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SynologyDrive\PavéO Clients\ANAMAAF et UDAAFAM44 - Partenariat Vous écoute\Documents en ligne sur site\2021-01\"/>
    </mc:Choice>
  </mc:AlternateContent>
  <bookViews>
    <workbookView xWindow="0" yWindow="0" windowWidth="20730" windowHeight="11760" firstSheet="1" activeTab="1"/>
  </bookViews>
  <sheets>
    <sheet name="Les fériés " sheetId="4" state="hidden" r:id="rId1"/>
    <sheet name="Calendrier  annuel" sheetId="2" r:id="rId2"/>
    <sheet name="Calendrier vacances scolaires" sheetId="5" r:id="rId3"/>
    <sheet name="Calendrier vacances" sheetId="3" state="hidden" r:id="rId4"/>
  </sheets>
  <definedNames>
    <definedName name="alsacem">'Calendrier vacances'!$M$24</definedName>
    <definedName name="alsacemoselledernier">'Calendrier vacances'!$K$36</definedName>
    <definedName name="An">'Calendrier  annuel'!$E$3</definedName>
    <definedName name="aout">'Calendrier vacances'!$K$21</definedName>
    <definedName name="avril">'Calendrier vacances'!$K$15</definedName>
    <definedName name="dec">'Calendrier vacances'!$K$24</definedName>
    <definedName name="dim">'Les fériés '!$L$1:$L$31</definedName>
    <definedName name="F">'Calendrier vacances'!$K$14:$K$35</definedName>
    <definedName name="faout">'Calendrier vacances'!$K$32</definedName>
    <definedName name="fascension">'Calendrier vacances'!$K$29</definedName>
    <definedName name="favr">'Calendrier vacances'!$K$26</definedName>
    <definedName name="fjan">'Calendrier vacances'!$K$25</definedName>
    <definedName name="fjuillet">'Calendrier vacances'!$K$31</definedName>
    <definedName name="fmai">'Calendrier vacances'!$K$27</definedName>
    <definedName name="fmais">'Calendrier vacances'!$K$28</definedName>
    <definedName name="fnoel">'Calendrier vacances'!$K$35</definedName>
    <definedName name="fnov">'Calendrier vacances'!$K$33</definedName>
    <definedName name="fnovembre">'Calendrier vacances'!$K$34</definedName>
    <definedName name="fpentecote">'Calendrier vacances'!$K$30</definedName>
    <definedName name="janv">'Calendrier vacances'!$K$14</definedName>
    <definedName name="jeudi_ascension">'Calendrier vacances'!$K$18</definedName>
    <definedName name="juillet">'Calendrier vacances'!$K$20</definedName>
    <definedName name="mai">'Calendrier vacances'!$K$16</definedName>
    <definedName name="mais">'Calendrier vacances'!$K$17</definedName>
    <definedName name="nov">'Calendrier vacances'!$K$22</definedName>
    <definedName name="novembre">'Calendrier vacances'!$K$23</definedName>
    <definedName name="paques">'Calendrier vacances'!$K$19</definedName>
    <definedName name="vendredisaint">'Calendrier vacances'!$P$36</definedName>
    <definedName name="vendredist">'Calendrier vacances'!$P$24</definedName>
  </definedNames>
  <calcPr calcId="152511"/>
</workbook>
</file>

<file path=xl/calcChain.xml><?xml version="1.0" encoding="utf-8"?>
<calcChain xmlns="http://schemas.openxmlformats.org/spreadsheetml/2006/main">
  <c r="H65518" i="2" l="1"/>
  <c r="H65519" i="2" s="1"/>
  <c r="AG65518" i="2"/>
  <c r="AG65519" i="2" s="1"/>
  <c r="BA65518" i="2"/>
  <c r="BA65519" i="2" s="1"/>
  <c r="AV65518" i="2"/>
  <c r="AV65519" i="2" s="1"/>
  <c r="AQ65518" i="2"/>
  <c r="AQ65519" i="2" s="1"/>
  <c r="AL65518" i="2"/>
  <c r="AL65519" i="2"/>
  <c r="AB65518" i="2"/>
  <c r="AB65519" i="2" s="1"/>
  <c r="W65518" i="2"/>
  <c r="W65519" i="2" s="1"/>
  <c r="R65518" i="2"/>
  <c r="R65519" i="2" s="1"/>
  <c r="M65518" i="2"/>
  <c r="M65519" i="2" s="1"/>
  <c r="C65518" i="2"/>
  <c r="C65519" i="2" s="1"/>
  <c r="BK65518" i="2"/>
  <c r="BK65519" i="2" s="1"/>
  <c r="BF65518" i="2"/>
  <c r="BF65519" i="2"/>
  <c r="L24" i="3"/>
  <c r="M24" i="3" s="1"/>
  <c r="J24" i="3"/>
  <c r="K24" i="3" s="1"/>
  <c r="J36" i="3"/>
  <c r="K36" i="3" s="1"/>
  <c r="AZ65535" i="2" s="1"/>
  <c r="F65529" i="2"/>
  <c r="AJ65529" i="2"/>
  <c r="J14" i="3"/>
  <c r="J3" i="3"/>
  <c r="K3" i="3" s="1"/>
  <c r="K4" i="2"/>
  <c r="K5" i="2" s="1"/>
  <c r="J35" i="3"/>
  <c r="BE65531" i="2" s="1"/>
  <c r="J34" i="3"/>
  <c r="K34" i="3" s="1"/>
  <c r="J33" i="3"/>
  <c r="BE65529" i="2" s="1"/>
  <c r="J32" i="3"/>
  <c r="K32" i="3" s="1"/>
  <c r="J31" i="3"/>
  <c r="K31" i="3" s="1"/>
  <c r="J28" i="3"/>
  <c r="AQ65532" i="2" s="1"/>
  <c r="J27" i="3"/>
  <c r="AQ65531" i="2" s="1"/>
  <c r="J26" i="3"/>
  <c r="K26" i="3" s="1"/>
  <c r="J25" i="3"/>
  <c r="AQ65529" i="2" s="1"/>
  <c r="J23" i="3"/>
  <c r="K23" i="3" s="1"/>
  <c r="J22" i="3"/>
  <c r="K22" i="3"/>
  <c r="J21" i="3"/>
  <c r="J20" i="3"/>
  <c r="K20" i="3" s="1"/>
  <c r="J17" i="3"/>
  <c r="J16" i="3"/>
  <c r="K16" i="3" s="1"/>
  <c r="J15" i="3"/>
  <c r="J13" i="3"/>
  <c r="K13" i="3" s="1"/>
  <c r="J12" i="3"/>
  <c r="K12" i="3" s="1"/>
  <c r="J11" i="3"/>
  <c r="K11" i="3" s="1"/>
  <c r="J10" i="3"/>
  <c r="K10" i="3" s="1"/>
  <c r="J9" i="3"/>
  <c r="K9" i="3" s="1"/>
  <c r="J6" i="3"/>
  <c r="K6" i="3" s="1"/>
  <c r="J5" i="3"/>
  <c r="K5" i="3" s="1"/>
  <c r="J4" i="3"/>
  <c r="E46" i="4"/>
  <c r="I46" i="4" s="1"/>
  <c r="F37" i="4"/>
  <c r="F38" i="4" s="1"/>
  <c r="C37" i="4"/>
  <c r="D37" i="4" s="1"/>
  <c r="C7" i="4"/>
  <c r="C8" i="4" s="1"/>
  <c r="D7" i="4" s="1"/>
  <c r="F24" i="4" s="1"/>
  <c r="AB65526" i="2"/>
  <c r="D51" i="4"/>
  <c r="E51" i="4"/>
  <c r="M51" i="4" s="1"/>
  <c r="F51" i="4"/>
  <c r="G51" i="4"/>
  <c r="I51" i="4" s="1"/>
  <c r="H51" i="4"/>
  <c r="J51" i="4" s="1"/>
  <c r="N51" i="4"/>
  <c r="Q51" i="4"/>
  <c r="R51" i="4"/>
  <c r="F65521" i="2"/>
  <c r="BN65521" i="2"/>
  <c r="BI65521" i="2"/>
  <c r="BD65521" i="2"/>
  <c r="AY65521" i="2"/>
  <c r="AT65521" i="2"/>
  <c r="AO65521" i="2"/>
  <c r="AJ65521" i="2"/>
  <c r="AE65521" i="2"/>
  <c r="Z65521" i="2"/>
  <c r="U65521" i="2"/>
  <c r="P65521" i="2"/>
  <c r="K65521" i="2"/>
  <c r="B23" i="3"/>
  <c r="B17" i="3"/>
  <c r="B11" i="3"/>
  <c r="F5" i="2"/>
  <c r="E5" i="2" s="1"/>
  <c r="E4" i="2"/>
  <c r="AA65531" i="2"/>
  <c r="O36" i="3"/>
  <c r="P36" i="3" s="1"/>
  <c r="AE65523" i="2"/>
  <c r="K6" i="2"/>
  <c r="K7" i="2" s="1"/>
  <c r="J7" i="2" s="1"/>
  <c r="J3" i="2"/>
  <c r="J5" i="2"/>
  <c r="J30" i="3"/>
  <c r="K30" i="3" s="1"/>
  <c r="AA65529" i="2"/>
  <c r="C38" i="4"/>
  <c r="C39" i="4" s="1"/>
  <c r="D39" i="4" s="1"/>
  <c r="G37" i="4"/>
  <c r="BE65530" i="2"/>
  <c r="K33" i="3"/>
  <c r="J6" i="2"/>
  <c r="J8" i="3"/>
  <c r="K8" i="3" s="1"/>
  <c r="K4" i="3"/>
  <c r="M65535" i="2"/>
  <c r="AA65530" i="2"/>
  <c r="D8" i="4"/>
  <c r="D9" i="4" s="1"/>
  <c r="F17" i="4"/>
  <c r="E7" i="4"/>
  <c r="F30" i="4"/>
  <c r="F14" i="4"/>
  <c r="F25" i="4"/>
  <c r="F9" i="4"/>
  <c r="F39" i="4"/>
  <c r="G39" i="4" s="1"/>
  <c r="G38" i="4"/>
  <c r="M65529" i="2"/>
  <c r="K14" i="3"/>
  <c r="F28" i="4"/>
  <c r="F8" i="4"/>
  <c r="H7" i="4"/>
  <c r="H32" i="4" s="1"/>
  <c r="J7" i="3"/>
  <c r="K7" i="3" s="1"/>
  <c r="K25" i="3"/>
  <c r="K17" i="3"/>
  <c r="M65532" i="2"/>
  <c r="J19" i="3"/>
  <c r="M65534" i="2" s="1"/>
  <c r="J18" i="3"/>
  <c r="M65533" i="2" s="1"/>
  <c r="O24" i="3"/>
  <c r="P24" i="3" s="1"/>
  <c r="M65530" i="2"/>
  <c r="V65533" i="2"/>
  <c r="K15" i="3"/>
  <c r="K18" i="3"/>
  <c r="E8" i="4"/>
  <c r="K19" i="3"/>
  <c r="G46" i="4" l="1"/>
  <c r="H46" i="4" s="1"/>
  <c r="J46" i="4" s="1"/>
  <c r="E48" i="4"/>
  <c r="G48" i="4" s="1"/>
  <c r="H48" i="4" s="1"/>
  <c r="J48" i="4" s="1"/>
  <c r="F7" i="4"/>
  <c r="F32" i="4" s="1"/>
  <c r="F21" i="4"/>
  <c r="M65531" i="2"/>
  <c r="AQ65536" i="2"/>
  <c r="C40" i="4"/>
  <c r="C41" i="4" s="1"/>
  <c r="D41" i="4" s="1"/>
  <c r="F40" i="4"/>
  <c r="K8" i="2"/>
  <c r="K9" i="2" s="1"/>
  <c r="D38" i="4"/>
  <c r="E50" i="4"/>
  <c r="E49" i="4"/>
  <c r="AQ65535" i="2"/>
  <c r="K35" i="3"/>
  <c r="K28" i="3"/>
  <c r="K27" i="3"/>
  <c r="J29" i="3"/>
  <c r="AQ65530" i="2"/>
  <c r="AZ65533" i="2" s="1"/>
  <c r="E47" i="4"/>
  <c r="G47" i="4" s="1"/>
  <c r="H47" i="4" s="1"/>
  <c r="J47" i="4" s="1"/>
  <c r="K81" i="4"/>
  <c r="L71" i="4"/>
  <c r="K75" i="4"/>
  <c r="L73" i="4"/>
  <c r="K82" i="4"/>
  <c r="K73" i="4"/>
  <c r="L74" i="4"/>
  <c r="L55" i="4"/>
  <c r="L66" i="4"/>
  <c r="L52" i="4"/>
  <c r="L53" i="4"/>
  <c r="L68" i="4"/>
  <c r="K51" i="4"/>
  <c r="O51" i="4"/>
  <c r="D10" i="4"/>
  <c r="E9" i="4"/>
  <c r="L51" i="4"/>
  <c r="P51" i="4"/>
  <c r="I48" i="4"/>
  <c r="I74" i="4" s="1"/>
  <c r="F6" i="2"/>
  <c r="I77" i="4"/>
  <c r="I78" i="4"/>
  <c r="I75" i="4"/>
  <c r="J66" i="4"/>
  <c r="J56" i="4"/>
  <c r="J73" i="4"/>
  <c r="I79" i="4"/>
  <c r="J55" i="4"/>
  <c r="J69" i="4"/>
  <c r="M65536" i="2"/>
  <c r="K21" i="3"/>
  <c r="D40" i="4"/>
  <c r="J8" i="2"/>
  <c r="K80" i="4"/>
  <c r="L57" i="4"/>
  <c r="L76" i="4"/>
  <c r="L63" i="4"/>
  <c r="L69" i="4"/>
  <c r="F20" i="4"/>
  <c r="F31" i="4"/>
  <c r="F16" i="4"/>
  <c r="F27" i="4"/>
  <c r="L62" i="4"/>
  <c r="E6" i="2"/>
  <c r="F7" i="2"/>
  <c r="L75" i="4"/>
  <c r="L56" i="4"/>
  <c r="L54" i="4"/>
  <c r="L70" i="4"/>
  <c r="L61" i="4"/>
  <c r="K77" i="4"/>
  <c r="L67" i="4"/>
  <c r="L60" i="4"/>
  <c r="L59" i="4"/>
  <c r="K74" i="4"/>
  <c r="L72" i="4"/>
  <c r="L65" i="4"/>
  <c r="L64" i="4"/>
  <c r="L58" i="4"/>
  <c r="K78" i="4"/>
  <c r="K76" i="4"/>
  <c r="K79" i="4"/>
  <c r="F13" i="4"/>
  <c r="F22" i="4"/>
  <c r="F10" i="4"/>
  <c r="F29" i="4"/>
  <c r="F19" i="4"/>
  <c r="G7" i="4"/>
  <c r="G32" i="4" s="1"/>
  <c r="F11" i="4"/>
  <c r="F26" i="4"/>
  <c r="F23" i="4"/>
  <c r="F18" i="4"/>
  <c r="F15" i="4"/>
  <c r="F12" i="4"/>
  <c r="P4" i="2"/>
  <c r="V65535" i="2"/>
  <c r="J4" i="2"/>
  <c r="AQ65534" i="2"/>
  <c r="I47" i="4" l="1"/>
  <c r="H52" i="4" s="1"/>
  <c r="P52" i="4" s="1"/>
  <c r="C42" i="4"/>
  <c r="I81" i="4"/>
  <c r="J74" i="4"/>
  <c r="J67" i="4"/>
  <c r="G49" i="4"/>
  <c r="H49" i="4" s="1"/>
  <c r="J49" i="4" s="1"/>
  <c r="I49" i="4"/>
  <c r="F41" i="4"/>
  <c r="G40" i="4"/>
  <c r="J72" i="4"/>
  <c r="I80" i="4"/>
  <c r="J62" i="4"/>
  <c r="J53" i="4"/>
  <c r="J57" i="4"/>
  <c r="I76" i="4"/>
  <c r="J64" i="4"/>
  <c r="I82" i="4"/>
  <c r="J59" i="4"/>
  <c r="J75" i="4"/>
  <c r="J58" i="4"/>
  <c r="AQ65533" i="2"/>
  <c r="K29" i="3"/>
  <c r="I50" i="4"/>
  <c r="G50" i="4"/>
  <c r="H50" i="4" s="1"/>
  <c r="J50" i="4" s="1"/>
  <c r="J9" i="2"/>
  <c r="K10" i="2"/>
  <c r="J76" i="4"/>
  <c r="I73" i="4"/>
  <c r="J60" i="4"/>
  <c r="J54" i="4"/>
  <c r="J61" i="4"/>
  <c r="J70" i="4"/>
  <c r="J63" i="4"/>
  <c r="J52" i="4"/>
  <c r="J65" i="4"/>
  <c r="J71" i="4"/>
  <c r="J68" i="4"/>
  <c r="E10" i="4"/>
  <c r="D11" i="4"/>
  <c r="G73" i="4"/>
  <c r="O73" i="4" s="1"/>
  <c r="G78" i="4"/>
  <c r="O78" i="4" s="1"/>
  <c r="G76" i="4"/>
  <c r="O76" i="4" s="1"/>
  <c r="G81" i="4"/>
  <c r="O81" i="4" s="1"/>
  <c r="G77" i="4"/>
  <c r="O77" i="4" s="1"/>
  <c r="H69" i="4"/>
  <c r="P69" i="4" s="1"/>
  <c r="H75" i="4"/>
  <c r="P75" i="4" s="1"/>
  <c r="H62" i="4"/>
  <c r="P62" i="4" s="1"/>
  <c r="H65" i="4"/>
  <c r="P65" i="4" s="1"/>
  <c r="C43" i="4"/>
  <c r="D43" i="4" s="1"/>
  <c r="D42" i="4"/>
  <c r="H66" i="4"/>
  <c r="P66" i="4" s="1"/>
  <c r="H53" i="4"/>
  <c r="P53" i="4" s="1"/>
  <c r="H63" i="4"/>
  <c r="P63" i="4" s="1"/>
  <c r="H57" i="4"/>
  <c r="P57" i="4" s="1"/>
  <c r="H72" i="4"/>
  <c r="P72" i="4" s="1"/>
  <c r="G82" i="4"/>
  <c r="O82" i="4" s="1"/>
  <c r="H54" i="4"/>
  <c r="P54" i="4" s="1"/>
  <c r="H55" i="4"/>
  <c r="P55" i="4" s="1"/>
  <c r="O3" i="2"/>
  <c r="U4" i="2"/>
  <c r="P5" i="2"/>
  <c r="O4" i="2"/>
  <c r="G74" i="4"/>
  <c r="O74" i="4" s="1"/>
  <c r="H59" i="4"/>
  <c r="P59" i="4" s="1"/>
  <c r="H58" i="4"/>
  <c r="P58" i="4" s="1"/>
  <c r="H60" i="4"/>
  <c r="P60" i="4" s="1"/>
  <c r="H70" i="4"/>
  <c r="P70" i="4" s="1"/>
  <c r="G80" i="4"/>
  <c r="O80" i="4" s="1"/>
  <c r="H68" i="4"/>
  <c r="P68" i="4" s="1"/>
  <c r="G79" i="4"/>
  <c r="O79" i="4" s="1"/>
  <c r="H64" i="4"/>
  <c r="P64" i="4" s="1"/>
  <c r="E7" i="2"/>
  <c r="F8" i="2"/>
  <c r="G75" i="4"/>
  <c r="O75" i="4" s="1"/>
  <c r="H71" i="4"/>
  <c r="P71" i="4" s="1"/>
  <c r="H61" i="4"/>
  <c r="P61" i="4" s="1"/>
  <c r="H74" i="4"/>
  <c r="P74" i="4" s="1"/>
  <c r="H76" i="4"/>
  <c r="P76" i="4" s="1"/>
  <c r="H56" i="4"/>
  <c r="P56" i="4" s="1"/>
  <c r="H67" i="4"/>
  <c r="P67" i="4" s="1"/>
  <c r="H73" i="4"/>
  <c r="P73" i="4" s="1"/>
  <c r="K11" i="2" l="1"/>
  <c r="J10" i="2"/>
  <c r="M68" i="4"/>
  <c r="M64" i="4"/>
  <c r="N55" i="4"/>
  <c r="R55" i="4" s="1"/>
  <c r="N63" i="4"/>
  <c r="R63" i="4" s="1"/>
  <c r="F57" i="4"/>
  <c r="M69" i="4"/>
  <c r="M82" i="4"/>
  <c r="M74" i="4"/>
  <c r="M72" i="4"/>
  <c r="N60" i="4"/>
  <c r="R60" i="4" s="1"/>
  <c r="N59" i="4"/>
  <c r="R59" i="4" s="1"/>
  <c r="N64" i="4"/>
  <c r="R64" i="4" s="1"/>
  <c r="M62" i="4"/>
  <c r="N54" i="4"/>
  <c r="N58" i="4"/>
  <c r="R58" i="4" s="1"/>
  <c r="N53" i="4"/>
  <c r="N57" i="4"/>
  <c r="R57" i="4" s="1"/>
  <c r="N52" i="4"/>
  <c r="N61" i="4"/>
  <c r="R61" i="4" s="1"/>
  <c r="M67" i="4"/>
  <c r="N56" i="4"/>
  <c r="R56" i="4" s="1"/>
  <c r="M71" i="4"/>
  <c r="Q71" i="4" s="1"/>
  <c r="N65" i="4"/>
  <c r="R65" i="4" s="1"/>
  <c r="M73" i="4"/>
  <c r="M76" i="4"/>
  <c r="M63" i="4"/>
  <c r="Q63" i="4" s="1"/>
  <c r="M77" i="4"/>
  <c r="M66" i="4"/>
  <c r="N62" i="4"/>
  <c r="R62" i="4" s="1"/>
  <c r="M75" i="4"/>
  <c r="Q75" i="4" s="1"/>
  <c r="M78" i="4"/>
  <c r="M80" i="4"/>
  <c r="M65" i="4"/>
  <c r="M81" i="4"/>
  <c r="M70" i="4"/>
  <c r="M79" i="4"/>
  <c r="G41" i="4"/>
  <c r="F42" i="4"/>
  <c r="E78" i="4"/>
  <c r="E82" i="4"/>
  <c r="E55" i="4"/>
  <c r="Q55" i="4" s="1"/>
  <c r="E68" i="4"/>
  <c r="E56" i="4"/>
  <c r="Q56" i="4" s="1"/>
  <c r="E62" i="4"/>
  <c r="E52" i="4"/>
  <c r="Q52" i="4" s="1"/>
  <c r="E77" i="4"/>
  <c r="E57" i="4"/>
  <c r="Q57" i="4" s="1"/>
  <c r="E65" i="4"/>
  <c r="F54" i="4"/>
  <c r="E66" i="4"/>
  <c r="E63" i="4"/>
  <c r="E61" i="4"/>
  <c r="Q61" i="4" s="1"/>
  <c r="F53" i="4"/>
  <c r="E72" i="4"/>
  <c r="F52" i="4"/>
  <c r="E80" i="4"/>
  <c r="E53" i="4"/>
  <c r="Q53" i="4" s="1"/>
  <c r="E79" i="4"/>
  <c r="D81" i="4"/>
  <c r="P81" i="4" s="1"/>
  <c r="E76" i="4"/>
  <c r="F56" i="4"/>
  <c r="E67" i="4"/>
  <c r="Q67" i="4" s="1"/>
  <c r="E75" i="4"/>
  <c r="E58" i="4"/>
  <c r="Q58" i="4" s="1"/>
  <c r="E73" i="4"/>
  <c r="E59" i="4"/>
  <c r="Q59" i="4" s="1"/>
  <c r="E54" i="4"/>
  <c r="Q54" i="4" s="1"/>
  <c r="E81" i="4"/>
  <c r="E70" i="4"/>
  <c r="E69" i="4"/>
  <c r="Q69" i="4" s="1"/>
  <c r="F55" i="4"/>
  <c r="E74" i="4"/>
  <c r="E60" i="4"/>
  <c r="Q60" i="4" s="1"/>
  <c r="E64" i="4"/>
  <c r="Q64" i="4" s="1"/>
  <c r="E71" i="4"/>
  <c r="E11" i="4"/>
  <c r="D12" i="4"/>
  <c r="E8" i="2"/>
  <c r="F9" i="2"/>
  <c r="T3" i="2"/>
  <c r="T4" i="2"/>
  <c r="Z4" i="2"/>
  <c r="U5" i="2"/>
  <c r="P6" i="2"/>
  <c r="O5" i="2"/>
  <c r="Q72" i="4" l="1"/>
  <c r="G42" i="4"/>
  <c r="F43" i="4"/>
  <c r="G43" i="4" s="1"/>
  <c r="Q79" i="4"/>
  <c r="Q81" i="4"/>
  <c r="Q80" i="4"/>
  <c r="Q66" i="4"/>
  <c r="Q74" i="4"/>
  <c r="Q73" i="4"/>
  <c r="R52" i="4"/>
  <c r="R53" i="4"/>
  <c r="R54" i="4"/>
  <c r="Q70" i="4"/>
  <c r="Q65" i="4"/>
  <c r="Q78" i="4"/>
  <c r="Q77" i="4"/>
  <c r="Q76" i="4"/>
  <c r="Q62" i="4"/>
  <c r="Q82" i="4"/>
  <c r="Q68" i="4"/>
  <c r="K12" i="2"/>
  <c r="J11" i="2"/>
  <c r="E12" i="4"/>
  <c r="D13" i="4"/>
  <c r="E9" i="2"/>
  <c r="F10" i="2"/>
  <c r="U6" i="2"/>
  <c r="T5" i="2"/>
  <c r="Y4" i="2"/>
  <c r="AE4" i="2"/>
  <c r="Y3" i="2"/>
  <c r="P7" i="2"/>
  <c r="O6" i="2"/>
  <c r="Z5" i="2"/>
  <c r="K13" i="2" l="1"/>
  <c r="J12" i="2"/>
  <c r="AE5" i="2"/>
  <c r="AE6" i="2" s="1"/>
  <c r="D14" i="4"/>
  <c r="E13" i="4"/>
  <c r="U7" i="2"/>
  <c r="T6" i="2"/>
  <c r="AJ4" i="2"/>
  <c r="AD3" i="2"/>
  <c r="AD4" i="2"/>
  <c r="Y5" i="2"/>
  <c r="Z6" i="2"/>
  <c r="P8" i="2"/>
  <c r="O7" i="2"/>
  <c r="E10" i="2"/>
  <c r="F11" i="2"/>
  <c r="AD5" i="2" l="1"/>
  <c r="AJ5" i="2"/>
  <c r="AI5" i="2" s="1"/>
  <c r="K14" i="2"/>
  <c r="J13" i="2"/>
  <c r="E14" i="4"/>
  <c r="D15" i="4"/>
  <c r="AE7" i="2"/>
  <c r="AD6" i="2"/>
  <c r="O8" i="2"/>
  <c r="P9" i="2"/>
  <c r="E11" i="2"/>
  <c r="F12" i="2"/>
  <c r="Z7" i="2"/>
  <c r="Y6" i="2"/>
  <c r="AI3" i="2"/>
  <c r="AO4" i="2"/>
  <c r="AI4" i="2"/>
  <c r="T7" i="2"/>
  <c r="U8" i="2"/>
  <c r="AJ6" i="2" l="1"/>
  <c r="AO5" i="2"/>
  <c r="AO6" i="2" s="1"/>
  <c r="K15" i="2"/>
  <c r="J14" i="2"/>
  <c r="E15" i="4"/>
  <c r="D16" i="4"/>
  <c r="AN5" i="2"/>
  <c r="U9" i="2"/>
  <c r="T8" i="2"/>
  <c r="Z8" i="2"/>
  <c r="Y7" i="2"/>
  <c r="AE8" i="2"/>
  <c r="AD7" i="2"/>
  <c r="AI6" i="2"/>
  <c r="AJ7" i="2"/>
  <c r="AN4" i="2"/>
  <c r="AT4" i="2"/>
  <c r="AN3" i="2"/>
  <c r="E12" i="2"/>
  <c r="F13" i="2"/>
  <c r="O9" i="2"/>
  <c r="P10" i="2"/>
  <c r="AT5" i="2" l="1"/>
  <c r="AT6" i="2" s="1"/>
  <c r="K16" i="2"/>
  <c r="J15" i="2"/>
  <c r="D17" i="4"/>
  <c r="E16" i="4"/>
  <c r="Z9" i="2"/>
  <c r="Y8" i="2"/>
  <c r="AO7" i="2"/>
  <c r="AN6" i="2"/>
  <c r="AS3" i="2"/>
  <c r="AY4" i="2"/>
  <c r="AS4" i="2"/>
  <c r="AD8" i="2"/>
  <c r="AE9" i="2"/>
  <c r="T9" i="2"/>
  <c r="U10" i="2"/>
  <c r="E13" i="2"/>
  <c r="F14" i="2"/>
  <c r="O10" i="2"/>
  <c r="P11" i="2"/>
  <c r="AI7" i="2"/>
  <c r="AJ8" i="2"/>
  <c r="AS5" i="2" l="1"/>
  <c r="J16" i="2"/>
  <c r="K17" i="2"/>
  <c r="E17" i="4"/>
  <c r="D18" i="4"/>
  <c r="AX4" i="2"/>
  <c r="BD4" i="2"/>
  <c r="AX3" i="2"/>
  <c r="AO8" i="2"/>
  <c r="AN7" i="2"/>
  <c r="AT7" i="2"/>
  <c r="AS6" i="2"/>
  <c r="Z10" i="2"/>
  <c r="Y9" i="2"/>
  <c r="O11" i="2"/>
  <c r="P12" i="2"/>
  <c r="T10" i="2"/>
  <c r="U11" i="2"/>
  <c r="AI8" i="2"/>
  <c r="AJ9" i="2"/>
  <c r="E14" i="2"/>
  <c r="F15" i="2"/>
  <c r="AE10" i="2"/>
  <c r="AD9" i="2"/>
  <c r="AY5" i="2"/>
  <c r="BD5" i="2" s="1"/>
  <c r="K18" i="2" l="1"/>
  <c r="J17" i="2"/>
  <c r="D19" i="4"/>
  <c r="E18" i="4"/>
  <c r="AX5" i="2"/>
  <c r="AY6" i="2"/>
  <c r="AE11" i="2"/>
  <c r="AD10" i="2"/>
  <c r="AT8" i="2"/>
  <c r="AS7" i="2"/>
  <c r="AO9" i="2"/>
  <c r="AN8" i="2"/>
  <c r="Z11" i="2"/>
  <c r="Y10" i="2"/>
  <c r="F16" i="2"/>
  <c r="E15" i="2"/>
  <c r="U12" i="2"/>
  <c r="T11" i="2"/>
  <c r="AI9" i="2"/>
  <c r="AJ10" i="2"/>
  <c r="P13" i="2"/>
  <c r="O12" i="2"/>
  <c r="BI4" i="2"/>
  <c r="BI5" i="2" s="1"/>
  <c r="BC4" i="2"/>
  <c r="BC3" i="2"/>
  <c r="BD6" i="2"/>
  <c r="BC5" i="2"/>
  <c r="K19" i="2" l="1"/>
  <c r="J18" i="2"/>
  <c r="D20" i="4"/>
  <c r="E19" i="4"/>
  <c r="BC6" i="2"/>
  <c r="BD7" i="2"/>
  <c r="P14" i="2"/>
  <c r="O13" i="2"/>
  <c r="F17" i="2"/>
  <c r="E16" i="2"/>
  <c r="Y11" i="2"/>
  <c r="Z12" i="2"/>
  <c r="AS8" i="2"/>
  <c r="AT9" i="2"/>
  <c r="BI6" i="2"/>
  <c r="BH5" i="2"/>
  <c r="AX6" i="2"/>
  <c r="AY7" i="2"/>
  <c r="BH3" i="2"/>
  <c r="BN4" i="2"/>
  <c r="BN5" i="2" s="1"/>
  <c r="BH4" i="2"/>
  <c r="U13" i="2"/>
  <c r="T12" i="2"/>
  <c r="AN9" i="2"/>
  <c r="AO10" i="2"/>
  <c r="AD11" i="2"/>
  <c r="AE12" i="2"/>
  <c r="AJ11" i="2"/>
  <c r="AI10" i="2"/>
  <c r="J19" i="2" l="1"/>
  <c r="K20" i="2"/>
  <c r="E20" i="4"/>
  <c r="D21" i="4"/>
  <c r="BM5" i="2"/>
  <c r="BN6" i="2"/>
  <c r="AE13" i="2"/>
  <c r="AD12" i="2"/>
  <c r="AJ12" i="2"/>
  <c r="AI11" i="2"/>
  <c r="U14" i="2"/>
  <c r="T13" i="2"/>
  <c r="F18" i="2"/>
  <c r="E17" i="2"/>
  <c r="AO11" i="2"/>
  <c r="AN10" i="2"/>
  <c r="AT10" i="2"/>
  <c r="AS9" i="2"/>
  <c r="BC7" i="2"/>
  <c r="BD8" i="2"/>
  <c r="BM4" i="2"/>
  <c r="BM3" i="2"/>
  <c r="BI7" i="2"/>
  <c r="BH6" i="2"/>
  <c r="P15" i="2"/>
  <c r="O14" i="2"/>
  <c r="AX7" i="2"/>
  <c r="AY8" i="2"/>
  <c r="Y12" i="2"/>
  <c r="Z13" i="2"/>
  <c r="K21" i="2" l="1"/>
  <c r="J20" i="2"/>
  <c r="D22" i="4"/>
  <c r="E21" i="4"/>
  <c r="AT11" i="2"/>
  <c r="AS10" i="2"/>
  <c r="F19" i="2"/>
  <c r="E18" i="2"/>
  <c r="T14" i="2"/>
  <c r="U15" i="2"/>
  <c r="AD13" i="2"/>
  <c r="AE14" i="2"/>
  <c r="BD9" i="2"/>
  <c r="BC8" i="2"/>
  <c r="P16" i="2"/>
  <c r="O15" i="2"/>
  <c r="Z14" i="2"/>
  <c r="Y13" i="2"/>
  <c r="BN7" i="2"/>
  <c r="BM6" i="2"/>
  <c r="BH7" i="2"/>
  <c r="BI8" i="2"/>
  <c r="AO12" i="2"/>
  <c r="AN11" i="2"/>
  <c r="AJ13" i="2"/>
  <c r="AI12" i="2"/>
  <c r="AY9" i="2"/>
  <c r="AX8" i="2"/>
  <c r="J21" i="2" l="1"/>
  <c r="K22" i="2"/>
  <c r="D23" i="4"/>
  <c r="E22" i="4"/>
  <c r="BI9" i="2"/>
  <c r="BH8" i="2"/>
  <c r="AE15" i="2"/>
  <c r="AD14" i="2"/>
  <c r="AJ14" i="2"/>
  <c r="AI13" i="2"/>
  <c r="AN12" i="2"/>
  <c r="AO13" i="2"/>
  <c r="BN8" i="2"/>
  <c r="BM7" i="2"/>
  <c r="P17" i="2"/>
  <c r="O16" i="2"/>
  <c r="BC9" i="2"/>
  <c r="BD10" i="2"/>
  <c r="AS11" i="2"/>
  <c r="AT12" i="2"/>
  <c r="U16" i="2"/>
  <c r="T15" i="2"/>
  <c r="AY10" i="2"/>
  <c r="AX9" i="2"/>
  <c r="Z15" i="2"/>
  <c r="Y14" i="2"/>
  <c r="F20" i="2"/>
  <c r="E19" i="2"/>
  <c r="J22" i="2" l="1"/>
  <c r="K23" i="2"/>
  <c r="E23" i="4"/>
  <c r="D24" i="4"/>
  <c r="AT13" i="2"/>
  <c r="AS12" i="2"/>
  <c r="AN13" i="2"/>
  <c r="AO14" i="2"/>
  <c r="Z16" i="2"/>
  <c r="Y15" i="2"/>
  <c r="T16" i="2"/>
  <c r="U17" i="2"/>
  <c r="BN9" i="2"/>
  <c r="BM8" i="2"/>
  <c r="AI14" i="2"/>
  <c r="AJ15" i="2"/>
  <c r="BC10" i="2"/>
  <c r="BD11" i="2"/>
  <c r="F21" i="2"/>
  <c r="E20" i="2"/>
  <c r="AX10" i="2"/>
  <c r="AY11" i="2"/>
  <c r="O17" i="2"/>
  <c r="P18" i="2"/>
  <c r="AE16" i="2"/>
  <c r="AD15" i="2"/>
  <c r="BH9" i="2"/>
  <c r="BI10" i="2"/>
  <c r="J23" i="2" l="1"/>
  <c r="K24" i="2"/>
  <c r="E24" i="4"/>
  <c r="D25" i="4"/>
  <c r="O18" i="2"/>
  <c r="P19" i="2"/>
  <c r="AO15" i="2"/>
  <c r="AN14" i="2"/>
  <c r="AE17" i="2"/>
  <c r="AD16" i="2"/>
  <c r="BM9" i="2"/>
  <c r="BN10" i="2"/>
  <c r="Z17" i="2"/>
  <c r="Y16" i="2"/>
  <c r="AT14" i="2"/>
  <c r="AS13" i="2"/>
  <c r="BI11" i="2"/>
  <c r="BH10" i="2"/>
  <c r="AJ16" i="2"/>
  <c r="AI15" i="2"/>
  <c r="T17" i="2"/>
  <c r="U18" i="2"/>
  <c r="AX11" i="2"/>
  <c r="AY12" i="2"/>
  <c r="BC11" i="2"/>
  <c r="BD12" i="2"/>
  <c r="F22" i="2"/>
  <c r="E21" i="2"/>
  <c r="K25" i="2" l="1"/>
  <c r="J24" i="2"/>
  <c r="D26" i="4"/>
  <c r="E25" i="4"/>
  <c r="AS14" i="2"/>
  <c r="AT15" i="2"/>
  <c r="AE18" i="2"/>
  <c r="AD17" i="2"/>
  <c r="F23" i="2"/>
  <c r="E22" i="2"/>
  <c r="AJ17" i="2"/>
  <c r="AI16" i="2"/>
  <c r="AX12" i="2"/>
  <c r="AY13" i="2"/>
  <c r="BN11" i="2"/>
  <c r="BM10" i="2"/>
  <c r="P20" i="2"/>
  <c r="O19" i="2"/>
  <c r="BH11" i="2"/>
  <c r="BI12" i="2"/>
  <c r="Z18" i="2"/>
  <c r="Y17" i="2"/>
  <c r="AO16" i="2"/>
  <c r="AN15" i="2"/>
  <c r="BD13" i="2"/>
  <c r="BC12" i="2"/>
  <c r="T18" i="2"/>
  <c r="U19" i="2"/>
  <c r="K26" i="2" l="1"/>
  <c r="J25" i="2"/>
  <c r="D27" i="4"/>
  <c r="E26" i="4"/>
  <c r="BD14" i="2"/>
  <c r="BC13" i="2"/>
  <c r="P21" i="2"/>
  <c r="O20" i="2"/>
  <c r="AT16" i="2"/>
  <c r="AS15" i="2"/>
  <c r="E23" i="2"/>
  <c r="F24" i="2"/>
  <c r="BN12" i="2"/>
  <c r="BM11" i="2"/>
  <c r="AI17" i="2"/>
  <c r="AJ18" i="2"/>
  <c r="AE19" i="2"/>
  <c r="AD18" i="2"/>
  <c r="Y18" i="2"/>
  <c r="Z19" i="2"/>
  <c r="AY14" i="2"/>
  <c r="AX13" i="2"/>
  <c r="AO17" i="2"/>
  <c r="AN16" i="2"/>
  <c r="U20" i="2"/>
  <c r="T19" i="2"/>
  <c r="BI13" i="2"/>
  <c r="BH12" i="2"/>
  <c r="J26" i="2" l="1"/>
  <c r="K27" i="2"/>
  <c r="E27" i="4"/>
  <c r="D28" i="4"/>
  <c r="BH13" i="2"/>
  <c r="BI14" i="2"/>
  <c r="AT17" i="2"/>
  <c r="AS16" i="2"/>
  <c r="BD15" i="2"/>
  <c r="BC14" i="2"/>
  <c r="Z20" i="2"/>
  <c r="Y19" i="2"/>
  <c r="AI18" i="2"/>
  <c r="AJ19" i="2"/>
  <c r="F25" i="2"/>
  <c r="E24" i="2"/>
  <c r="AN17" i="2"/>
  <c r="AO18" i="2"/>
  <c r="U21" i="2"/>
  <c r="T20" i="2"/>
  <c r="AX14" i="2"/>
  <c r="AY15" i="2"/>
  <c r="AD19" i="2"/>
  <c r="AE20" i="2"/>
  <c r="BN13" i="2"/>
  <c r="BM12" i="2"/>
  <c r="O21" i="2"/>
  <c r="P22" i="2"/>
  <c r="J27" i="2" l="1"/>
  <c r="K28" i="2"/>
  <c r="D29" i="4"/>
  <c r="E28" i="4"/>
  <c r="BC15" i="2"/>
  <c r="BD16" i="2"/>
  <c r="BI15" i="2"/>
  <c r="BH14" i="2"/>
  <c r="AO19" i="2"/>
  <c r="AN18" i="2"/>
  <c r="T21" i="2"/>
  <c r="U22" i="2"/>
  <c r="E25" i="2"/>
  <c r="F26" i="2"/>
  <c r="Z21" i="2"/>
  <c r="Y20" i="2"/>
  <c r="AS17" i="2"/>
  <c r="AT18" i="2"/>
  <c r="BN14" i="2"/>
  <c r="BM13" i="2"/>
  <c r="AY16" i="2"/>
  <c r="AX15" i="2"/>
  <c r="AI19" i="2"/>
  <c r="AJ20" i="2"/>
  <c r="P23" i="2"/>
  <c r="O22" i="2"/>
  <c r="AE21" i="2"/>
  <c r="AD20" i="2"/>
  <c r="J28" i="2" l="1"/>
  <c r="K29" i="2"/>
  <c r="E29" i="4"/>
  <c r="D30" i="4"/>
  <c r="AY17" i="2"/>
  <c r="AX16" i="2"/>
  <c r="AN19" i="2"/>
  <c r="AO20" i="2"/>
  <c r="AS18" i="2"/>
  <c r="AT19" i="2"/>
  <c r="F27" i="2"/>
  <c r="E26" i="2"/>
  <c r="BC16" i="2"/>
  <c r="BD17" i="2"/>
  <c r="AI20" i="2"/>
  <c r="AJ21" i="2"/>
  <c r="U23" i="2"/>
  <c r="T22" i="2"/>
  <c r="P24" i="2"/>
  <c r="O23" i="2"/>
  <c r="AD21" i="2"/>
  <c r="AE22" i="2"/>
  <c r="BN15" i="2"/>
  <c r="BM14" i="2"/>
  <c r="Z22" i="2"/>
  <c r="Y21" i="2"/>
  <c r="BH15" i="2"/>
  <c r="BI16" i="2"/>
  <c r="K30" i="2" l="1"/>
  <c r="J29" i="2"/>
  <c r="E30" i="4"/>
  <c r="D31" i="4"/>
  <c r="E31" i="4" s="1"/>
  <c r="E32" i="4" s="1"/>
  <c r="E33" i="4" s="1"/>
  <c r="AO21" i="2"/>
  <c r="AN20" i="2"/>
  <c r="Y22" i="2"/>
  <c r="Z23" i="2"/>
  <c r="T23" i="2"/>
  <c r="U24" i="2"/>
  <c r="AX17" i="2"/>
  <c r="AY18" i="2"/>
  <c r="AI21" i="2"/>
  <c r="AJ22" i="2"/>
  <c r="AT20" i="2"/>
  <c r="AS19" i="2"/>
  <c r="BH16" i="2"/>
  <c r="BI17" i="2"/>
  <c r="AD22" i="2"/>
  <c r="AE23" i="2"/>
  <c r="BC17" i="2"/>
  <c r="BD18" i="2"/>
  <c r="BN16" i="2"/>
  <c r="BM15" i="2"/>
  <c r="P25" i="2"/>
  <c r="O24" i="2"/>
  <c r="E27" i="2"/>
  <c r="F28" i="2"/>
  <c r="K31" i="2" l="1"/>
  <c r="J30" i="2"/>
  <c r="F29" i="2"/>
  <c r="E28" i="2"/>
  <c r="AY19" i="2"/>
  <c r="AX18" i="2"/>
  <c r="Z24" i="2"/>
  <c r="Y23" i="2"/>
  <c r="O25" i="2"/>
  <c r="P26" i="2"/>
  <c r="AN21" i="2"/>
  <c r="AO22" i="2"/>
  <c r="BD19" i="2"/>
  <c r="BC18" i="2"/>
  <c r="AI22" i="2"/>
  <c r="AJ23" i="2"/>
  <c r="U25" i="2"/>
  <c r="T24" i="2"/>
  <c r="AD23" i="2"/>
  <c r="AE24" i="2"/>
  <c r="BI18" i="2"/>
  <c r="BH17" i="2"/>
  <c r="BM16" i="2"/>
  <c r="BN17" i="2"/>
  <c r="AS20" i="2"/>
  <c r="AT21" i="2"/>
  <c r="J31" i="2" l="1"/>
  <c r="K32" i="2"/>
  <c r="Z25" i="2"/>
  <c r="Y24" i="2"/>
  <c r="F30" i="2"/>
  <c r="E29" i="2"/>
  <c r="P27" i="2"/>
  <c r="O26" i="2"/>
  <c r="AD24" i="2"/>
  <c r="AE25" i="2"/>
  <c r="AN22" i="2"/>
  <c r="AO23" i="2"/>
  <c r="AT22" i="2"/>
  <c r="AS21" i="2"/>
  <c r="BN18" i="2"/>
  <c r="BM17" i="2"/>
  <c r="AI23" i="2"/>
  <c r="AJ24" i="2"/>
  <c r="BH18" i="2"/>
  <c r="BI19" i="2"/>
  <c r="U26" i="2"/>
  <c r="T25" i="2"/>
  <c r="BD20" i="2"/>
  <c r="BC19" i="2"/>
  <c r="AY20" i="2"/>
  <c r="AX19" i="2"/>
  <c r="K33" i="2" l="1"/>
  <c r="J32" i="2"/>
  <c r="AE26" i="2"/>
  <c r="AD25" i="2"/>
  <c r="BD21" i="2"/>
  <c r="BC20" i="2"/>
  <c r="BN19" i="2"/>
  <c r="BM18" i="2"/>
  <c r="P28" i="2"/>
  <c r="O27" i="2"/>
  <c r="Y25" i="2"/>
  <c r="Z26" i="2"/>
  <c r="AI24" i="2"/>
  <c r="AJ25" i="2"/>
  <c r="BH19" i="2"/>
  <c r="BI20" i="2"/>
  <c r="AO24" i="2"/>
  <c r="AN23" i="2"/>
  <c r="AY21" i="2"/>
  <c r="AX20" i="2"/>
  <c r="T26" i="2"/>
  <c r="U27" i="2"/>
  <c r="AS22" i="2"/>
  <c r="AT23" i="2"/>
  <c r="E30" i="2"/>
  <c r="F31" i="2"/>
  <c r="J33" i="2" l="1"/>
  <c r="K34" i="2"/>
  <c r="AJ26" i="2"/>
  <c r="AI25" i="2"/>
  <c r="AX21" i="2"/>
  <c r="AY22" i="2"/>
  <c r="BN20" i="2"/>
  <c r="BM19" i="2"/>
  <c r="AE27" i="2"/>
  <c r="AD26" i="2"/>
  <c r="T27" i="2"/>
  <c r="U28" i="2"/>
  <c r="Y26" i="2"/>
  <c r="Z27" i="2"/>
  <c r="E31" i="2"/>
  <c r="F32" i="2"/>
  <c r="AT24" i="2"/>
  <c r="AS23" i="2"/>
  <c r="BH20" i="2"/>
  <c r="BI21" i="2"/>
  <c r="AN24" i="2"/>
  <c r="AO25" i="2"/>
  <c r="P29" i="2"/>
  <c r="O28" i="2"/>
  <c r="BC21" i="2"/>
  <c r="BD22" i="2"/>
  <c r="K35" i="2" l="1"/>
  <c r="J35" i="2" s="1"/>
  <c r="J34" i="2"/>
  <c r="BM20" i="2"/>
  <c r="BN21" i="2"/>
  <c r="AI26" i="2"/>
  <c r="AJ27" i="2"/>
  <c r="O29" i="2"/>
  <c r="P30" i="2"/>
  <c r="F33" i="2"/>
  <c r="E32" i="2"/>
  <c r="BI22" i="2"/>
  <c r="BH21" i="2"/>
  <c r="T28" i="2"/>
  <c r="U29" i="2"/>
  <c r="AT25" i="2"/>
  <c r="AS24" i="2"/>
  <c r="AD27" i="2"/>
  <c r="AE28" i="2"/>
  <c r="BD23" i="2"/>
  <c r="BC22" i="2"/>
  <c r="AN25" i="2"/>
  <c r="AO26" i="2"/>
  <c r="Y27" i="2"/>
  <c r="Z28" i="2"/>
  <c r="AX22" i="2"/>
  <c r="AY23" i="2"/>
  <c r="BC23" i="2" l="1"/>
  <c r="BD24" i="2"/>
  <c r="BH22" i="2"/>
  <c r="BI23" i="2"/>
  <c r="Z29" i="2"/>
  <c r="Y28" i="2"/>
  <c r="O30" i="2"/>
  <c r="P31" i="2"/>
  <c r="BN22" i="2"/>
  <c r="BM21" i="2"/>
  <c r="F34" i="2"/>
  <c r="E34" i="2" s="1"/>
  <c r="E33" i="2"/>
  <c r="AT26" i="2"/>
  <c r="AS25" i="2"/>
  <c r="AY24" i="2"/>
  <c r="AX23" i="2"/>
  <c r="AO27" i="2"/>
  <c r="AN26" i="2"/>
  <c r="AD28" i="2"/>
  <c r="AE29" i="2"/>
  <c r="U30" i="2"/>
  <c r="T29" i="2"/>
  <c r="AJ28" i="2"/>
  <c r="AI27" i="2"/>
  <c r="F35" i="2" l="1"/>
  <c r="E35" i="2" s="1"/>
  <c r="AE30" i="2"/>
  <c r="AD29" i="2"/>
  <c r="Z30" i="2"/>
  <c r="Y29" i="2"/>
  <c r="BN23" i="2"/>
  <c r="BM22" i="2"/>
  <c r="T30" i="2"/>
  <c r="U31" i="2"/>
  <c r="AT27" i="2"/>
  <c r="AS26" i="2"/>
  <c r="BC24" i="2"/>
  <c r="BD25" i="2"/>
  <c r="AN27" i="2"/>
  <c r="AO28" i="2"/>
  <c r="AI28" i="2"/>
  <c r="AJ29" i="2"/>
  <c r="AX24" i="2"/>
  <c r="AY25" i="2"/>
  <c r="P32" i="2"/>
  <c r="O31" i="2"/>
  <c r="BH23" i="2"/>
  <c r="BI24" i="2"/>
  <c r="AS27" i="2" l="1"/>
  <c r="AT28" i="2"/>
  <c r="BM23" i="2"/>
  <c r="BN24" i="2"/>
  <c r="AD30" i="2"/>
  <c r="AE31" i="2"/>
  <c r="AY26" i="2"/>
  <c r="AX25" i="2"/>
  <c r="BH24" i="2"/>
  <c r="BI25" i="2"/>
  <c r="P33" i="2"/>
  <c r="O32" i="2"/>
  <c r="Y30" i="2"/>
  <c r="Z31" i="2"/>
  <c r="AN28" i="2"/>
  <c r="AO29" i="2"/>
  <c r="AJ30" i="2"/>
  <c r="AI29" i="2"/>
  <c r="BD26" i="2"/>
  <c r="BC25" i="2"/>
  <c r="T31" i="2"/>
  <c r="U32" i="2"/>
  <c r="Z32" i="2" l="1"/>
  <c r="Y31" i="2"/>
  <c r="AT29" i="2"/>
  <c r="AS28" i="2"/>
  <c r="P34" i="2"/>
  <c r="O33" i="2"/>
  <c r="AX26" i="2"/>
  <c r="AY27" i="2"/>
  <c r="AJ31" i="2"/>
  <c r="AI30" i="2"/>
  <c r="U33" i="2"/>
  <c r="T32" i="2"/>
  <c r="BH25" i="2"/>
  <c r="BI26" i="2"/>
  <c r="AD31" i="2"/>
  <c r="AE32" i="2"/>
  <c r="BD27" i="2"/>
  <c r="BC26" i="2"/>
  <c r="AO30" i="2"/>
  <c r="AN29" i="2"/>
  <c r="BM24" i="2"/>
  <c r="BN25" i="2"/>
  <c r="AI31" i="2" l="1"/>
  <c r="AJ32" i="2"/>
  <c r="Z33" i="2"/>
  <c r="Y32" i="2"/>
  <c r="BC27" i="2"/>
  <c r="BD28" i="2"/>
  <c r="T33" i="2"/>
  <c r="U34" i="2"/>
  <c r="AT30" i="2"/>
  <c r="AS29" i="2"/>
  <c r="P35" i="2"/>
  <c r="O35" i="2" s="1"/>
  <c r="O34" i="2"/>
  <c r="BM25" i="2"/>
  <c r="BN26" i="2"/>
  <c r="BH26" i="2"/>
  <c r="BI27" i="2"/>
  <c r="AO31" i="2"/>
  <c r="AN30" i="2"/>
  <c r="AE33" i="2"/>
  <c r="AD32" i="2"/>
  <c r="AY28" i="2"/>
  <c r="AX27" i="2"/>
  <c r="AX28" i="2" l="1"/>
  <c r="AY29" i="2"/>
  <c r="AO32" i="2"/>
  <c r="AN31" i="2"/>
  <c r="AT31" i="2"/>
  <c r="AS30" i="2"/>
  <c r="BN27" i="2"/>
  <c r="BM26" i="2"/>
  <c r="BD29" i="2"/>
  <c r="BC28" i="2"/>
  <c r="AJ33" i="2"/>
  <c r="AI32" i="2"/>
  <c r="Y33" i="2"/>
  <c r="Z34" i="2"/>
  <c r="AE34" i="2"/>
  <c r="AD33" i="2"/>
  <c r="BH27" i="2"/>
  <c r="BI28" i="2"/>
  <c r="U35" i="2"/>
  <c r="T35" i="2" s="1"/>
  <c r="T34" i="2"/>
  <c r="BD30" i="2" l="1"/>
  <c r="BC29" i="2"/>
  <c r="AS31" i="2"/>
  <c r="AT32" i="2"/>
  <c r="Y34" i="2"/>
  <c r="Z35" i="2"/>
  <c r="Y35" i="2" s="1"/>
  <c r="AY30" i="2"/>
  <c r="AX29" i="2"/>
  <c r="AJ34" i="2"/>
  <c r="AI33" i="2"/>
  <c r="BM27" i="2"/>
  <c r="BN28" i="2"/>
  <c r="AO33" i="2"/>
  <c r="AN32" i="2"/>
  <c r="BI29" i="2"/>
  <c r="BH28" i="2"/>
  <c r="AD34" i="2"/>
  <c r="AE35" i="2"/>
  <c r="AD35" i="2" s="1"/>
  <c r="AI34" i="2" l="1"/>
  <c r="AJ35" i="2"/>
  <c r="AI35" i="2" s="1"/>
  <c r="BD31" i="2"/>
  <c r="BC30" i="2"/>
  <c r="AN33" i="2"/>
  <c r="AO34" i="2"/>
  <c r="BH29" i="2"/>
  <c r="BI30" i="2"/>
  <c r="AX30" i="2"/>
  <c r="AY31" i="2"/>
  <c r="BN29" i="2"/>
  <c r="BM28" i="2"/>
  <c r="AT33" i="2"/>
  <c r="AS32" i="2"/>
  <c r="AS33" i="2" l="1"/>
  <c r="AT34" i="2"/>
  <c r="AX31" i="2"/>
  <c r="AY32" i="2"/>
  <c r="AO35" i="2"/>
  <c r="AN35" i="2" s="1"/>
  <c r="AN34" i="2"/>
  <c r="BM29" i="2"/>
  <c r="BN30" i="2"/>
  <c r="BC31" i="2"/>
  <c r="BD32" i="2"/>
  <c r="BI31" i="2"/>
  <c r="BH30" i="2"/>
  <c r="BC32" i="2" l="1"/>
  <c r="BD33" i="2"/>
  <c r="BI32" i="2"/>
  <c r="BH31" i="2"/>
  <c r="AT35" i="2"/>
  <c r="AS35" i="2" s="1"/>
  <c r="AS34" i="2"/>
  <c r="BM30" i="2"/>
  <c r="BN31" i="2"/>
  <c r="AX32" i="2"/>
  <c r="AY33" i="2"/>
  <c r="AX33" i="2" l="1"/>
  <c r="AY34" i="2"/>
  <c r="BD34" i="2"/>
  <c r="BC33" i="2"/>
  <c r="BI33" i="2"/>
  <c r="BH32" i="2"/>
  <c r="BN32" i="2"/>
  <c r="BM31" i="2"/>
  <c r="BI34" i="2" l="1"/>
  <c r="BH33" i="2"/>
  <c r="AX34" i="2"/>
  <c r="AY35" i="2"/>
  <c r="AX35" i="2" s="1"/>
  <c r="BN33" i="2"/>
  <c r="BM32" i="2"/>
  <c r="BD35" i="2"/>
  <c r="BC35" i="2" s="1"/>
  <c r="BC34" i="2"/>
  <c r="BI35" i="2" l="1"/>
  <c r="BH35" i="2" s="1"/>
  <c r="BH34" i="2"/>
  <c r="BN34" i="2"/>
  <c r="BM33" i="2"/>
  <c r="BN35" i="2" l="1"/>
  <c r="BM35" i="2" s="1"/>
  <c r="BM34" i="2"/>
</calcChain>
</file>

<file path=xl/comments1.xml><?xml version="1.0" encoding="utf-8"?>
<comments xmlns="http://schemas.openxmlformats.org/spreadsheetml/2006/main">
  <authors>
    <author>Olivier</author>
  </authors>
  <commentList>
    <comment ref="E32" authorId="0" shapeId="0">
      <text>
        <r>
          <rPr>
            <b/>
            <sz val="8"/>
            <color indexed="81"/>
            <rFont val="Tahoma"/>
            <family val="2"/>
          </rPr>
          <t>renvoi "1"
s'il y a une année divisible par 4 dans la liste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UNSA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Saisir l'année: 
le calendrier s'actualise automatiquement</t>
        </r>
      </text>
    </comment>
    <comment ref="F4" authorId="0" shapeId="0">
      <text>
        <r>
          <rPr>
            <sz val="9"/>
            <color indexed="81"/>
            <rFont val="Tahoma"/>
            <charset val="1"/>
          </rPr>
          <t>Saisir le mois: 
le calendrier s'actualise automatiquement sur 12 mois.
Attention n'oubliez pas les accent sur "f</t>
        </r>
        <r>
          <rPr>
            <sz val="9"/>
            <color indexed="10"/>
            <rFont val="Tahoma"/>
            <family val="2"/>
          </rPr>
          <t>é</t>
        </r>
        <r>
          <rPr>
            <sz val="9"/>
            <color indexed="81"/>
            <rFont val="Tahoma"/>
            <charset val="1"/>
          </rPr>
          <t>vrier" ou "Ao</t>
        </r>
        <r>
          <rPr>
            <sz val="9"/>
            <color indexed="10"/>
            <rFont val="Tahoma"/>
            <family val="2"/>
          </rPr>
          <t>û</t>
        </r>
        <r>
          <rPr>
            <sz val="9"/>
            <color indexed="81"/>
            <rFont val="Tahoma"/>
            <charset val="1"/>
          </rPr>
          <t>t" ou "d</t>
        </r>
        <r>
          <rPr>
            <sz val="9"/>
            <color indexed="10"/>
            <rFont val="Tahoma"/>
            <family val="2"/>
          </rPr>
          <t>é</t>
        </r>
        <r>
          <rPr>
            <sz val="9"/>
            <color indexed="81"/>
            <rFont val="Tahoma"/>
            <charset val="1"/>
          </rPr>
          <t>cembre"</t>
        </r>
      </text>
    </comment>
  </commentList>
</comments>
</file>

<file path=xl/sharedStrings.xml><?xml version="1.0" encoding="utf-8"?>
<sst xmlns="http://schemas.openxmlformats.org/spreadsheetml/2006/main" count="148" uniqueCount="111">
  <si>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</si>
  <si>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</si>
  <si>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</si>
  <si>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</si>
  <si>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</si>
  <si>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</si>
  <si>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</si>
  <si>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</si>
  <si>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</si>
  <si>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</si>
  <si>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</si>
  <si>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</si>
  <si>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 = oui
0 = non</t>
  </si>
  <si>
    <t>Division
par 4</t>
  </si>
  <si>
    <t>Division
par 100</t>
  </si>
  <si>
    <t>Division
par 400</t>
  </si>
  <si>
    <t>Années bissextiles</t>
  </si>
  <si>
    <t>Jour de l'an</t>
  </si>
  <si>
    <t>Lundi de Pâques</t>
  </si>
  <si>
    <t>Fête du travail</t>
  </si>
  <si>
    <t>Dimanche de Pâques</t>
  </si>
  <si>
    <t>Vendredi Saint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</si>
  <si>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</si>
  <si>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</si>
  <si>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</si>
  <si>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</si>
  <si>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</si>
  <si>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</si>
  <si>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</si>
  <si>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</si>
  <si>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</si>
  <si>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</si>
  <si>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</si>
  <si>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</si>
  <si>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Jeudi de l'ascension</t>
  </si>
  <si>
    <t>Lundi de pentecôte</t>
  </si>
  <si>
    <t>Assomption</t>
  </si>
  <si>
    <t>Toussaint</t>
  </si>
  <si>
    <t>Armistice 1918</t>
  </si>
  <si>
    <t>Noël</t>
  </si>
  <si>
    <t>Alsace et Moselle</t>
  </si>
  <si>
    <t>Fête nationale</t>
  </si>
  <si>
    <t>L. de Pâques</t>
  </si>
  <si>
    <t>Victoire 1945</t>
  </si>
  <si>
    <t>ascension</t>
  </si>
  <si>
    <t>Ven. Saint</t>
  </si>
  <si>
    <t>Pâques</t>
  </si>
  <si>
    <t>tous</t>
  </si>
  <si>
    <t>Pentecôte</t>
  </si>
  <si>
    <t>Année scolaire</t>
  </si>
  <si>
    <t>Date Début vacances</t>
  </si>
  <si>
    <t>Date Fin vacances</t>
  </si>
  <si>
    <t>Fériés</t>
  </si>
  <si>
    <t>http://www.education.gouv.fr/pid25058/le-calendrier-scolaire.html?annee=108&amp;zone=0&amp;search_input=%A0D%E9partement%2C+Code+postal+ou+ville</t>
  </si>
  <si>
    <t>2013/2014</t>
  </si>
  <si>
    <t>Hiver</t>
  </si>
  <si>
    <t>Printemps</t>
  </si>
  <si>
    <t>Eté</t>
  </si>
  <si>
    <t>Légende :</t>
  </si>
  <si>
    <t>soit</t>
  </si>
  <si>
    <t>saisir "1" =</t>
  </si>
  <si>
    <t>saisir "2" =</t>
  </si>
  <si>
    <t>Vacances employeur</t>
  </si>
  <si>
    <t>dim 01</t>
  </si>
  <si>
    <t>dim 02</t>
  </si>
  <si>
    <t>dim 03</t>
  </si>
  <si>
    <t>dim 04</t>
  </si>
  <si>
    <t>dim 05</t>
  </si>
  <si>
    <t>dim 06</t>
  </si>
  <si>
    <t>dim 07</t>
  </si>
  <si>
    <t>dim 08</t>
  </si>
  <si>
    <t>dim 09</t>
  </si>
  <si>
    <t>dim 10</t>
  </si>
  <si>
    <t>dim 11</t>
  </si>
  <si>
    <t>dim 12</t>
  </si>
  <si>
    <t>dim 13</t>
  </si>
  <si>
    <t>dim 14</t>
  </si>
  <si>
    <t>dim 15</t>
  </si>
  <si>
    <t>dim 16</t>
  </si>
  <si>
    <t>dim 17</t>
  </si>
  <si>
    <t>dim 18</t>
  </si>
  <si>
    <t>dim 19</t>
  </si>
  <si>
    <t>dim 20</t>
  </si>
  <si>
    <t>dim 21</t>
  </si>
  <si>
    <t>dim 22</t>
  </si>
  <si>
    <t>dim 23</t>
  </si>
  <si>
    <t>dim 24</t>
  </si>
  <si>
    <t>dim 25</t>
  </si>
  <si>
    <t>dim 26</t>
  </si>
  <si>
    <t>dim 27</t>
  </si>
  <si>
    <t>dim 28</t>
  </si>
  <si>
    <t>dim 29</t>
  </si>
  <si>
    <t>dim 30</t>
  </si>
  <si>
    <t>dim 31</t>
  </si>
  <si>
    <t>Total Hrs</t>
  </si>
  <si>
    <t>Attention le tableau ne s'applique pas avec le nouveau calendrier annuel</t>
  </si>
  <si>
    <t>Dvac</t>
  </si>
  <si>
    <t>Fvac</t>
  </si>
  <si>
    <t>An en cours</t>
  </si>
  <si>
    <t xml:space="preserve">Les jours fériés </t>
  </si>
  <si>
    <t>Vendredi ST</t>
  </si>
  <si>
    <t>Alsace Moselle - Vendredi Saint</t>
  </si>
  <si>
    <t>Alsace Moselle - Saint ETIENNE</t>
  </si>
  <si>
    <t>Nom et prénom de l'enfant :</t>
  </si>
  <si>
    <t>: Fériés</t>
  </si>
  <si>
    <t>A/M</t>
  </si>
  <si>
    <t>A/M : Alsase - Moselle</t>
  </si>
  <si>
    <t>saisir "0" ou "" =</t>
  </si>
  <si>
    <t>Colonnes à remplir</t>
  </si>
  <si>
    <t>Calendrier Annuel Perpétuel  - CASAMAAF</t>
  </si>
  <si>
    <t>Calendrier vacances 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</si>
</sst>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C]dddd\ d\ mmmm\ yyyy"/>
    <numFmt numFmtId="165" formatCode="00.00&quot; Heures Annuelles&quot;"/>
    <numFmt numFmtId="166" formatCode="ddd\ dd"/>
    <numFmt numFmtId="167" formatCode="&quot;De&quot;\ mmmm\ yyyy"/>
    <numFmt numFmtId="168" formatCode="&quot;Pour &quot;General&quot; mois&quot;"/>
    <numFmt numFmtId="169" formatCode="&quot;à &quot;\ mmmm\ yyyy"/>
    <numFmt numFmtId="170" formatCode="[$-F800]dddd\,\ mmmm\ dd\,\ yyyy"/>
    <numFmt numFmtId="171" formatCode="[$-F800]dd\,\ mmmm\ dd\,\ yyyy"/>
  </numFmts>
  <fonts count="52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56"/>
      <name val="Calibri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indexed="10"/>
      <name val="Tahoma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ndalus"/>
      <family val="1"/>
    </font>
    <font>
      <sz val="11"/>
      <color theme="1"/>
      <name val="Andalus"/>
      <family val="1"/>
    </font>
    <font>
      <sz val="10"/>
      <color theme="1"/>
      <name val="Calibri"/>
      <family val="2"/>
      <scheme val="minor"/>
    </font>
    <font>
      <b/>
      <sz val="16"/>
      <color theme="3"/>
      <name val="Comic Sans MS"/>
      <family val="4"/>
    </font>
    <font>
      <b/>
      <sz val="14"/>
      <color theme="3"/>
      <name val="MV Boli"/>
    </font>
    <font>
      <i/>
      <sz val="10"/>
      <color theme="3"/>
      <name val="Arial"/>
      <family val="2"/>
    </font>
    <font>
      <sz val="11"/>
      <color theme="0"/>
      <name val="MV Boli"/>
    </font>
    <font>
      <b/>
      <sz val="10"/>
      <color theme="3"/>
      <name val="Arial"/>
      <family val="2"/>
    </font>
    <font>
      <i/>
      <sz val="10"/>
      <color theme="3"/>
      <name val="Calibri"/>
      <family val="2"/>
      <scheme val="minor"/>
    </font>
    <font>
      <sz val="10"/>
      <color theme="3"/>
      <name val="Arial"/>
      <family val="2"/>
    </font>
    <font>
      <sz val="7"/>
      <color theme="2"/>
      <name val="Arial"/>
      <family val="2"/>
    </font>
    <font>
      <sz val="7"/>
      <color theme="2"/>
      <name val="Andalus"/>
      <family val="1"/>
    </font>
    <font>
      <b/>
      <sz val="16"/>
      <color theme="5" tint="-0.249977111117893"/>
      <name val="Comic Sans MS"/>
      <family val="4"/>
    </font>
    <font>
      <b/>
      <sz val="16"/>
      <color theme="1"/>
      <name val="Comic Sans MS"/>
      <family val="4"/>
    </font>
    <font>
      <sz val="14"/>
      <color theme="0"/>
      <name val="MV Boli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  <font>
      <sz val="16"/>
      <color theme="3"/>
      <name val="Arial"/>
      <family val="2"/>
    </font>
    <font>
      <sz val="8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theme="3"/>
      <name val="Arial"/>
      <family val="2"/>
    </font>
    <font>
      <i/>
      <sz val="9"/>
      <color theme="0"/>
      <name val="Arial"/>
      <family val="2"/>
    </font>
    <font>
      <b/>
      <sz val="8"/>
      <color rgb="FFFF0000"/>
      <name val="Arial"/>
      <family val="2"/>
    </font>
    <font>
      <u/>
      <sz val="14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CF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C8AFC"/>
        <bgColor indexed="64"/>
      </patternFill>
    </fill>
    <fill>
      <patternFill patternType="solid">
        <fgColor theme="9" tint="-0.249977111117893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thin">
        <color indexed="55"/>
      </bottom>
      <diagonal/>
    </border>
    <border>
      <left style="dashed">
        <color indexed="10"/>
      </left>
      <right style="dashed">
        <color indexed="10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ashed">
        <color indexed="10"/>
      </left>
      <right style="dashed">
        <color indexed="10"/>
      </right>
      <top style="thin">
        <color indexed="55"/>
      </top>
      <bottom style="dashed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</cellStyleXfs>
  <cellXfs count="3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14" fontId="0" fillId="0" borderId="30" xfId="0" applyNumberFormat="1" applyBorder="1" applyAlignment="1">
      <alignment horizontal="left"/>
    </xf>
    <xf numFmtId="0" fontId="0" fillId="4" borderId="31" xfId="0" applyFill="1" applyBorder="1"/>
    <xf numFmtId="0" fontId="0" fillId="4" borderId="0" xfId="0" applyFill="1" applyBorder="1"/>
    <xf numFmtId="0" fontId="0" fillId="4" borderId="32" xfId="0" applyFill="1" applyBorder="1"/>
    <xf numFmtId="14" fontId="5" fillId="5" borderId="33" xfId="0" applyNumberFormat="1" applyFont="1" applyFill="1" applyBorder="1" applyAlignment="1">
      <alignment horizontal="left"/>
    </xf>
    <xf numFmtId="14" fontId="5" fillId="5" borderId="14" xfId="0" applyNumberFormat="1" applyFont="1" applyFill="1" applyBorder="1" applyAlignment="1">
      <alignment horizontal="left"/>
    </xf>
    <xf numFmtId="0" fontId="5" fillId="6" borderId="15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0" borderId="34" xfId="0" applyBorder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12" xfId="0" applyFill="1" applyBorder="1"/>
    <xf numFmtId="0" fontId="0" fillId="8" borderId="6" xfId="0" applyFill="1" applyBorder="1"/>
    <xf numFmtId="0" fontId="0" fillId="8" borderId="18" xfId="0" applyFill="1" applyBorder="1"/>
    <xf numFmtId="0" fontId="0" fillId="8" borderId="35" xfId="0" applyFill="1" applyBorder="1"/>
    <xf numFmtId="0" fontId="0" fillId="9" borderId="12" xfId="0" applyFill="1" applyBorder="1"/>
    <xf numFmtId="0" fontId="0" fillId="9" borderId="6" xfId="0" applyFill="1" applyBorder="1"/>
    <xf numFmtId="0" fontId="0" fillId="9" borderId="18" xfId="0" applyFill="1" applyBorder="1"/>
    <xf numFmtId="0" fontId="0" fillId="9" borderId="35" xfId="0" applyFill="1" applyBorder="1"/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36" xfId="0" applyBorder="1"/>
    <xf numFmtId="0" fontId="0" fillId="11" borderId="12" xfId="0" applyFill="1" applyBorder="1"/>
    <xf numFmtId="0" fontId="0" fillId="11" borderId="6" xfId="0" applyFill="1" applyBorder="1"/>
    <xf numFmtId="0" fontId="0" fillId="11" borderId="37" xfId="0" applyFill="1" applyBorder="1"/>
    <xf numFmtId="0" fontId="0" fillId="11" borderId="38" xfId="0" applyFill="1" applyBorder="1"/>
    <xf numFmtId="0" fontId="0" fillId="11" borderId="39" xfId="0" applyFill="1" applyBorder="1"/>
    <xf numFmtId="0" fontId="0" fillId="0" borderId="40" xfId="0" applyBorder="1"/>
    <xf numFmtId="0" fontId="0" fillId="12" borderId="38" xfId="0" applyFill="1" applyBorder="1"/>
    <xf numFmtId="0" fontId="0" fillId="12" borderId="39" xfId="0" applyFill="1" applyBorder="1"/>
    <xf numFmtId="0" fontId="0" fillId="0" borderId="2" xfId="0" applyFill="1" applyBorder="1"/>
    <xf numFmtId="0" fontId="0" fillId="13" borderId="18" xfId="0" applyFill="1" applyBorder="1"/>
    <xf numFmtId="0" fontId="0" fillId="13" borderId="41" xfId="0" applyFill="1" applyBorder="1"/>
    <xf numFmtId="0" fontId="0" fillId="13" borderId="42" xfId="0" applyFill="1" applyBorder="1"/>
    <xf numFmtId="0" fontId="0" fillId="13" borderId="43" xfId="0" applyFill="1" applyBorder="1"/>
    <xf numFmtId="0" fontId="0" fillId="0" borderId="0" xfId="0" applyFill="1" applyAlignment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4" xfId="0" applyBorder="1"/>
    <xf numFmtId="0" fontId="0" fillId="12" borderId="45" xfId="0" applyFill="1" applyBorder="1"/>
    <xf numFmtId="0" fontId="0" fillId="12" borderId="46" xfId="0" applyFill="1" applyBorder="1"/>
    <xf numFmtId="0" fontId="0" fillId="12" borderId="47" xfId="0" applyFill="1" applyBorder="1"/>
    <xf numFmtId="0" fontId="0" fillId="12" borderId="48" xfId="0" applyFill="1" applyBorder="1"/>
    <xf numFmtId="0" fontId="0" fillId="12" borderId="49" xfId="0" applyFill="1" applyBorder="1"/>
    <xf numFmtId="0" fontId="0" fillId="12" borderId="50" xfId="0" applyFill="1" applyBorder="1"/>
    <xf numFmtId="0" fontId="0" fillId="2" borderId="51" xfId="0" applyFill="1" applyBorder="1"/>
    <xf numFmtId="0" fontId="0" fillId="2" borderId="3" xfId="0" applyFill="1" applyBorder="1"/>
    <xf numFmtId="0" fontId="0" fillId="2" borderId="15" xfId="0" applyFill="1" applyBorder="1"/>
    <xf numFmtId="0" fontId="0" fillId="2" borderId="17" xfId="0" applyFill="1" applyBorder="1"/>
    <xf numFmtId="0" fontId="0" fillId="16" borderId="0" xfId="0" applyFill="1" applyAlignment="1" applyProtection="1">
      <alignment horizontal="center" vertical="center"/>
      <protection locked="0"/>
    </xf>
    <xf numFmtId="0" fontId="0" fillId="16" borderId="0" xfId="0" applyFill="1" applyAlignment="1" applyProtection="1">
      <alignment horizontal="center" vertical="center"/>
    </xf>
    <xf numFmtId="167" fontId="0" fillId="16" borderId="0" xfId="0" applyNumberFormat="1" applyFill="1" applyAlignment="1" applyProtection="1">
      <alignment horizontal="center" vertical="center"/>
    </xf>
    <xf numFmtId="14" fontId="0" fillId="17" borderId="0" xfId="0" applyNumberFormat="1" applyFill="1" applyProtection="1"/>
    <xf numFmtId="168" fontId="0" fillId="16" borderId="0" xfId="0" applyNumberFormat="1" applyFill="1" applyAlignment="1" applyProtection="1">
      <alignment horizontal="center" vertical="center"/>
    </xf>
    <xf numFmtId="169" fontId="0" fillId="16" borderId="0" xfId="0" applyNumberFormat="1" applyFill="1" applyAlignment="1" applyProtection="1">
      <alignment horizontal="center" vertical="center"/>
    </xf>
    <xf numFmtId="166" fontId="26" fillId="17" borderId="0" xfId="0" applyNumberFormat="1" applyFont="1" applyFill="1" applyBorder="1" applyAlignment="1" applyProtection="1">
      <alignment horizontal="right" vertical="center"/>
    </xf>
    <xf numFmtId="0" fontId="27" fillId="17" borderId="0" xfId="0" applyFont="1" applyFill="1" applyBorder="1" applyAlignment="1" applyProtection="1">
      <alignment horizontal="center" vertical="center"/>
    </xf>
    <xf numFmtId="0" fontId="0" fillId="16" borderId="0" xfId="0" applyFill="1" applyProtection="1"/>
    <xf numFmtId="166" fontId="28" fillId="16" borderId="0" xfId="0" applyNumberFormat="1" applyFont="1" applyFill="1" applyAlignment="1" applyProtection="1">
      <alignment horizontal="right" vertical="center"/>
      <protection locked="0"/>
    </xf>
    <xf numFmtId="170" fontId="28" fillId="16" borderId="0" xfId="0" applyNumberFormat="1" applyFont="1" applyFill="1" applyAlignment="1" applyProtection="1">
      <alignment horizontal="center" vertical="center"/>
    </xf>
    <xf numFmtId="0" fontId="0" fillId="18" borderId="0" xfId="0" applyFill="1" applyAlignment="1" applyProtection="1">
      <alignment horizontal="center" vertical="center"/>
    </xf>
    <xf numFmtId="0" fontId="28" fillId="18" borderId="0" xfId="0" applyFont="1" applyFill="1" applyAlignment="1" applyProtection="1">
      <alignment horizontal="center" vertical="center"/>
    </xf>
    <xf numFmtId="0" fontId="28" fillId="16" borderId="0" xfId="0" applyFont="1" applyFill="1" applyAlignment="1" applyProtection="1">
      <alignment horizontal="center" vertical="center"/>
    </xf>
    <xf numFmtId="0" fontId="0" fillId="16" borderId="0" xfId="0" applyFill="1" applyProtection="1">
      <protection locked="0"/>
    </xf>
    <xf numFmtId="0" fontId="14" fillId="16" borderId="0" xfId="3" applyFont="1" applyFill="1" applyAlignment="1" applyProtection="1">
      <alignment horizontal="center" vertical="center"/>
    </xf>
    <xf numFmtId="0" fontId="8" fillId="16" borderId="0" xfId="2" applyFill="1" applyProtection="1"/>
    <xf numFmtId="0" fontId="8" fillId="2" borderId="52" xfId="2" applyFill="1" applyBorder="1"/>
    <xf numFmtId="0" fontId="8" fillId="0" borderId="53" xfId="2" applyBorder="1"/>
    <xf numFmtId="0" fontId="8" fillId="2" borderId="31" xfId="2" applyFill="1" applyBorder="1"/>
    <xf numFmtId="0" fontId="12" fillId="0" borderId="54" xfId="2" applyFont="1" applyBorder="1" applyAlignment="1">
      <alignment horizontal="center"/>
    </xf>
    <xf numFmtId="0" fontId="8" fillId="2" borderId="55" xfId="2" applyFill="1" applyBorder="1"/>
    <xf numFmtId="0" fontId="8" fillId="16" borderId="0" xfId="2" applyFill="1" applyAlignment="1" applyProtection="1">
      <alignment horizontal="center" vertical="center"/>
    </xf>
    <xf numFmtId="0" fontId="25" fillId="0" borderId="0" xfId="1" applyAlignment="1" applyProtection="1"/>
    <xf numFmtId="0" fontId="15" fillId="16" borderId="0" xfId="2" applyFont="1" applyFill="1" applyProtection="1"/>
    <xf numFmtId="0" fontId="15" fillId="16" borderId="0" xfId="2" applyFont="1" applyFill="1" applyAlignment="1" applyProtection="1">
      <alignment horizontal="center" vertical="center"/>
    </xf>
    <xf numFmtId="0" fontId="8" fillId="16" borderId="0" xfId="2" applyFont="1" applyFill="1" applyBorder="1" applyProtection="1"/>
    <xf numFmtId="0" fontId="16" fillId="16" borderId="0" xfId="2" applyFont="1" applyFill="1" applyBorder="1" applyProtection="1"/>
    <xf numFmtId="0" fontId="8" fillId="2" borderId="6" xfId="2" applyFill="1" applyBorder="1"/>
    <xf numFmtId="0" fontId="8" fillId="0" borderId="56" xfId="2" applyBorder="1"/>
    <xf numFmtId="0" fontId="8" fillId="2" borderId="0" xfId="2" applyFill="1" applyBorder="1"/>
    <xf numFmtId="0" fontId="17" fillId="0" borderId="57" xfId="2" applyFont="1" applyBorder="1" applyAlignment="1">
      <alignment horizontal="center"/>
    </xf>
    <xf numFmtId="0" fontId="8" fillId="2" borderId="18" xfId="2" applyFill="1" applyBorder="1"/>
    <xf numFmtId="14" fontId="8" fillId="16" borderId="0" xfId="2" applyNumberFormat="1" applyFill="1" applyAlignment="1" applyProtection="1">
      <alignment horizontal="center" vertical="center"/>
    </xf>
    <xf numFmtId="0" fontId="12" fillId="0" borderId="58" xfId="2" applyFont="1" applyBorder="1" applyAlignment="1">
      <alignment vertical="center"/>
    </xf>
    <xf numFmtId="0" fontId="8" fillId="0" borderId="59" xfId="2" applyFont="1" applyBorder="1"/>
    <xf numFmtId="164" fontId="8" fillId="0" borderId="60" xfId="2" applyNumberFormat="1" applyFont="1" applyBorder="1" applyAlignment="1">
      <alignment horizontal="left" indent="1"/>
    </xf>
    <xf numFmtId="0" fontId="12" fillId="0" borderId="57" xfId="2" applyFont="1" applyBorder="1" applyAlignment="1">
      <alignment vertical="center"/>
    </xf>
    <xf numFmtId="164" fontId="8" fillId="0" borderId="61" xfId="2" applyNumberFormat="1" applyFont="1" applyBorder="1" applyAlignment="1">
      <alignment horizontal="left" indent="1"/>
    </xf>
    <xf numFmtId="0" fontId="12" fillId="0" borderId="62" xfId="2" applyFont="1" applyBorder="1" applyAlignment="1">
      <alignment vertical="center"/>
    </xf>
    <xf numFmtId="164" fontId="8" fillId="0" borderId="63" xfId="2" applyNumberFormat="1" applyFont="1" applyBorder="1" applyAlignment="1">
      <alignment horizontal="left" indent="1"/>
    </xf>
    <xf numFmtId="0" fontId="8" fillId="16" borderId="0" xfId="2" applyNumberFormat="1" applyFill="1" applyAlignment="1" applyProtection="1">
      <alignment horizontal="left"/>
    </xf>
    <xf numFmtId="0" fontId="8" fillId="16" borderId="0" xfId="2" applyFill="1" applyAlignment="1" applyProtection="1">
      <alignment horizontal="left"/>
    </xf>
    <xf numFmtId="14" fontId="8" fillId="16" borderId="0" xfId="2" applyNumberFormat="1" applyFill="1" applyAlignment="1" applyProtection="1">
      <alignment horizontal="center"/>
    </xf>
    <xf numFmtId="0" fontId="8" fillId="2" borderId="64" xfId="2" applyFill="1" applyBorder="1"/>
    <xf numFmtId="0" fontId="8" fillId="2" borderId="32" xfId="2" applyFill="1" applyBorder="1"/>
    <xf numFmtId="0" fontId="8" fillId="2" borderId="35" xfId="2" applyFill="1" applyBorder="1"/>
    <xf numFmtId="14" fontId="0" fillId="17" borderId="51" xfId="0" applyNumberFormat="1" applyFill="1" applyBorder="1" applyProtection="1"/>
    <xf numFmtId="166" fontId="26" fillId="17" borderId="65" xfId="0" applyNumberFormat="1" applyFont="1" applyFill="1" applyBorder="1" applyAlignment="1" applyProtection="1">
      <alignment horizontal="right" vertical="center"/>
    </xf>
    <xf numFmtId="0" fontId="0" fillId="19" borderId="0" xfId="0" applyFill="1" applyAlignment="1" applyProtection="1">
      <alignment horizontal="center" vertical="center"/>
      <protection locked="0"/>
    </xf>
    <xf numFmtId="166" fontId="28" fillId="19" borderId="0" xfId="0" applyNumberFormat="1" applyFont="1" applyFill="1" applyAlignment="1" applyProtection="1">
      <alignment horizontal="right" vertical="center"/>
      <protection locked="0"/>
    </xf>
    <xf numFmtId="0" fontId="0" fillId="19" borderId="0" xfId="0" applyFill="1" applyProtection="1">
      <protection locked="0"/>
    </xf>
    <xf numFmtId="14" fontId="0" fillId="17" borderId="66" xfId="0" applyNumberFormat="1" applyFill="1" applyBorder="1" applyProtection="1"/>
    <xf numFmtId="14" fontId="0" fillId="17" borderId="0" xfId="0" applyNumberFormat="1" applyFill="1" applyBorder="1" applyProtection="1"/>
    <xf numFmtId="0" fontId="0" fillId="19" borderId="0" xfId="0" applyFill="1" applyAlignment="1" applyProtection="1">
      <alignment horizontal="center" vertical="center"/>
    </xf>
    <xf numFmtId="0" fontId="29" fillId="19" borderId="0" xfId="0" applyNumberFormat="1" applyFont="1" applyFill="1" applyBorder="1" applyAlignment="1" applyProtection="1">
      <alignment horizontal="center" vertical="center"/>
      <protection locked="0"/>
    </xf>
    <xf numFmtId="166" fontId="26" fillId="17" borderId="67" xfId="0" applyNumberFormat="1" applyFont="1" applyFill="1" applyBorder="1" applyAlignment="1" applyProtection="1">
      <alignment horizontal="left" vertical="center"/>
    </xf>
    <xf numFmtId="166" fontId="26" fillId="17" borderId="68" xfId="0" applyNumberFormat="1" applyFont="1" applyFill="1" applyBorder="1" applyAlignment="1" applyProtection="1">
      <alignment horizontal="left" vertical="center"/>
    </xf>
    <xf numFmtId="166" fontId="26" fillId="17" borderId="69" xfId="0" applyNumberFormat="1" applyFont="1" applyFill="1" applyBorder="1" applyAlignment="1" applyProtection="1">
      <alignment horizontal="left" vertical="center"/>
    </xf>
    <xf numFmtId="166" fontId="26" fillId="17" borderId="65" xfId="0" applyNumberFormat="1" applyFont="1" applyFill="1" applyBorder="1" applyAlignment="1" applyProtection="1">
      <alignment horizontal="left" vertical="center"/>
    </xf>
    <xf numFmtId="14" fontId="0" fillId="17" borderId="70" xfId="0" applyNumberFormat="1" applyFill="1" applyBorder="1" applyProtection="1"/>
    <xf numFmtId="166" fontId="26" fillId="17" borderId="71" xfId="0" applyNumberFormat="1" applyFont="1" applyFill="1" applyBorder="1" applyAlignment="1" applyProtection="1">
      <alignment horizontal="left" vertical="center"/>
    </xf>
    <xf numFmtId="166" fontId="30" fillId="20" borderId="4" xfId="0" applyNumberFormat="1" applyFont="1" applyFill="1" applyBorder="1" applyAlignment="1" applyProtection="1">
      <alignment horizontal="center" vertical="center"/>
    </xf>
    <xf numFmtId="166" fontId="30" fillId="20" borderId="72" xfId="0" applyNumberFormat="1" applyFont="1" applyFill="1" applyBorder="1" applyAlignment="1" applyProtection="1">
      <alignment horizontal="center" vertical="center"/>
    </xf>
    <xf numFmtId="14" fontId="0" fillId="17" borderId="69" xfId="0" applyNumberFormat="1" applyFill="1" applyBorder="1" applyProtection="1"/>
    <xf numFmtId="166" fontId="26" fillId="17" borderId="73" xfId="0" applyNumberFormat="1" applyFont="1" applyFill="1" applyBorder="1" applyAlignment="1" applyProtection="1">
      <alignment horizontal="left" vertical="center"/>
    </xf>
    <xf numFmtId="0" fontId="27" fillId="21" borderId="74" xfId="0" applyFont="1" applyFill="1" applyBorder="1" applyAlignment="1" applyProtection="1">
      <alignment horizontal="center" vertical="center"/>
      <protection locked="0" hidden="1"/>
    </xf>
    <xf numFmtId="0" fontId="27" fillId="21" borderId="75" xfId="0" applyFont="1" applyFill="1" applyBorder="1" applyAlignment="1" applyProtection="1">
      <alignment horizontal="center" vertical="center"/>
      <protection locked="0" hidden="1"/>
    </xf>
    <xf numFmtId="0" fontId="27" fillId="21" borderId="76" xfId="0" applyFont="1" applyFill="1" applyBorder="1" applyAlignment="1" applyProtection="1">
      <alignment horizontal="center" vertical="center"/>
      <protection locked="0" hidden="1"/>
    </xf>
    <xf numFmtId="0" fontId="27" fillId="21" borderId="77" xfId="0" applyFont="1" applyFill="1" applyBorder="1" applyAlignment="1" applyProtection="1">
      <alignment horizontal="center" vertical="center"/>
      <protection locked="0"/>
    </xf>
    <xf numFmtId="0" fontId="27" fillId="21" borderId="78" xfId="0" applyFont="1" applyFill="1" applyBorder="1" applyAlignment="1" applyProtection="1">
      <alignment horizontal="center" vertical="center"/>
      <protection locked="0"/>
    </xf>
    <xf numFmtId="0" fontId="27" fillId="21" borderId="79" xfId="0" applyFont="1" applyFill="1" applyBorder="1" applyAlignment="1" applyProtection="1">
      <alignment horizontal="center" vertical="center"/>
      <protection locked="0"/>
    </xf>
    <xf numFmtId="0" fontId="27" fillId="21" borderId="74" xfId="0" applyFont="1" applyFill="1" applyBorder="1" applyAlignment="1" applyProtection="1">
      <alignment horizontal="center" vertical="center"/>
      <protection locked="0"/>
    </xf>
    <xf numFmtId="2" fontId="27" fillId="21" borderId="74" xfId="0" applyNumberFormat="1" applyFont="1" applyFill="1" applyBorder="1" applyAlignment="1" applyProtection="1">
      <alignment horizontal="center" vertical="center"/>
      <protection locked="0"/>
    </xf>
    <xf numFmtId="0" fontId="27" fillId="21" borderId="75" xfId="0" applyFont="1" applyFill="1" applyBorder="1" applyAlignment="1" applyProtection="1">
      <alignment horizontal="center" vertical="center"/>
      <protection locked="0"/>
    </xf>
    <xf numFmtId="0" fontId="27" fillId="21" borderId="80" xfId="0" applyFont="1" applyFill="1" applyBorder="1" applyAlignment="1" applyProtection="1">
      <alignment horizontal="center" vertical="center"/>
      <protection locked="0"/>
    </xf>
    <xf numFmtId="0" fontId="27" fillId="21" borderId="81" xfId="0" applyFont="1" applyFill="1" applyBorder="1" applyAlignment="1" applyProtection="1">
      <alignment horizontal="center" vertical="center"/>
      <protection locked="0"/>
    </xf>
    <xf numFmtId="0" fontId="27" fillId="21" borderId="67" xfId="0" applyFont="1" applyFill="1" applyBorder="1" applyAlignment="1" applyProtection="1">
      <alignment horizontal="center" vertical="center"/>
      <protection locked="0"/>
    </xf>
    <xf numFmtId="0" fontId="27" fillId="21" borderId="82" xfId="0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166" fontId="32" fillId="19" borderId="83" xfId="0" applyNumberFormat="1" applyFont="1" applyFill="1" applyBorder="1" applyAlignment="1" applyProtection="1">
      <alignment vertical="center"/>
    </xf>
    <xf numFmtId="0" fontId="0" fillId="19" borderId="4" xfId="0" applyFill="1" applyBorder="1" applyAlignment="1" applyProtection="1">
      <alignment horizontal="center" vertical="center"/>
    </xf>
    <xf numFmtId="0" fontId="8" fillId="0" borderId="0" xfId="0" applyFont="1"/>
    <xf numFmtId="0" fontId="33" fillId="19" borderId="0" xfId="0" applyFont="1" applyFill="1" applyBorder="1" applyAlignment="1" applyProtection="1">
      <alignment horizontal="center" vertical="center"/>
      <protection hidden="1"/>
    </xf>
    <xf numFmtId="166" fontId="8" fillId="16" borderId="0" xfId="2" quotePrefix="1" applyNumberFormat="1" applyFill="1" applyAlignment="1" applyProtection="1">
      <alignment horizontal="left"/>
    </xf>
    <xf numFmtId="0" fontId="8" fillId="19" borderId="0" xfId="2" applyFill="1" applyProtection="1"/>
    <xf numFmtId="0" fontId="31" fillId="22" borderId="0" xfId="0" applyFont="1" applyFill="1" applyAlignment="1" applyProtection="1">
      <alignment horizontal="center" vertical="center"/>
      <protection locked="0"/>
    </xf>
    <xf numFmtId="165" fontId="33" fillId="20" borderId="4" xfId="0" applyNumberFormat="1" applyFont="1" applyFill="1" applyBorder="1" applyAlignment="1" applyProtection="1">
      <alignment horizontal="center" vertical="center"/>
      <protection hidden="1"/>
    </xf>
    <xf numFmtId="14" fontId="8" fillId="16" borderId="1" xfId="2" applyNumberFormat="1" applyFill="1" applyBorder="1" applyAlignment="1" applyProtection="1">
      <alignment horizontal="center"/>
    </xf>
    <xf numFmtId="166" fontId="8" fillId="16" borderId="1" xfId="2" quotePrefix="1" applyNumberFormat="1" applyFill="1" applyBorder="1" applyAlignment="1" applyProtection="1">
      <alignment horizontal="left"/>
    </xf>
    <xf numFmtId="14" fontId="8" fillId="16" borderId="1" xfId="2" applyNumberFormat="1" applyFill="1" applyBorder="1" applyAlignment="1" applyProtection="1">
      <alignment horizontal="center" vertical="center"/>
    </xf>
    <xf numFmtId="166" fontId="34" fillId="19" borderId="0" xfId="0" applyNumberFormat="1" applyFont="1" applyFill="1" applyAlignment="1" applyProtection="1">
      <alignment horizontal="center" vertical="center"/>
      <protection locked="0"/>
    </xf>
    <xf numFmtId="0" fontId="0" fillId="19" borderId="0" xfId="0" applyFill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31" fillId="19" borderId="0" xfId="0" applyFont="1" applyFill="1" applyAlignment="1" applyProtection="1">
      <alignment horizontal="center" vertical="center"/>
      <protection hidden="1"/>
    </xf>
    <xf numFmtId="166" fontId="34" fillId="19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66" fontId="28" fillId="19" borderId="0" xfId="0" applyNumberFormat="1" applyFont="1" applyFill="1" applyAlignment="1" applyProtection="1">
      <alignment horizontal="right" vertical="center"/>
      <protection hidden="1"/>
    </xf>
    <xf numFmtId="0" fontId="31" fillId="19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0" fillId="0" borderId="0" xfId="0" applyBorder="1" applyProtection="1">
      <protection hidden="1"/>
    </xf>
    <xf numFmtId="0" fontId="0" fillId="0" borderId="94" xfId="0" applyBorder="1" applyProtection="1">
      <protection hidden="1"/>
    </xf>
    <xf numFmtId="14" fontId="8" fillId="23" borderId="1" xfId="2" applyNumberFormat="1" applyFill="1" applyBorder="1" applyAlignment="1" applyProtection="1">
      <alignment horizontal="center" vertical="center"/>
    </xf>
    <xf numFmtId="166" fontId="8" fillId="23" borderId="1" xfId="2" quotePrefix="1" applyNumberFormat="1" applyFill="1" applyBorder="1" applyAlignment="1" applyProtection="1">
      <alignment horizontal="left"/>
    </xf>
    <xf numFmtId="14" fontId="8" fillId="23" borderId="0" xfId="2" applyNumberFormat="1" applyFill="1" applyProtection="1"/>
    <xf numFmtId="166" fontId="8" fillId="23" borderId="0" xfId="2" applyNumberFormat="1" applyFill="1" applyProtection="1"/>
    <xf numFmtId="0" fontId="8" fillId="23" borderId="0" xfId="2" applyFill="1" applyProtection="1"/>
    <xf numFmtId="0" fontId="35" fillId="24" borderId="0" xfId="0" applyFont="1" applyFill="1" applyBorder="1" applyAlignment="1" applyProtection="1">
      <alignment horizontal="center"/>
      <protection locked="0"/>
    </xf>
    <xf numFmtId="2" fontId="36" fillId="25" borderId="71" xfId="0" applyNumberFormat="1" applyFont="1" applyFill="1" applyBorder="1" applyAlignment="1" applyProtection="1">
      <alignment horizontal="center" vertical="center"/>
      <protection locked="0" hidden="1"/>
    </xf>
    <xf numFmtId="2" fontId="36" fillId="25" borderId="68" xfId="0" applyNumberFormat="1" applyFont="1" applyFill="1" applyBorder="1"/>
    <xf numFmtId="2" fontId="36" fillId="25" borderId="68" xfId="0" applyNumberFormat="1" applyFont="1" applyFill="1" applyBorder="1" applyAlignment="1" applyProtection="1">
      <alignment horizontal="center" vertical="center"/>
      <protection locked="0" hidden="1"/>
    </xf>
    <xf numFmtId="2" fontId="36" fillId="25" borderId="65" xfId="0" applyNumberFormat="1" applyFont="1" applyFill="1" applyBorder="1" applyAlignment="1" applyProtection="1">
      <alignment horizontal="center" vertical="center"/>
      <protection locked="0" hidden="1"/>
    </xf>
    <xf numFmtId="2" fontId="37" fillId="25" borderId="84" xfId="0" applyNumberFormat="1" applyFont="1" applyFill="1" applyBorder="1" applyAlignment="1" applyProtection="1">
      <alignment horizontal="center" vertical="center"/>
      <protection locked="0" hidden="1"/>
    </xf>
    <xf numFmtId="2" fontId="37" fillId="25" borderId="71" xfId="0" applyNumberFormat="1" applyFont="1" applyFill="1" applyBorder="1" applyAlignment="1" applyProtection="1">
      <alignment horizontal="center" vertical="center"/>
      <protection locked="0" hidden="1"/>
    </xf>
    <xf numFmtId="2" fontId="37" fillId="25" borderId="85" xfId="0" applyNumberFormat="1" applyFont="1" applyFill="1" applyBorder="1" applyAlignment="1" applyProtection="1">
      <alignment horizontal="center" vertical="center"/>
      <protection locked="0" hidden="1"/>
    </xf>
    <xf numFmtId="2" fontId="37" fillId="25" borderId="68" xfId="0" applyNumberFormat="1" applyFont="1" applyFill="1" applyBorder="1" applyAlignment="1" applyProtection="1">
      <alignment horizontal="center" vertical="center"/>
      <protection locked="0" hidden="1"/>
    </xf>
    <xf numFmtId="0" fontId="37" fillId="25" borderId="84" xfId="0" applyFont="1" applyFill="1" applyBorder="1" applyAlignment="1" applyProtection="1">
      <alignment horizontal="center" vertical="center"/>
      <protection locked="0" hidden="1"/>
    </xf>
    <xf numFmtId="0" fontId="37" fillId="25" borderId="71" xfId="0" applyFont="1" applyFill="1" applyBorder="1" applyAlignment="1" applyProtection="1">
      <alignment horizontal="center" vertical="center"/>
      <protection locked="0" hidden="1"/>
    </xf>
    <xf numFmtId="0" fontId="37" fillId="25" borderId="85" xfId="0" applyFont="1" applyFill="1" applyBorder="1" applyAlignment="1" applyProtection="1">
      <alignment horizontal="center" vertical="center"/>
      <protection locked="0" hidden="1"/>
    </xf>
    <xf numFmtId="0" fontId="37" fillId="25" borderId="68" xfId="0" applyFont="1" applyFill="1" applyBorder="1" applyAlignment="1" applyProtection="1">
      <alignment horizontal="center" vertical="center"/>
      <protection locked="0" hidden="1"/>
    </xf>
    <xf numFmtId="0" fontId="37" fillId="25" borderId="86" xfId="0" applyFont="1" applyFill="1" applyBorder="1" applyAlignment="1" applyProtection="1">
      <alignment horizontal="center" vertical="center"/>
      <protection locked="0"/>
    </xf>
    <xf numFmtId="0" fontId="37" fillId="25" borderId="71" xfId="0" applyFont="1" applyFill="1" applyBorder="1" applyAlignment="1" applyProtection="1">
      <alignment horizontal="center" vertical="center"/>
      <protection locked="0"/>
    </xf>
    <xf numFmtId="0" fontId="37" fillId="25" borderId="87" xfId="0" applyFont="1" applyFill="1" applyBorder="1" applyAlignment="1" applyProtection="1">
      <alignment horizontal="center" vertical="center"/>
      <protection locked="0"/>
    </xf>
    <xf numFmtId="0" fontId="37" fillId="25" borderId="68" xfId="0" applyFont="1" applyFill="1" applyBorder="1" applyAlignment="1" applyProtection="1">
      <alignment horizontal="center" vertical="center"/>
      <protection locked="0"/>
    </xf>
    <xf numFmtId="0" fontId="37" fillId="25" borderId="69" xfId="0" applyFont="1" applyFill="1" applyBorder="1" applyAlignment="1" applyProtection="1">
      <alignment horizontal="center" vertical="center"/>
      <protection locked="0"/>
    </xf>
    <xf numFmtId="0" fontId="37" fillId="25" borderId="65" xfId="0" applyFont="1" applyFill="1" applyBorder="1" applyAlignment="1" applyProtection="1">
      <alignment horizontal="center" vertical="center"/>
      <protection locked="0"/>
    </xf>
    <xf numFmtId="0" fontId="37" fillId="25" borderId="84" xfId="0" applyFont="1" applyFill="1" applyBorder="1" applyAlignment="1" applyProtection="1">
      <alignment horizontal="center" vertical="center"/>
      <protection locked="0"/>
    </xf>
    <xf numFmtId="0" fontId="37" fillId="25" borderId="85" xfId="0" applyFont="1" applyFill="1" applyBorder="1" applyAlignment="1" applyProtection="1">
      <alignment horizontal="center" vertical="center"/>
      <protection locked="0"/>
    </xf>
    <xf numFmtId="0" fontId="37" fillId="25" borderId="88" xfId="0" applyFont="1" applyFill="1" applyBorder="1" applyAlignment="1" applyProtection="1">
      <alignment horizontal="center" vertical="center"/>
      <protection locked="0"/>
    </xf>
    <xf numFmtId="0" fontId="0" fillId="19" borderId="70" xfId="0" applyFill="1" applyBorder="1" applyAlignment="1" applyProtection="1">
      <alignment horizontal="center" vertical="center"/>
    </xf>
    <xf numFmtId="0" fontId="0" fillId="0" borderId="0" xfId="0" applyProtection="1"/>
    <xf numFmtId="0" fontId="0" fillId="19" borderId="70" xfId="0" applyFill="1" applyBorder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horizontal="center" vertical="center"/>
      <protection hidden="1"/>
    </xf>
    <xf numFmtId="0" fontId="38" fillId="19" borderId="0" xfId="0" applyNumberFormat="1" applyFont="1" applyFill="1" applyBorder="1" applyAlignment="1" applyProtection="1">
      <alignment horizontal="center" vertical="center"/>
      <protection hidden="1"/>
    </xf>
    <xf numFmtId="0" fontId="39" fillId="19" borderId="0" xfId="0" applyNumberFormat="1" applyFont="1" applyFill="1" applyBorder="1" applyAlignment="1" applyProtection="1">
      <alignment horizontal="center" vertical="center"/>
      <protection hidden="1"/>
    </xf>
    <xf numFmtId="166" fontId="32" fillId="26" borderId="70" xfId="0" applyNumberFormat="1" applyFont="1" applyFill="1" applyBorder="1" applyAlignment="1" applyProtection="1">
      <alignment vertical="center"/>
      <protection hidden="1"/>
    </xf>
    <xf numFmtId="166" fontId="40" fillId="20" borderId="70" xfId="0" applyNumberFormat="1" applyFont="1" applyFill="1" applyBorder="1" applyAlignment="1" applyProtection="1">
      <alignment horizontal="center" vertical="center"/>
      <protection hidden="1"/>
    </xf>
    <xf numFmtId="166" fontId="32" fillId="20" borderId="72" xfId="0" applyNumberFormat="1" applyFont="1" applyFill="1" applyBorder="1" applyAlignment="1" applyProtection="1">
      <alignment vertical="center"/>
      <protection hidden="1"/>
    </xf>
    <xf numFmtId="166" fontId="40" fillId="20" borderId="4" xfId="0" applyNumberFormat="1" applyFont="1" applyFill="1" applyBorder="1" applyAlignment="1" applyProtection="1">
      <alignment horizontal="center" vertical="center"/>
      <protection hidden="1"/>
    </xf>
    <xf numFmtId="166" fontId="28" fillId="19" borderId="0" xfId="0" applyNumberFormat="1" applyFont="1" applyFill="1" applyAlignment="1" applyProtection="1">
      <alignment horizontal="right" vertical="center"/>
    </xf>
    <xf numFmtId="0" fontId="0" fillId="16" borderId="70" xfId="0" applyFill="1" applyBorder="1" applyAlignment="1" applyProtection="1">
      <alignment horizontal="center" vertical="center"/>
    </xf>
    <xf numFmtId="0" fontId="35" fillId="0" borderId="0" xfId="0" applyFont="1" applyProtection="1"/>
    <xf numFmtId="0" fontId="31" fillId="0" borderId="0" xfId="0" applyFont="1" applyProtection="1"/>
    <xf numFmtId="166" fontId="28" fillId="19" borderId="70" xfId="0" applyNumberFormat="1" applyFont="1" applyFill="1" applyBorder="1" applyAlignment="1" applyProtection="1">
      <alignment horizontal="right" vertical="center"/>
    </xf>
    <xf numFmtId="0" fontId="0" fillId="19" borderId="70" xfId="0" applyFill="1" applyBorder="1" applyProtection="1"/>
    <xf numFmtId="0" fontId="29" fillId="19" borderId="0" xfId="0" applyNumberFormat="1" applyFont="1" applyFill="1" applyBorder="1" applyAlignment="1" applyProtection="1">
      <alignment horizontal="center" vertical="center"/>
    </xf>
    <xf numFmtId="0" fontId="33" fillId="19" borderId="0" xfId="0" applyFont="1" applyFill="1" applyBorder="1" applyProtection="1">
      <protection hidden="1"/>
    </xf>
    <xf numFmtId="0" fontId="22" fillId="27" borderId="89" xfId="0" applyFont="1" applyFill="1" applyBorder="1" applyAlignment="1" applyProtection="1">
      <alignment horizontal="left"/>
      <protection hidden="1"/>
    </xf>
    <xf numFmtId="0" fontId="21" fillId="27" borderId="89" xfId="0" applyFont="1" applyFill="1" applyBorder="1" applyAlignment="1" applyProtection="1">
      <alignment horizontal="left"/>
      <protection hidden="1"/>
    </xf>
    <xf numFmtId="0" fontId="23" fillId="28" borderId="0" xfId="0" applyFont="1" applyFill="1" applyBorder="1" applyAlignment="1" applyProtection="1">
      <alignment horizontal="center" vertical="center"/>
      <protection hidden="1"/>
    </xf>
    <xf numFmtId="0" fontId="41" fillId="27" borderId="0" xfId="0" applyFont="1" applyFill="1" applyBorder="1" applyAlignment="1" applyProtection="1">
      <alignment horizontal="center" vertical="center"/>
      <protection hidden="1"/>
    </xf>
    <xf numFmtId="0" fontId="0" fillId="27" borderId="95" xfId="0" applyFill="1" applyBorder="1"/>
    <xf numFmtId="0" fontId="0" fillId="29" borderId="96" xfId="0" applyFill="1" applyBorder="1"/>
    <xf numFmtId="0" fontId="0" fillId="0" borderId="0" xfId="0" applyBorder="1"/>
    <xf numFmtId="0" fontId="35" fillId="0" borderId="0" xfId="0" applyFont="1" applyBorder="1"/>
    <xf numFmtId="0" fontId="42" fillId="30" borderId="97" xfId="0" applyFont="1" applyFill="1" applyBorder="1" applyAlignment="1">
      <alignment horizontal="center" vertical="center"/>
    </xf>
    <xf numFmtId="2" fontId="37" fillId="25" borderId="88" xfId="0" applyNumberFormat="1" applyFont="1" applyFill="1" applyBorder="1" applyAlignment="1" applyProtection="1">
      <alignment horizontal="center" vertical="center"/>
      <protection locked="0" hidden="1"/>
    </xf>
    <xf numFmtId="2" fontId="37" fillId="25" borderId="65" xfId="0" applyNumberFormat="1" applyFont="1" applyFill="1" applyBorder="1" applyAlignment="1" applyProtection="1">
      <alignment horizontal="center" vertical="center"/>
      <protection locked="0" hidden="1"/>
    </xf>
    <xf numFmtId="0" fontId="37" fillId="25" borderId="88" xfId="0" applyFont="1" applyFill="1" applyBorder="1" applyAlignment="1" applyProtection="1">
      <alignment horizontal="center" vertical="center"/>
      <protection locked="0" hidden="1"/>
    </xf>
    <xf numFmtId="0" fontId="37" fillId="25" borderId="65" xfId="0" applyFont="1" applyFill="1" applyBorder="1" applyAlignment="1" applyProtection="1">
      <alignment horizontal="center" vertical="center"/>
      <protection locked="0" hidden="1"/>
    </xf>
    <xf numFmtId="0" fontId="8" fillId="16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center" vertical="center"/>
      <protection hidden="1"/>
    </xf>
    <xf numFmtId="166" fontId="43" fillId="16" borderId="0" xfId="0" applyNumberFormat="1" applyFont="1" applyFill="1" applyAlignment="1" applyProtection="1">
      <alignment horizontal="right" vertical="center"/>
      <protection hidden="1"/>
    </xf>
    <xf numFmtId="0" fontId="8" fillId="16" borderId="0" xfId="0" applyFont="1" applyFill="1" applyProtection="1">
      <protection hidden="1"/>
    </xf>
    <xf numFmtId="1" fontId="13" fillId="16" borderId="0" xfId="0" applyNumberFormat="1" applyFont="1" applyFill="1" applyAlignment="1" applyProtection="1">
      <alignment horizontal="center" vertical="center"/>
      <protection hidden="1"/>
    </xf>
    <xf numFmtId="2" fontId="13" fillId="16" borderId="0" xfId="0" applyNumberFormat="1" applyFont="1" applyFill="1" applyAlignment="1" applyProtection="1">
      <alignment horizontal="center" vertical="center"/>
      <protection hidden="1"/>
    </xf>
    <xf numFmtId="0" fontId="51" fillId="0" borderId="0" xfId="1" applyFont="1" applyAlignment="1" applyProtection="1"/>
    <xf numFmtId="0" fontId="0" fillId="0" borderId="0" xfId="0" applyAlignment="1"/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7" borderId="0" xfId="0" applyFill="1" applyAlignment="1"/>
    <xf numFmtId="0" fontId="9" fillId="0" borderId="1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14" fontId="8" fillId="7" borderId="0" xfId="0" applyNumberFormat="1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109" xfId="0" applyFont="1" applyBorder="1" applyAlignment="1">
      <alignment horizontal="center"/>
    </xf>
    <xf numFmtId="0" fontId="44" fillId="27" borderId="98" xfId="0" applyFont="1" applyFill="1" applyBorder="1" applyAlignment="1" applyProtection="1">
      <alignment horizontal="left"/>
      <protection hidden="1"/>
    </xf>
    <xf numFmtId="0" fontId="42" fillId="31" borderId="0" xfId="0" applyFont="1" applyFill="1" applyBorder="1" applyAlignment="1" applyProtection="1">
      <alignment horizontal="center"/>
      <protection hidden="1"/>
    </xf>
    <xf numFmtId="0" fontId="42" fillId="31" borderId="0" xfId="0" applyFont="1" applyFill="1" applyAlignment="1" applyProtection="1">
      <alignment horizontal="center"/>
      <protection hidden="1"/>
    </xf>
    <xf numFmtId="170" fontId="0" fillId="23" borderId="0" xfId="0" applyNumberFormat="1" applyFill="1" applyBorder="1" applyAlignment="1" applyProtection="1">
      <alignment horizontal="center" vertical="center"/>
      <protection hidden="1"/>
    </xf>
    <xf numFmtId="170" fontId="0" fillId="23" borderId="0" xfId="0" applyNumberFormat="1" applyFill="1" applyAlignment="1" applyProtection="1">
      <alignment horizontal="center" vertical="center"/>
      <protection hidden="1"/>
    </xf>
    <xf numFmtId="171" fontId="0" fillId="23" borderId="0" xfId="0" applyNumberFormat="1" applyFill="1" applyBorder="1" applyAlignment="1" applyProtection="1">
      <alignment horizontal="center"/>
      <protection hidden="1"/>
    </xf>
    <xf numFmtId="166" fontId="24" fillId="32" borderId="110" xfId="0" applyNumberFormat="1" applyFont="1" applyFill="1" applyBorder="1" applyAlignment="1" applyProtection="1">
      <alignment horizontal="center" vertical="center"/>
      <protection hidden="1"/>
    </xf>
    <xf numFmtId="166" fontId="24" fillId="32" borderId="111" xfId="0" applyNumberFormat="1" applyFont="1" applyFill="1" applyBorder="1" applyAlignment="1" applyProtection="1">
      <alignment horizontal="center" vertical="center"/>
      <protection hidden="1"/>
    </xf>
    <xf numFmtId="166" fontId="24" fillId="32" borderId="112" xfId="0" applyNumberFormat="1" applyFont="1" applyFill="1" applyBorder="1" applyAlignment="1" applyProtection="1">
      <alignment horizontal="center" vertical="center"/>
      <protection hidden="1"/>
    </xf>
    <xf numFmtId="166" fontId="24" fillId="29" borderId="113" xfId="0" applyNumberFormat="1" applyFont="1" applyFill="1" applyBorder="1" applyAlignment="1" applyProtection="1">
      <alignment horizontal="center" vertical="center"/>
      <protection hidden="1"/>
    </xf>
    <xf numFmtId="166" fontId="24" fillId="29" borderId="0" xfId="0" applyNumberFormat="1" applyFont="1" applyFill="1" applyBorder="1" applyAlignment="1" applyProtection="1">
      <alignment horizontal="center" vertical="center"/>
      <protection hidden="1"/>
    </xf>
    <xf numFmtId="0" fontId="21" fillId="27" borderId="89" xfId="0" applyFont="1" applyFill="1" applyBorder="1" applyAlignment="1" applyProtection="1">
      <alignment horizontal="left"/>
      <protection hidden="1"/>
    </xf>
    <xf numFmtId="170" fontId="35" fillId="0" borderId="103" xfId="0" applyNumberFormat="1" applyFont="1" applyFill="1" applyBorder="1" applyAlignment="1" applyProtection="1">
      <alignment horizontal="left"/>
      <protection hidden="1"/>
    </xf>
    <xf numFmtId="170" fontId="35" fillId="0" borderId="104" xfId="0" applyNumberFormat="1" applyFont="1" applyFill="1" applyBorder="1" applyAlignment="1" applyProtection="1">
      <alignment horizontal="left"/>
      <protection hidden="1"/>
    </xf>
    <xf numFmtId="170" fontId="35" fillId="0" borderId="105" xfId="0" applyNumberFormat="1" applyFont="1" applyFill="1" applyBorder="1" applyAlignment="1" applyProtection="1">
      <alignment horizontal="left"/>
      <protection hidden="1"/>
    </xf>
    <xf numFmtId="0" fontId="31" fillId="0" borderId="0" xfId="0" applyFont="1" applyBorder="1" applyAlignment="1">
      <alignment horizontal="center"/>
    </xf>
    <xf numFmtId="0" fontId="47" fillId="19" borderId="90" xfId="0" applyFont="1" applyFill="1" applyBorder="1" applyAlignment="1" applyProtection="1">
      <alignment horizontal="center"/>
      <protection locked="0"/>
    </xf>
    <xf numFmtId="0" fontId="33" fillId="19" borderId="0" xfId="0" applyFont="1" applyFill="1" applyBorder="1" applyAlignment="1" applyProtection="1">
      <alignment horizontal="right"/>
    </xf>
    <xf numFmtId="170" fontId="35" fillId="0" borderId="90" xfId="0" applyNumberFormat="1" applyFont="1" applyFill="1" applyBorder="1" applyAlignment="1" applyProtection="1">
      <alignment horizontal="left"/>
      <protection hidden="1"/>
    </xf>
    <xf numFmtId="170" fontId="35" fillId="19" borderId="98" xfId="0" applyNumberFormat="1" applyFont="1" applyFill="1" applyBorder="1" applyAlignment="1" applyProtection="1">
      <alignment horizontal="left"/>
      <protection hidden="1"/>
    </xf>
    <xf numFmtId="170" fontId="35" fillId="0" borderId="103" xfId="0" applyNumberFormat="1" applyFont="1" applyBorder="1" applyAlignment="1" applyProtection="1">
      <alignment horizontal="left"/>
      <protection hidden="1"/>
    </xf>
    <xf numFmtId="170" fontId="35" fillId="0" borderId="104" xfId="0" applyNumberFormat="1" applyFont="1" applyBorder="1" applyAlignment="1" applyProtection="1">
      <alignment horizontal="left"/>
      <protection hidden="1"/>
    </xf>
    <xf numFmtId="170" fontId="35" fillId="0" borderId="105" xfId="0" applyNumberFormat="1" applyFont="1" applyBorder="1" applyAlignment="1" applyProtection="1">
      <alignment horizontal="left"/>
      <protection hidden="1"/>
    </xf>
    <xf numFmtId="0" fontId="49" fillId="27" borderId="98" xfId="0" applyFont="1" applyFill="1" applyBorder="1" applyAlignment="1" applyProtection="1">
      <alignment horizontal="left"/>
      <protection hidden="1"/>
    </xf>
    <xf numFmtId="0" fontId="29" fillId="19" borderId="4" xfId="0" applyNumberFormat="1" applyFont="1" applyFill="1" applyBorder="1" applyAlignment="1" applyProtection="1">
      <alignment horizontal="center" vertical="center"/>
      <protection locked="0"/>
    </xf>
    <xf numFmtId="0" fontId="29" fillId="19" borderId="34" xfId="0" applyNumberFormat="1" applyFont="1" applyFill="1" applyBorder="1" applyAlignment="1" applyProtection="1">
      <alignment horizontal="center" vertical="center"/>
      <protection locked="0"/>
    </xf>
    <xf numFmtId="0" fontId="38" fillId="19" borderId="0" xfId="0" applyNumberFormat="1" applyFont="1" applyFill="1" applyBorder="1" applyAlignment="1" applyProtection="1">
      <alignment horizontal="center" vertical="center"/>
      <protection hidden="1"/>
    </xf>
    <xf numFmtId="166" fontId="40" fillId="20" borderId="4" xfId="0" applyNumberFormat="1" applyFont="1" applyFill="1" applyBorder="1" applyAlignment="1" applyProtection="1">
      <alignment horizontal="center" vertical="center"/>
      <protection hidden="1"/>
    </xf>
    <xf numFmtId="166" fontId="40" fillId="20" borderId="34" xfId="0" applyNumberFormat="1" applyFont="1" applyFill="1" applyBorder="1" applyAlignment="1" applyProtection="1">
      <alignment horizontal="center" vertical="center"/>
      <protection hidden="1"/>
    </xf>
    <xf numFmtId="0" fontId="33" fillId="20" borderId="0" xfId="0" applyFont="1" applyFill="1" applyBorder="1" applyAlignment="1" applyProtection="1">
      <alignment horizontal="center" vertical="center"/>
      <protection hidden="1"/>
    </xf>
    <xf numFmtId="166" fontId="30" fillId="19" borderId="4" xfId="0" applyNumberFormat="1" applyFont="1" applyFill="1" applyBorder="1" applyAlignment="1" applyProtection="1">
      <alignment horizontal="center" vertical="center"/>
      <protection locked="0"/>
    </xf>
    <xf numFmtId="166" fontId="30" fillId="19" borderId="34" xfId="0" applyNumberFormat="1" applyFont="1" applyFill="1" applyBorder="1" applyAlignment="1" applyProtection="1">
      <alignment horizontal="center" vertical="center"/>
      <protection locked="0"/>
    </xf>
    <xf numFmtId="166" fontId="40" fillId="20" borderId="70" xfId="0" applyNumberFormat="1" applyFont="1" applyFill="1" applyBorder="1" applyAlignment="1" applyProtection="1">
      <alignment horizontal="center" vertical="center"/>
      <protection hidden="1"/>
    </xf>
    <xf numFmtId="166" fontId="40" fillId="20" borderId="91" xfId="0" applyNumberFormat="1" applyFont="1" applyFill="1" applyBorder="1" applyAlignment="1" applyProtection="1">
      <alignment horizontal="center" vertical="center"/>
      <protection hidden="1"/>
    </xf>
    <xf numFmtId="0" fontId="31" fillId="19" borderId="0" xfId="0" applyFont="1" applyFill="1" applyAlignment="1" applyProtection="1">
      <alignment horizontal="left"/>
    </xf>
    <xf numFmtId="0" fontId="48" fillId="22" borderId="0" xfId="0" applyFont="1" applyFill="1" applyAlignment="1" applyProtection="1">
      <alignment horizontal="right" vertical="center"/>
    </xf>
    <xf numFmtId="165" fontId="33" fillId="20" borderId="0" xfId="0" applyNumberFormat="1" applyFont="1" applyFill="1" applyBorder="1" applyAlignment="1" applyProtection="1">
      <alignment horizontal="center" vertical="center"/>
      <protection hidden="1"/>
    </xf>
    <xf numFmtId="0" fontId="45" fillId="19" borderId="0" xfId="0" applyFont="1" applyFill="1" applyAlignment="1" applyProtection="1">
      <alignment horizontal="center" vertical="center"/>
      <protection hidden="1"/>
    </xf>
    <xf numFmtId="166" fontId="46" fillId="19" borderId="0" xfId="0" applyNumberFormat="1" applyFont="1" applyFill="1" applyAlignment="1" applyProtection="1">
      <alignment horizontal="left" vertical="center" textRotation="90" wrapText="1"/>
    </xf>
    <xf numFmtId="0" fontId="47" fillId="19" borderId="0" xfId="0" applyFont="1" applyFill="1" applyBorder="1" applyAlignment="1" applyProtection="1">
      <alignment horizontal="left"/>
      <protection hidden="1"/>
    </xf>
    <xf numFmtId="171" fontId="0" fillId="23" borderId="0" xfId="0" applyNumberFormat="1" applyFill="1" applyAlignment="1" applyProtection="1">
      <alignment horizontal="center"/>
      <protection hidden="1"/>
    </xf>
    <xf numFmtId="170" fontId="0" fillId="23" borderId="100" xfId="0" applyNumberFormat="1" applyFill="1" applyBorder="1" applyAlignment="1" applyProtection="1">
      <alignment horizontal="center" vertical="center"/>
      <protection hidden="1"/>
    </xf>
    <xf numFmtId="0" fontId="42" fillId="31" borderId="101" xfId="0" applyFont="1" applyFill="1" applyBorder="1" applyAlignment="1" applyProtection="1">
      <alignment horizontal="center"/>
      <protection hidden="1"/>
    </xf>
    <xf numFmtId="0" fontId="35" fillId="22" borderId="102" xfId="0" applyFont="1" applyFill="1" applyBorder="1" applyAlignment="1" applyProtection="1">
      <alignment horizontal="center"/>
    </xf>
    <xf numFmtId="170" fontId="35" fillId="19" borderId="99" xfId="0" applyNumberFormat="1" applyFont="1" applyFill="1" applyBorder="1" applyAlignment="1" applyProtection="1">
      <alignment horizontal="left"/>
      <protection hidden="1"/>
    </xf>
    <xf numFmtId="0" fontId="21" fillId="27" borderId="90" xfId="0" applyFont="1" applyFill="1" applyBorder="1" applyAlignment="1" applyProtection="1">
      <alignment horizontal="left"/>
      <protection hidden="1"/>
    </xf>
    <xf numFmtId="0" fontId="44" fillId="27" borderId="99" xfId="0" applyFont="1" applyFill="1" applyBorder="1" applyAlignment="1" applyProtection="1">
      <alignment horizontal="left"/>
      <protection hidden="1"/>
    </xf>
    <xf numFmtId="170" fontId="35" fillId="0" borderId="89" xfId="0" applyNumberFormat="1" applyFont="1" applyFill="1" applyBorder="1" applyAlignment="1" applyProtection="1">
      <alignment horizontal="left"/>
      <protection hidden="1"/>
    </xf>
    <xf numFmtId="170" fontId="35" fillId="0" borderId="106" xfId="0" applyNumberFormat="1" applyFont="1" applyBorder="1" applyAlignment="1" applyProtection="1">
      <alignment horizontal="left"/>
      <protection hidden="1"/>
    </xf>
    <xf numFmtId="170" fontId="35" fillId="0" borderId="107" xfId="0" applyNumberFormat="1" applyFont="1" applyBorder="1" applyAlignment="1" applyProtection="1">
      <alignment horizontal="left"/>
      <protection hidden="1"/>
    </xf>
    <xf numFmtId="170" fontId="35" fillId="0" borderId="108" xfId="0" applyNumberFormat="1" applyFont="1" applyBorder="1" applyAlignment="1" applyProtection="1">
      <alignment horizontal="left"/>
      <protection hidden="1"/>
    </xf>
    <xf numFmtId="0" fontId="10" fillId="15" borderId="0" xfId="0" applyFont="1" applyFill="1" applyBorder="1" applyAlignment="1">
      <alignment horizontal="center"/>
    </xf>
    <xf numFmtId="0" fontId="12" fillId="0" borderId="92" xfId="2" applyFont="1" applyBorder="1" applyAlignment="1">
      <alignment horizontal="center" vertical="center" wrapText="1"/>
    </xf>
    <xf numFmtId="0" fontId="12" fillId="0" borderId="93" xfId="2" applyFont="1" applyBorder="1" applyAlignment="1">
      <alignment horizontal="center" vertical="center" wrapText="1"/>
    </xf>
    <xf numFmtId="0" fontId="50" fillId="16" borderId="32" xfId="3" applyFont="1" applyFill="1" applyBorder="1" applyAlignment="1" applyProtection="1">
      <alignment horizontal="center" vertical="center"/>
    </xf>
  </cellXfs>
  <cellStyles count="4">
    <cellStyle name="Lien hypertexte" xfId="1" builtinId="8"/>
    <cellStyle name="Normal" xfId="0" builtinId="0"/>
    <cellStyle name="Normal 2" xfId="2"/>
    <cellStyle name="Normal_URSSAF" xfId="3"/>
  </cellStyles>
  <dxfs count="28">
    <dxf>
      <font>
        <color theme="8" tint="-0.24994659260841701"/>
      </font>
      <fill>
        <patternFill>
          <bgColor theme="8" tint="-0.24994659260841701"/>
        </patternFill>
      </fill>
    </dxf>
    <dxf>
      <font>
        <color theme="9"/>
      </font>
      <fill>
        <patternFill>
          <bgColor theme="9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ducation.gouv.fr/calendrier-scolaire-10014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ucation.gouv.fr/pid25058/le-calendrier-scolaire.html?annee=108&amp;zone=0&amp;search_input=%A0D%E9partement%2C+Code+postal+ou+vil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84"/>
  <sheetViews>
    <sheetView workbookViewId="0">
      <selection activeCell="E46" sqref="E46:F46"/>
    </sheetView>
  </sheetViews>
  <sheetFormatPr baseColWidth="10" defaultRowHeight="12.75"/>
  <sheetData>
    <row r="1" spans="2:12">
      <c r="L1" s="177" t="s">
        <v>63</v>
      </c>
    </row>
    <row r="2" spans="2:12">
      <c r="L2" s="177" t="s">
        <v>64</v>
      </c>
    </row>
    <row r="3" spans="2:12">
      <c r="L3" s="177" t="s">
        <v>65</v>
      </c>
    </row>
    <row r="4" spans="2:12" ht="13.5" thickBot="1">
      <c r="L4" s="177" t="s">
        <v>66</v>
      </c>
    </row>
    <row r="5" spans="2:12">
      <c r="B5" s="262"/>
      <c r="C5" s="284" t="s">
        <v>16</v>
      </c>
      <c r="D5" s="285"/>
      <c r="E5" s="286"/>
      <c r="F5" s="292" t="s">
        <v>13</v>
      </c>
      <c r="G5" s="282" t="s">
        <v>14</v>
      </c>
      <c r="H5" s="274" t="s">
        <v>15</v>
      </c>
      <c r="L5" s="177" t="s">
        <v>67</v>
      </c>
    </row>
    <row r="6" spans="2:12" ht="13.5" thickBot="1">
      <c r="B6" s="262"/>
      <c r="C6" s="287"/>
      <c r="D6" s="288"/>
      <c r="E6" s="289"/>
      <c r="F6" s="293"/>
      <c r="G6" s="283"/>
      <c r="H6" s="275"/>
      <c r="L6" s="177" t="s">
        <v>68</v>
      </c>
    </row>
    <row r="7" spans="2:12" ht="13.5" thickBot="1">
      <c r="C7" s="16" t="str">
        <f>LEFT(An,2)</f>
        <v>20</v>
      </c>
      <c r="D7" s="19">
        <f>C8+4</f>
        <v>2000</v>
      </c>
      <c r="E7" s="20" t="str">
        <f t="shared" ref="E7:E31" si="0">IF(An=D7,"1","0")</f>
        <v>0</v>
      </c>
      <c r="F7" s="30">
        <f t="shared" ref="F7:F31" si="1">MOD($D$7,4)</f>
        <v>0</v>
      </c>
      <c r="G7" s="13">
        <f>MOD($D$7,100)</f>
        <v>0</v>
      </c>
      <c r="H7" s="31">
        <f>MOD($D$7,400)</f>
        <v>0</v>
      </c>
      <c r="L7" s="177" t="s">
        <v>69</v>
      </c>
    </row>
    <row r="8" spans="2:12" ht="13.5" thickBot="1">
      <c r="C8" s="17">
        <f>CONCATENATE($C$7,"00")-4</f>
        <v>1996</v>
      </c>
      <c r="D8" s="4">
        <f>D7+4</f>
        <v>2004</v>
      </c>
      <c r="E8" s="5" t="str">
        <f t="shared" si="0"/>
        <v>0</v>
      </c>
      <c r="F8" s="32">
        <f t="shared" si="1"/>
        <v>0</v>
      </c>
      <c r="G8" s="33"/>
      <c r="H8" s="34"/>
      <c r="L8" s="177" t="s">
        <v>70</v>
      </c>
    </row>
    <row r="9" spans="2:12">
      <c r="C9" s="10"/>
      <c r="D9" s="4">
        <f>D8+4</f>
        <v>2008</v>
      </c>
      <c r="E9" s="5" t="str">
        <f t="shared" si="0"/>
        <v>0</v>
      </c>
      <c r="F9" s="32">
        <f t="shared" si="1"/>
        <v>0</v>
      </c>
      <c r="G9" s="33"/>
      <c r="H9" s="34"/>
      <c r="L9" s="177" t="s">
        <v>71</v>
      </c>
    </row>
    <row r="10" spans="2:12">
      <c r="C10" s="10"/>
      <c r="D10" s="4">
        <f t="shared" ref="D10:D31" si="2">D9+4</f>
        <v>2012</v>
      </c>
      <c r="E10" s="5" t="str">
        <f t="shared" si="0"/>
        <v>0</v>
      </c>
      <c r="F10" s="32">
        <f t="shared" si="1"/>
        <v>0</v>
      </c>
      <c r="G10" s="33"/>
      <c r="H10" s="34"/>
      <c r="L10" s="177" t="s">
        <v>72</v>
      </c>
    </row>
    <row r="11" spans="2:12">
      <c r="C11" s="10"/>
      <c r="D11" s="4">
        <f t="shared" si="2"/>
        <v>2016</v>
      </c>
      <c r="E11" s="5" t="str">
        <f t="shared" si="0"/>
        <v>0</v>
      </c>
      <c r="F11" s="32">
        <f t="shared" si="1"/>
        <v>0</v>
      </c>
      <c r="G11" s="33"/>
      <c r="H11" s="34"/>
      <c r="L11" s="177" t="s">
        <v>73</v>
      </c>
    </row>
    <row r="12" spans="2:12">
      <c r="C12" s="10"/>
      <c r="D12" s="4">
        <f t="shared" si="2"/>
        <v>2020</v>
      </c>
      <c r="E12" s="5" t="str">
        <f t="shared" si="0"/>
        <v>0</v>
      </c>
      <c r="F12" s="32">
        <f t="shared" si="1"/>
        <v>0</v>
      </c>
      <c r="G12" s="33"/>
      <c r="H12" s="34"/>
      <c r="L12" s="177" t="s">
        <v>74</v>
      </c>
    </row>
    <row r="13" spans="2:12">
      <c r="C13" s="10"/>
      <c r="D13" s="4">
        <f t="shared" si="2"/>
        <v>2024</v>
      </c>
      <c r="E13" s="5" t="str">
        <f t="shared" si="0"/>
        <v>0</v>
      </c>
      <c r="F13" s="32">
        <f t="shared" si="1"/>
        <v>0</v>
      </c>
      <c r="G13" s="33"/>
      <c r="H13" s="34"/>
      <c r="L13" s="177" t="s">
        <v>75</v>
      </c>
    </row>
    <row r="14" spans="2:12">
      <c r="C14" s="10"/>
      <c r="D14" s="4">
        <f t="shared" si="2"/>
        <v>2028</v>
      </c>
      <c r="E14" s="5" t="str">
        <f t="shared" si="0"/>
        <v>0</v>
      </c>
      <c r="F14" s="32">
        <f t="shared" si="1"/>
        <v>0</v>
      </c>
      <c r="G14" s="33"/>
      <c r="H14" s="34"/>
      <c r="L14" s="177" t="s">
        <v>76</v>
      </c>
    </row>
    <row r="15" spans="2:12">
      <c r="C15" s="10"/>
      <c r="D15" s="4">
        <f t="shared" si="2"/>
        <v>2032</v>
      </c>
      <c r="E15" s="5" t="str">
        <f t="shared" si="0"/>
        <v>0</v>
      </c>
      <c r="F15" s="32">
        <f t="shared" si="1"/>
        <v>0</v>
      </c>
      <c r="G15" s="33"/>
      <c r="H15" s="34"/>
      <c r="L15" s="177" t="s">
        <v>77</v>
      </c>
    </row>
    <row r="16" spans="2:12">
      <c r="C16" s="10"/>
      <c r="D16" s="4">
        <f t="shared" si="2"/>
        <v>2036</v>
      </c>
      <c r="E16" s="5" t="str">
        <f t="shared" si="0"/>
        <v>0</v>
      </c>
      <c r="F16" s="32">
        <f t="shared" si="1"/>
        <v>0</v>
      </c>
      <c r="G16" s="33"/>
      <c r="H16" s="34"/>
      <c r="L16" s="177" t="s">
        <v>78</v>
      </c>
    </row>
    <row r="17" spans="3:12">
      <c r="C17" s="10"/>
      <c r="D17" s="4">
        <f t="shared" si="2"/>
        <v>2040</v>
      </c>
      <c r="E17" s="5" t="str">
        <f t="shared" si="0"/>
        <v>0</v>
      </c>
      <c r="F17" s="32">
        <f t="shared" si="1"/>
        <v>0</v>
      </c>
      <c r="G17" s="33"/>
      <c r="H17" s="34"/>
      <c r="L17" s="177" t="s">
        <v>79</v>
      </c>
    </row>
    <row r="18" spans="3:12">
      <c r="C18" s="10"/>
      <c r="D18" s="4">
        <f t="shared" si="2"/>
        <v>2044</v>
      </c>
      <c r="E18" s="5" t="str">
        <f t="shared" si="0"/>
        <v>0</v>
      </c>
      <c r="F18" s="32">
        <f t="shared" si="1"/>
        <v>0</v>
      </c>
      <c r="G18" s="33"/>
      <c r="H18" s="34"/>
      <c r="L18" s="177" t="s">
        <v>80</v>
      </c>
    </row>
    <row r="19" spans="3:12">
      <c r="C19" s="10"/>
      <c r="D19" s="4">
        <f t="shared" si="2"/>
        <v>2048</v>
      </c>
      <c r="E19" s="5" t="str">
        <f t="shared" si="0"/>
        <v>0</v>
      </c>
      <c r="F19" s="32">
        <f t="shared" si="1"/>
        <v>0</v>
      </c>
      <c r="G19" s="33"/>
      <c r="H19" s="34"/>
      <c r="L19" s="177" t="s">
        <v>81</v>
      </c>
    </row>
    <row r="20" spans="3:12">
      <c r="C20" s="10"/>
      <c r="D20" s="4">
        <f t="shared" si="2"/>
        <v>2052</v>
      </c>
      <c r="E20" s="5" t="str">
        <f t="shared" si="0"/>
        <v>0</v>
      </c>
      <c r="F20" s="32">
        <f t="shared" si="1"/>
        <v>0</v>
      </c>
      <c r="G20" s="33"/>
      <c r="H20" s="34"/>
      <c r="L20" s="177" t="s">
        <v>82</v>
      </c>
    </row>
    <row r="21" spans="3:12">
      <c r="C21" s="10"/>
      <c r="D21" s="4">
        <f t="shared" si="2"/>
        <v>2056</v>
      </c>
      <c r="E21" s="5" t="str">
        <f t="shared" si="0"/>
        <v>0</v>
      </c>
      <c r="F21" s="32">
        <f t="shared" si="1"/>
        <v>0</v>
      </c>
      <c r="G21" s="33"/>
      <c r="H21" s="34"/>
      <c r="L21" s="177" t="s">
        <v>83</v>
      </c>
    </row>
    <row r="22" spans="3:12">
      <c r="C22" s="10"/>
      <c r="D22" s="4">
        <f t="shared" si="2"/>
        <v>2060</v>
      </c>
      <c r="E22" s="5" t="str">
        <f t="shared" si="0"/>
        <v>0</v>
      </c>
      <c r="F22" s="32">
        <f t="shared" si="1"/>
        <v>0</v>
      </c>
      <c r="G22" s="33"/>
      <c r="H22" s="34"/>
      <c r="L22" s="177" t="s">
        <v>84</v>
      </c>
    </row>
    <row r="23" spans="3:12">
      <c r="C23" s="10"/>
      <c r="D23" s="4">
        <f t="shared" si="2"/>
        <v>2064</v>
      </c>
      <c r="E23" s="5" t="str">
        <f t="shared" si="0"/>
        <v>0</v>
      </c>
      <c r="F23" s="32">
        <f t="shared" si="1"/>
        <v>0</v>
      </c>
      <c r="G23" s="33"/>
      <c r="H23" s="34"/>
      <c r="L23" s="177" t="s">
        <v>85</v>
      </c>
    </row>
    <row r="24" spans="3:12">
      <c r="C24" s="10"/>
      <c r="D24" s="4">
        <f t="shared" si="2"/>
        <v>2068</v>
      </c>
      <c r="E24" s="5" t="str">
        <f t="shared" si="0"/>
        <v>0</v>
      </c>
      <c r="F24" s="32">
        <f t="shared" si="1"/>
        <v>0</v>
      </c>
      <c r="G24" s="33"/>
      <c r="H24" s="34"/>
      <c r="L24" s="177" t="s">
        <v>86</v>
      </c>
    </row>
    <row r="25" spans="3:12">
      <c r="C25" s="10"/>
      <c r="D25" s="4">
        <f t="shared" si="2"/>
        <v>2072</v>
      </c>
      <c r="E25" s="5" t="str">
        <f t="shared" si="0"/>
        <v>0</v>
      </c>
      <c r="F25" s="32">
        <f t="shared" si="1"/>
        <v>0</v>
      </c>
      <c r="G25" s="33"/>
      <c r="H25" s="34"/>
      <c r="L25" s="177" t="s">
        <v>87</v>
      </c>
    </row>
    <row r="26" spans="3:12">
      <c r="C26" s="10"/>
      <c r="D26" s="4">
        <f t="shared" si="2"/>
        <v>2076</v>
      </c>
      <c r="E26" s="5" t="str">
        <f t="shared" si="0"/>
        <v>0</v>
      </c>
      <c r="F26" s="32">
        <f t="shared" si="1"/>
        <v>0</v>
      </c>
      <c r="G26" s="33"/>
      <c r="H26" s="34"/>
      <c r="L26" s="177" t="s">
        <v>88</v>
      </c>
    </row>
    <row r="27" spans="3:12">
      <c r="C27" s="10"/>
      <c r="D27" s="4">
        <f t="shared" si="2"/>
        <v>2080</v>
      </c>
      <c r="E27" s="5" t="str">
        <f t="shared" si="0"/>
        <v>0</v>
      </c>
      <c r="F27" s="32">
        <f t="shared" si="1"/>
        <v>0</v>
      </c>
      <c r="G27" s="33"/>
      <c r="H27" s="34"/>
      <c r="L27" s="177" t="s">
        <v>89</v>
      </c>
    </row>
    <row r="28" spans="3:12">
      <c r="C28" s="10"/>
      <c r="D28" s="4">
        <f t="shared" si="2"/>
        <v>2084</v>
      </c>
      <c r="E28" s="5" t="str">
        <f t="shared" si="0"/>
        <v>0</v>
      </c>
      <c r="F28" s="32">
        <f t="shared" si="1"/>
        <v>0</v>
      </c>
      <c r="G28" s="33"/>
      <c r="H28" s="34"/>
      <c r="L28" s="177" t="s">
        <v>90</v>
      </c>
    </row>
    <row r="29" spans="3:12">
      <c r="C29" s="10"/>
      <c r="D29" s="4">
        <f t="shared" si="2"/>
        <v>2088</v>
      </c>
      <c r="E29" s="5" t="str">
        <f t="shared" si="0"/>
        <v>0</v>
      </c>
      <c r="F29" s="32">
        <f t="shared" si="1"/>
        <v>0</v>
      </c>
      <c r="G29" s="33"/>
      <c r="H29" s="34"/>
      <c r="L29" s="177" t="s">
        <v>91</v>
      </c>
    </row>
    <row r="30" spans="3:12">
      <c r="C30" s="10"/>
      <c r="D30" s="4">
        <f t="shared" si="2"/>
        <v>2092</v>
      </c>
      <c r="E30" s="5" t="str">
        <f t="shared" si="0"/>
        <v>0</v>
      </c>
      <c r="F30" s="32">
        <f>MOD($D$7,4)</f>
        <v>0</v>
      </c>
      <c r="G30" s="33"/>
      <c r="H30" s="34"/>
      <c r="L30" s="177" t="s">
        <v>92</v>
      </c>
    </row>
    <row r="31" spans="3:12" ht="13.5" thickBot="1">
      <c r="C31" s="10"/>
      <c r="D31" s="21">
        <f t="shared" si="2"/>
        <v>2096</v>
      </c>
      <c r="E31" s="22" t="str">
        <f t="shared" si="0"/>
        <v>0</v>
      </c>
      <c r="F31" s="35">
        <f t="shared" si="1"/>
        <v>0</v>
      </c>
      <c r="G31" s="36"/>
      <c r="H31" s="37"/>
      <c r="L31" s="177" t="s">
        <v>93</v>
      </c>
    </row>
    <row r="32" spans="3:12" ht="13.5" thickBot="1">
      <c r="C32" s="10"/>
      <c r="D32" s="18"/>
      <c r="E32" s="23">
        <f>COUNTIF(E7:E31,1)</f>
        <v>0</v>
      </c>
      <c r="F32" s="38">
        <f>COUNTIF(F7,0)</f>
        <v>1</v>
      </c>
      <c r="G32" s="15">
        <f>COUNTIF(G7,0)</f>
        <v>1</v>
      </c>
      <c r="H32" s="39">
        <f>COUNTIF(H7,0)</f>
        <v>1</v>
      </c>
    </row>
    <row r="33" spans="3:10">
      <c r="C33" s="263" t="s">
        <v>12</v>
      </c>
      <c r="D33" s="264"/>
      <c r="E33" s="276" t="str">
        <f>IF(AND(An=D7,H32=0),"0",IF(E32=1,"1","0"))</f>
        <v>0</v>
      </c>
      <c r="F33" s="1"/>
      <c r="G33" s="1"/>
      <c r="H33" s="1"/>
      <c r="I33" s="1"/>
    </row>
    <row r="34" spans="3:10">
      <c r="C34" s="265"/>
      <c r="D34" s="266"/>
      <c r="E34" s="277"/>
      <c r="F34" s="1"/>
      <c r="G34" s="1"/>
      <c r="H34" s="1"/>
      <c r="I34" s="2" t="s">
        <v>22</v>
      </c>
    </row>
    <row r="35" spans="3:10" ht="13.5" thickBot="1">
      <c r="C35" s="267"/>
      <c r="D35" s="268"/>
      <c r="E35" s="278"/>
      <c r="F35" s="1"/>
      <c r="G35" s="1"/>
      <c r="H35" s="1"/>
      <c r="I35" s="2" t="s">
        <v>23</v>
      </c>
    </row>
    <row r="36" spans="3:10" ht="13.5" thickBot="1">
      <c r="I36" s="2" t="s">
        <v>24</v>
      </c>
    </row>
    <row r="37" spans="3:10">
      <c r="C37" s="49">
        <f>DATE(An,1,1)</f>
        <v>44197</v>
      </c>
      <c r="D37" s="51" t="str">
        <f t="shared" ref="D37:D43" si="3">TEXT(C37,"jjjj")</f>
        <v>vendredi</v>
      </c>
      <c r="E37" s="45"/>
      <c r="F37" s="48">
        <f>DATE(An,3,1)</f>
        <v>44256</v>
      </c>
      <c r="G37" s="50" t="str">
        <f t="shared" ref="G37:G43" si="4">TEXT(F37,"jjjj")</f>
        <v>lundi</v>
      </c>
      <c r="I37" s="2" t="s">
        <v>25</v>
      </c>
    </row>
    <row r="38" spans="3:10">
      <c r="C38" s="41">
        <f t="shared" ref="C38:C43" si="5">C37+1</f>
        <v>44198</v>
      </c>
      <c r="D38" s="2" t="str">
        <f t="shared" si="3"/>
        <v>samedi</v>
      </c>
      <c r="E38" s="46"/>
      <c r="F38" s="40">
        <f t="shared" ref="F38:F43" si="6">F37+1</f>
        <v>44257</v>
      </c>
      <c r="G38" s="5" t="str">
        <f t="shared" si="4"/>
        <v>mardi</v>
      </c>
      <c r="I38" s="2" t="s">
        <v>26</v>
      </c>
    </row>
    <row r="39" spans="3:10">
      <c r="C39" s="41">
        <f t="shared" si="5"/>
        <v>44199</v>
      </c>
      <c r="D39" s="2" t="str">
        <f t="shared" si="3"/>
        <v>dimanche</v>
      </c>
      <c r="E39" s="46"/>
      <c r="F39" s="40">
        <f t="shared" si="6"/>
        <v>44258</v>
      </c>
      <c r="G39" s="5" t="str">
        <f t="shared" si="4"/>
        <v>mercredi</v>
      </c>
      <c r="I39" s="2" t="s">
        <v>27</v>
      </c>
    </row>
    <row r="40" spans="3:10">
      <c r="C40" s="41">
        <f t="shared" si="5"/>
        <v>44200</v>
      </c>
      <c r="D40" s="2" t="str">
        <f t="shared" si="3"/>
        <v>lundi</v>
      </c>
      <c r="E40" s="46"/>
      <c r="F40" s="40">
        <f t="shared" si="6"/>
        <v>44259</v>
      </c>
      <c r="G40" s="5" t="str">
        <f t="shared" si="4"/>
        <v>jeudi</v>
      </c>
      <c r="I40" s="2" t="s">
        <v>28</v>
      </c>
    </row>
    <row r="41" spans="3:10">
      <c r="C41" s="41">
        <f t="shared" si="5"/>
        <v>44201</v>
      </c>
      <c r="D41" s="2" t="str">
        <f t="shared" si="3"/>
        <v>mardi</v>
      </c>
      <c r="E41" s="46"/>
      <c r="F41" s="40">
        <f t="shared" si="6"/>
        <v>44260</v>
      </c>
      <c r="G41" s="5" t="str">
        <f t="shared" si="4"/>
        <v>vendredi</v>
      </c>
      <c r="I41" s="2" t="s">
        <v>29</v>
      </c>
    </row>
    <row r="42" spans="3:10">
      <c r="C42" s="41">
        <f t="shared" si="5"/>
        <v>44202</v>
      </c>
      <c r="D42" s="2" t="str">
        <f t="shared" si="3"/>
        <v>mercredi</v>
      </c>
      <c r="E42" s="46"/>
      <c r="F42" s="40">
        <f t="shared" si="6"/>
        <v>44261</v>
      </c>
      <c r="G42" s="5" t="str">
        <f t="shared" si="4"/>
        <v>samedi</v>
      </c>
      <c r="I42" s="2" t="s">
        <v>30</v>
      </c>
    </row>
    <row r="43" spans="3:10" ht="13.5" thickBot="1">
      <c r="C43" s="42">
        <f t="shared" si="5"/>
        <v>44203</v>
      </c>
      <c r="D43" s="43" t="str">
        <f t="shared" si="3"/>
        <v>jeudi</v>
      </c>
      <c r="E43" s="47"/>
      <c r="F43" s="44">
        <f t="shared" si="6"/>
        <v>44262</v>
      </c>
      <c r="G43" s="22" t="str">
        <f t="shared" si="4"/>
        <v>dimanche</v>
      </c>
      <c r="I43" s="2" t="s">
        <v>31</v>
      </c>
    </row>
    <row r="44" spans="3:10">
      <c r="I44" s="2" t="s">
        <v>32</v>
      </c>
    </row>
    <row r="45" spans="3:10">
      <c r="C45" s="81"/>
      <c r="D45" s="81"/>
      <c r="E45" s="82"/>
      <c r="F45" s="83"/>
      <c r="I45" s="2" t="s">
        <v>33</v>
      </c>
    </row>
    <row r="46" spans="3:10">
      <c r="C46" s="269" t="s">
        <v>20</v>
      </c>
      <c r="D46" s="269"/>
      <c r="E46" s="279">
        <f>FLOOR(DATE(An,5,DAY(MINUTE(An/38)/2+56)),7)-34</f>
        <v>44290</v>
      </c>
      <c r="F46" s="279"/>
      <c r="G46" s="52" t="str">
        <f>TEXT(E46,"mmmm")</f>
        <v>avril</v>
      </c>
      <c r="H46" s="52" t="str">
        <f>IF(G46=$I$36,"1",IF(G46=$I$37,"2",""))</f>
        <v>2</v>
      </c>
      <c r="I46" s="53">
        <f>DAY(E46)</f>
        <v>4</v>
      </c>
      <c r="J46" s="52" t="str">
        <f>IF(H46="2","4","3")</f>
        <v>4</v>
      </c>
    </row>
    <row r="47" spans="3:10">
      <c r="C47" s="262" t="s">
        <v>18</v>
      </c>
      <c r="D47" s="262"/>
      <c r="E47" s="280">
        <f>E46+1</f>
        <v>44291</v>
      </c>
      <c r="F47" s="281"/>
      <c r="G47" s="1" t="str">
        <f>TEXT(E47,"mmmm")</f>
        <v>avril</v>
      </c>
      <c r="H47" s="1" t="str">
        <f>IF(G47=$I$36,"1",IF(G47=$I$37,"2",""))</f>
        <v>2</v>
      </c>
      <c r="I47">
        <f>DAY(E47)</f>
        <v>5</v>
      </c>
      <c r="J47" s="1" t="str">
        <f>IF(H47="2","4","3")</f>
        <v>4</v>
      </c>
    </row>
    <row r="48" spans="3:10">
      <c r="C48" s="262" t="s">
        <v>21</v>
      </c>
      <c r="D48" s="262"/>
      <c r="E48" s="280">
        <f>E46-2</f>
        <v>44288</v>
      </c>
      <c r="F48" s="281"/>
      <c r="G48" s="1" t="str">
        <f>TEXT(E48,"mmmm")</f>
        <v>avril</v>
      </c>
      <c r="H48" s="1" t="str">
        <f>IF(G48=$I$36,"1",IF(G48=$I$37,"2",""))</f>
        <v>2</v>
      </c>
      <c r="I48">
        <f>DAY(E48)</f>
        <v>2</v>
      </c>
      <c r="J48" s="1" t="str">
        <f>IF(H48="2","4","3")</f>
        <v>4</v>
      </c>
    </row>
    <row r="49" spans="3:18">
      <c r="C49" s="269" t="s">
        <v>34</v>
      </c>
      <c r="D49" s="269"/>
      <c r="E49" s="290">
        <f>E46+39</f>
        <v>44329</v>
      </c>
      <c r="F49" s="291"/>
      <c r="G49" s="52" t="str">
        <f>TEXT(E49,"mmmm")</f>
        <v>mai</v>
      </c>
      <c r="H49" s="52" t="str">
        <f>IF(G49=I37,"1",IF(G49=I38,"2","3"))</f>
        <v>2</v>
      </c>
      <c r="I49" s="53">
        <f>DAY(E49)</f>
        <v>13</v>
      </c>
      <c r="J49" s="52" t="str">
        <f>IF(H49="1","4",IF(H49="2","5","6"))</f>
        <v>5</v>
      </c>
    </row>
    <row r="50" spans="3:18" ht="13.5" thickBot="1">
      <c r="C50" s="262" t="s">
        <v>35</v>
      </c>
      <c r="D50" s="262"/>
      <c r="E50" s="302">
        <f>E46+50</f>
        <v>44340</v>
      </c>
      <c r="F50" s="303"/>
      <c r="G50" s="1" t="str">
        <f>TEXT(E50,"mmmm")</f>
        <v>mai</v>
      </c>
      <c r="H50" s="1" t="str">
        <f>IF(G50=I38,"1","2")</f>
        <v>1</v>
      </c>
      <c r="I50">
        <f>DAY(E50)</f>
        <v>24</v>
      </c>
      <c r="J50" s="1" t="str">
        <f>IF(H50="2","6","5")</f>
        <v>5</v>
      </c>
    </row>
    <row r="51" spans="3:18" ht="13.5" thickBot="1">
      <c r="D51" s="25" t="str">
        <f>I37</f>
        <v>avril</v>
      </c>
      <c r="E51" s="26" t="str">
        <f>I38</f>
        <v>mai</v>
      </c>
      <c r="F51" s="27" t="str">
        <f>I39</f>
        <v>juin</v>
      </c>
      <c r="G51" s="55" t="str">
        <f>I36</f>
        <v>mars</v>
      </c>
      <c r="H51" s="56" t="str">
        <f>I37</f>
        <v>avril</v>
      </c>
      <c r="I51" s="55" t="str">
        <f>G51</f>
        <v>mars</v>
      </c>
      <c r="J51" s="56" t="str">
        <f>H51</f>
        <v>avril</v>
      </c>
      <c r="K51" s="55" t="str">
        <f>I51</f>
        <v>mars</v>
      </c>
      <c r="L51" s="56" t="str">
        <f>J51</f>
        <v>avril</v>
      </c>
      <c r="M51" s="55" t="str">
        <f>E51</f>
        <v>mai</v>
      </c>
      <c r="N51" s="56" t="str">
        <f>F51</f>
        <v>juin</v>
      </c>
      <c r="O51" s="25" t="str">
        <f>I51</f>
        <v>mars</v>
      </c>
      <c r="P51" s="73" t="str">
        <f>J51</f>
        <v>avril</v>
      </c>
      <c r="Q51" s="26" t="str">
        <f>E51</f>
        <v>mai</v>
      </c>
      <c r="R51" s="27" t="str">
        <f>F51</f>
        <v>juin</v>
      </c>
    </row>
    <row r="52" spans="3:18">
      <c r="C52" s="13">
        <v>1</v>
      </c>
      <c r="D52" s="65"/>
      <c r="E52" s="11" t="str">
        <f>IF(AND($J$49="5",COUNTIF($I$49,1)),C52,"")</f>
        <v/>
      </c>
      <c r="F52" s="12" t="str">
        <f>IF(AND($J$49="6",COUNTIF($I$49,1)),C52,"")</f>
        <v/>
      </c>
      <c r="G52" s="57"/>
      <c r="H52" s="28" t="str">
        <f>IF(AND($J$47="4",COUNTIF($I$47,1)),C52,"")</f>
        <v/>
      </c>
      <c r="I52" s="61"/>
      <c r="J52" s="28" t="str">
        <f>IF(AND($J$48="4",COUNTIF($I$48,1)),C52,"")</f>
        <v/>
      </c>
      <c r="K52" s="68"/>
      <c r="L52" s="28" t="str">
        <f>IF(AND($J$46="4",COUNTIF($I$46,1)),C52,"")</f>
        <v/>
      </c>
      <c r="M52" s="78"/>
      <c r="N52" s="28" t="str">
        <f>IF(AND($J$50="6",COUNTIF($I$50,1)),C52,"")</f>
        <v/>
      </c>
      <c r="O52" s="88"/>
      <c r="P52" s="93" t="str">
        <f t="shared" ref="P52:P76" si="7">IF(H52&lt;&gt;"",H52,IF(L52&lt;&gt;"",L52,""))</f>
        <v/>
      </c>
      <c r="Q52" s="84" t="str">
        <f t="shared" ref="Q52:Q61" si="8">IF(E52&lt;&gt;"",E52,"")</f>
        <v/>
      </c>
      <c r="R52" s="28" t="str">
        <f>IF(F52&lt;&gt;"",F52,IF(N52&lt;&gt;"",N52,""))</f>
        <v/>
      </c>
    </row>
    <row r="53" spans="3:18">
      <c r="C53" s="33">
        <v>2</v>
      </c>
      <c r="D53" s="65"/>
      <c r="E53" s="2" t="str">
        <f t="shared" ref="E53:E82" si="9">IF(AND($J$49="5",$I$49=C53),C53,"")</f>
        <v/>
      </c>
      <c r="F53" s="5" t="str">
        <f>IF(AND($J$49="6",$I$49=C53),C53,"")</f>
        <v/>
      </c>
      <c r="G53" s="58"/>
      <c r="H53" s="7" t="str">
        <f t="shared" ref="H53:H76" si="10">IF(AND($J$47="4",$I$47=C53),C53,"")</f>
        <v/>
      </c>
      <c r="I53" s="62"/>
      <c r="J53" s="7">
        <f t="shared" ref="J53:J76" si="11">IF(AND($J$48="4",$I$48=C53),C53,"")</f>
        <v>2</v>
      </c>
      <c r="K53" s="69"/>
      <c r="L53" s="7" t="str">
        <f t="shared" ref="L53:L76" si="12">IF(AND($J$46="4",$I$46=C53),C53,"")</f>
        <v/>
      </c>
      <c r="M53" s="79"/>
      <c r="N53" s="7" t="str">
        <f t="shared" ref="N53:N65" si="13">IF(AND($J$50="6",$I$50=C53),C53,"")</f>
        <v/>
      </c>
      <c r="O53" s="89"/>
      <c r="P53" s="92" t="str">
        <f t="shared" si="7"/>
        <v/>
      </c>
      <c r="Q53" s="54" t="str">
        <f t="shared" si="8"/>
        <v/>
      </c>
      <c r="R53" s="7" t="str">
        <f>IF(F53&lt;&gt;"",F53,IF(N53&lt;&gt;"",N53,""))</f>
        <v/>
      </c>
    </row>
    <row r="54" spans="3:18">
      <c r="C54" s="33">
        <v>3</v>
      </c>
      <c r="D54" s="65"/>
      <c r="E54" s="2" t="str">
        <f t="shared" si="9"/>
        <v/>
      </c>
      <c r="F54" s="5" t="str">
        <f>IF(AND($J$49="6",$I$49=C54),C54,"")</f>
        <v/>
      </c>
      <c r="G54" s="58"/>
      <c r="H54" s="7" t="str">
        <f t="shared" si="10"/>
        <v/>
      </c>
      <c r="I54" s="62"/>
      <c r="J54" s="7" t="str">
        <f t="shared" si="11"/>
        <v/>
      </c>
      <c r="K54" s="69"/>
      <c r="L54" s="7" t="str">
        <f t="shared" si="12"/>
        <v/>
      </c>
      <c r="M54" s="79"/>
      <c r="N54" s="7" t="str">
        <f t="shared" si="13"/>
        <v/>
      </c>
      <c r="O54" s="89"/>
      <c r="P54" s="92" t="str">
        <f t="shared" si="7"/>
        <v/>
      </c>
      <c r="Q54" s="54" t="str">
        <f t="shared" si="8"/>
        <v/>
      </c>
      <c r="R54" s="7" t="str">
        <f>IF(F54&lt;&gt;"",F54,IF(N54&lt;&gt;"",N54,""))</f>
        <v/>
      </c>
    </row>
    <row r="55" spans="3:18">
      <c r="C55" s="33">
        <v>4</v>
      </c>
      <c r="D55" s="65"/>
      <c r="E55" s="2" t="str">
        <f t="shared" si="9"/>
        <v/>
      </c>
      <c r="F55" s="66" t="str">
        <f>IF(AND($J$49="6",$H$49="4"),C55,"")</f>
        <v/>
      </c>
      <c r="G55" s="58"/>
      <c r="H55" s="7" t="str">
        <f t="shared" si="10"/>
        <v/>
      </c>
      <c r="I55" s="62"/>
      <c r="J55" s="7" t="str">
        <f t="shared" si="11"/>
        <v/>
      </c>
      <c r="K55" s="69"/>
      <c r="L55" s="7">
        <f t="shared" si="12"/>
        <v>4</v>
      </c>
      <c r="M55" s="79"/>
      <c r="N55" s="7" t="str">
        <f t="shared" si="13"/>
        <v/>
      </c>
      <c r="O55" s="89"/>
      <c r="P55" s="92">
        <f t="shared" si="7"/>
        <v>4</v>
      </c>
      <c r="Q55" s="54" t="str">
        <f t="shared" si="8"/>
        <v/>
      </c>
      <c r="R55" s="7" t="str">
        <f t="shared" ref="R55:R65" si="14">IF(N55&lt;&gt;"",N55,"")</f>
        <v/>
      </c>
    </row>
    <row r="56" spans="3:18">
      <c r="C56" s="33">
        <v>5</v>
      </c>
      <c r="D56" s="65"/>
      <c r="E56" s="2" t="str">
        <f t="shared" si="9"/>
        <v/>
      </c>
      <c r="F56" s="66" t="str">
        <f>IF(AND($J$49="6",$H$49="5"),C56,"")</f>
        <v/>
      </c>
      <c r="G56" s="58"/>
      <c r="H56" s="7">
        <f t="shared" si="10"/>
        <v>5</v>
      </c>
      <c r="I56" s="62"/>
      <c r="J56" s="7" t="str">
        <f t="shared" si="11"/>
        <v/>
      </c>
      <c r="K56" s="69"/>
      <c r="L56" s="7" t="str">
        <f t="shared" si="12"/>
        <v/>
      </c>
      <c r="M56" s="79"/>
      <c r="N56" s="7" t="str">
        <f t="shared" si="13"/>
        <v/>
      </c>
      <c r="O56" s="89"/>
      <c r="P56" s="92">
        <f t="shared" si="7"/>
        <v>5</v>
      </c>
      <c r="Q56" s="54" t="str">
        <f t="shared" si="8"/>
        <v/>
      </c>
      <c r="R56" s="7" t="str">
        <f t="shared" si="14"/>
        <v/>
      </c>
    </row>
    <row r="57" spans="3:18">
      <c r="C57" s="33">
        <v>6</v>
      </c>
      <c r="D57" s="65"/>
      <c r="E57" s="2" t="str">
        <f t="shared" si="9"/>
        <v/>
      </c>
      <c r="F57" s="66" t="str">
        <f>IF(AND($J$50="6",$H$50="6"),C57,"")</f>
        <v/>
      </c>
      <c r="G57" s="58"/>
      <c r="H57" s="7" t="str">
        <f t="shared" si="10"/>
        <v/>
      </c>
      <c r="I57" s="62"/>
      <c r="J57" s="7" t="str">
        <f t="shared" si="11"/>
        <v/>
      </c>
      <c r="K57" s="69"/>
      <c r="L57" s="7" t="str">
        <f t="shared" si="12"/>
        <v/>
      </c>
      <c r="M57" s="79"/>
      <c r="N57" s="7" t="str">
        <f t="shared" si="13"/>
        <v/>
      </c>
      <c r="O57" s="89"/>
      <c r="P57" s="92" t="str">
        <f t="shared" si="7"/>
        <v/>
      </c>
      <c r="Q57" s="54" t="str">
        <f t="shared" si="8"/>
        <v/>
      </c>
      <c r="R57" s="7" t="str">
        <f t="shared" si="14"/>
        <v/>
      </c>
    </row>
    <row r="58" spans="3:18">
      <c r="C58" s="33">
        <v>7</v>
      </c>
      <c r="D58" s="65"/>
      <c r="E58" s="2" t="str">
        <f t="shared" si="9"/>
        <v/>
      </c>
      <c r="F58" s="66"/>
      <c r="G58" s="58"/>
      <c r="H58" s="7" t="str">
        <f t="shared" si="10"/>
        <v/>
      </c>
      <c r="I58" s="62"/>
      <c r="J58" s="7" t="str">
        <f t="shared" si="11"/>
        <v/>
      </c>
      <c r="K58" s="69"/>
      <c r="L58" s="7" t="str">
        <f t="shared" si="12"/>
        <v/>
      </c>
      <c r="M58" s="79"/>
      <c r="N58" s="7" t="str">
        <f t="shared" si="13"/>
        <v/>
      </c>
      <c r="O58" s="89"/>
      <c r="P58" s="92" t="str">
        <f t="shared" si="7"/>
        <v/>
      </c>
      <c r="Q58" s="54" t="str">
        <f t="shared" si="8"/>
        <v/>
      </c>
      <c r="R58" s="7" t="str">
        <f t="shared" si="14"/>
        <v/>
      </c>
    </row>
    <row r="59" spans="3:18">
      <c r="C59" s="33">
        <v>8</v>
      </c>
      <c r="D59" s="65"/>
      <c r="E59" s="2" t="str">
        <f t="shared" si="9"/>
        <v/>
      </c>
      <c r="F59" s="66"/>
      <c r="G59" s="58"/>
      <c r="H59" s="7" t="str">
        <f t="shared" si="10"/>
        <v/>
      </c>
      <c r="I59" s="62"/>
      <c r="J59" s="7" t="str">
        <f t="shared" si="11"/>
        <v/>
      </c>
      <c r="K59" s="69"/>
      <c r="L59" s="7" t="str">
        <f t="shared" si="12"/>
        <v/>
      </c>
      <c r="M59" s="79"/>
      <c r="N59" s="7" t="str">
        <f t="shared" si="13"/>
        <v/>
      </c>
      <c r="O59" s="89"/>
      <c r="P59" s="92" t="str">
        <f t="shared" si="7"/>
        <v/>
      </c>
      <c r="Q59" s="54" t="str">
        <f t="shared" si="8"/>
        <v/>
      </c>
      <c r="R59" s="7" t="str">
        <f t="shared" si="14"/>
        <v/>
      </c>
    </row>
    <row r="60" spans="3:18">
      <c r="C60" s="33">
        <v>9</v>
      </c>
      <c r="D60" s="65"/>
      <c r="E60" s="2" t="str">
        <f t="shared" si="9"/>
        <v/>
      </c>
      <c r="F60" s="66"/>
      <c r="G60" s="58"/>
      <c r="H60" s="7" t="str">
        <f t="shared" si="10"/>
        <v/>
      </c>
      <c r="I60" s="62"/>
      <c r="J60" s="7" t="str">
        <f t="shared" si="11"/>
        <v/>
      </c>
      <c r="K60" s="69"/>
      <c r="L60" s="7" t="str">
        <f t="shared" si="12"/>
        <v/>
      </c>
      <c r="M60" s="79"/>
      <c r="N60" s="7" t="str">
        <f t="shared" si="13"/>
        <v/>
      </c>
      <c r="O60" s="89"/>
      <c r="P60" s="92" t="str">
        <f t="shared" si="7"/>
        <v/>
      </c>
      <c r="Q60" s="54" t="str">
        <f t="shared" si="8"/>
        <v/>
      </c>
      <c r="R60" s="7" t="str">
        <f t="shared" si="14"/>
        <v/>
      </c>
    </row>
    <row r="61" spans="3:18">
      <c r="C61" s="33">
        <v>10</v>
      </c>
      <c r="D61" s="65"/>
      <c r="E61" s="2" t="str">
        <f t="shared" si="9"/>
        <v/>
      </c>
      <c r="F61" s="66"/>
      <c r="G61" s="58"/>
      <c r="H61" s="7" t="str">
        <f t="shared" si="10"/>
        <v/>
      </c>
      <c r="I61" s="62"/>
      <c r="J61" s="7" t="str">
        <f t="shared" si="11"/>
        <v/>
      </c>
      <c r="K61" s="69"/>
      <c r="L61" s="7" t="str">
        <f t="shared" si="12"/>
        <v/>
      </c>
      <c r="M61" s="80"/>
      <c r="N61" s="7" t="str">
        <f t="shared" si="13"/>
        <v/>
      </c>
      <c r="O61" s="89"/>
      <c r="P61" s="92" t="str">
        <f t="shared" si="7"/>
        <v/>
      </c>
      <c r="Q61" s="54" t="str">
        <f t="shared" si="8"/>
        <v/>
      </c>
      <c r="R61" s="7" t="str">
        <f t="shared" si="14"/>
        <v/>
      </c>
    </row>
    <row r="62" spans="3:18">
      <c r="C62" s="33">
        <v>11</v>
      </c>
      <c r="D62" s="65"/>
      <c r="E62" s="2" t="str">
        <f t="shared" si="9"/>
        <v/>
      </c>
      <c r="F62" s="66"/>
      <c r="G62" s="58"/>
      <c r="H62" s="7" t="str">
        <f t="shared" si="10"/>
        <v/>
      </c>
      <c r="I62" s="62"/>
      <c r="J62" s="7" t="str">
        <f t="shared" si="11"/>
        <v/>
      </c>
      <c r="K62" s="69"/>
      <c r="L62" s="7" t="str">
        <f t="shared" si="12"/>
        <v/>
      </c>
      <c r="M62" s="76" t="str">
        <f t="shared" ref="M62:M82" si="15">IF(AND($J$50="5",$I$50=C62),C62,"")</f>
        <v/>
      </c>
      <c r="N62" s="7" t="str">
        <f t="shared" si="13"/>
        <v/>
      </c>
      <c r="O62" s="89"/>
      <c r="P62" s="92" t="str">
        <f t="shared" si="7"/>
        <v/>
      </c>
      <c r="Q62" s="54" t="str">
        <f t="shared" ref="Q62:Q82" si="16">IF(M62&lt;&gt;"",M62,IF(E62&lt;&gt;"",E62,""))</f>
        <v/>
      </c>
      <c r="R62" s="7" t="str">
        <f t="shared" si="14"/>
        <v/>
      </c>
    </row>
    <row r="63" spans="3:18">
      <c r="C63" s="33">
        <v>12</v>
      </c>
      <c r="D63" s="65"/>
      <c r="E63" s="2" t="str">
        <f t="shared" si="9"/>
        <v/>
      </c>
      <c r="F63" s="66"/>
      <c r="G63" s="58"/>
      <c r="H63" s="7" t="str">
        <f t="shared" si="10"/>
        <v/>
      </c>
      <c r="I63" s="62"/>
      <c r="J63" s="7" t="str">
        <f t="shared" si="11"/>
        <v/>
      </c>
      <c r="K63" s="69"/>
      <c r="L63" s="7" t="str">
        <f t="shared" si="12"/>
        <v/>
      </c>
      <c r="M63" s="76" t="str">
        <f t="shared" si="15"/>
        <v/>
      </c>
      <c r="N63" s="7" t="str">
        <f t="shared" si="13"/>
        <v/>
      </c>
      <c r="O63" s="89"/>
      <c r="P63" s="92" t="str">
        <f t="shared" si="7"/>
        <v/>
      </c>
      <c r="Q63" s="54" t="str">
        <f t="shared" si="16"/>
        <v/>
      </c>
      <c r="R63" s="7" t="str">
        <f t="shared" si="14"/>
        <v/>
      </c>
    </row>
    <row r="64" spans="3:18">
      <c r="C64" s="33">
        <v>13</v>
      </c>
      <c r="D64" s="65"/>
      <c r="E64" s="2">
        <f t="shared" si="9"/>
        <v>13</v>
      </c>
      <c r="F64" s="66"/>
      <c r="G64" s="58"/>
      <c r="H64" s="7" t="str">
        <f t="shared" si="10"/>
        <v/>
      </c>
      <c r="I64" s="62"/>
      <c r="J64" s="7" t="str">
        <f t="shared" si="11"/>
        <v/>
      </c>
      <c r="K64" s="69"/>
      <c r="L64" s="7" t="str">
        <f t="shared" si="12"/>
        <v/>
      </c>
      <c r="M64" s="76" t="str">
        <f t="shared" si="15"/>
        <v/>
      </c>
      <c r="N64" s="7" t="str">
        <f t="shared" si="13"/>
        <v/>
      </c>
      <c r="O64" s="89"/>
      <c r="P64" s="92" t="str">
        <f t="shared" si="7"/>
        <v/>
      </c>
      <c r="Q64" s="54">
        <f t="shared" si="16"/>
        <v>13</v>
      </c>
      <c r="R64" s="7" t="str">
        <f t="shared" si="14"/>
        <v/>
      </c>
    </row>
    <row r="65" spans="3:18">
      <c r="C65" s="33">
        <v>14</v>
      </c>
      <c r="D65" s="65"/>
      <c r="E65" s="2" t="str">
        <f t="shared" si="9"/>
        <v/>
      </c>
      <c r="F65" s="66"/>
      <c r="G65" s="58"/>
      <c r="H65" s="7" t="str">
        <f t="shared" si="10"/>
        <v/>
      </c>
      <c r="I65" s="62"/>
      <c r="J65" s="7" t="str">
        <f t="shared" si="11"/>
        <v/>
      </c>
      <c r="K65" s="69"/>
      <c r="L65" s="7" t="str">
        <f t="shared" si="12"/>
        <v/>
      </c>
      <c r="M65" s="76" t="str">
        <f t="shared" si="15"/>
        <v/>
      </c>
      <c r="N65" s="7" t="str">
        <f t="shared" si="13"/>
        <v/>
      </c>
      <c r="O65" s="89"/>
      <c r="P65" s="92" t="str">
        <f t="shared" si="7"/>
        <v/>
      </c>
      <c r="Q65" s="54" t="str">
        <f t="shared" si="16"/>
        <v/>
      </c>
      <c r="R65" s="7" t="str">
        <f t="shared" si="14"/>
        <v/>
      </c>
    </row>
    <row r="66" spans="3:18">
      <c r="C66" s="33">
        <v>15</v>
      </c>
      <c r="D66" s="65"/>
      <c r="E66" s="2" t="str">
        <f t="shared" si="9"/>
        <v/>
      </c>
      <c r="F66" s="66"/>
      <c r="G66" s="58"/>
      <c r="H66" s="7" t="str">
        <f t="shared" si="10"/>
        <v/>
      </c>
      <c r="I66" s="62"/>
      <c r="J66" s="7" t="str">
        <f t="shared" si="11"/>
        <v/>
      </c>
      <c r="K66" s="69"/>
      <c r="L66" s="7" t="str">
        <f t="shared" si="12"/>
        <v/>
      </c>
      <c r="M66" s="76" t="str">
        <f t="shared" si="15"/>
        <v/>
      </c>
      <c r="N66" s="77"/>
      <c r="O66" s="89"/>
      <c r="P66" s="92" t="str">
        <f t="shared" si="7"/>
        <v/>
      </c>
      <c r="Q66" s="54" t="str">
        <f t="shared" si="16"/>
        <v/>
      </c>
      <c r="R66" s="74"/>
    </row>
    <row r="67" spans="3:18">
      <c r="C67" s="33">
        <v>16</v>
      </c>
      <c r="D67" s="65"/>
      <c r="E67" s="2" t="str">
        <f t="shared" si="9"/>
        <v/>
      </c>
      <c r="F67" s="66"/>
      <c r="G67" s="58"/>
      <c r="H67" s="7" t="str">
        <f t="shared" si="10"/>
        <v/>
      </c>
      <c r="I67" s="62"/>
      <c r="J67" s="7" t="str">
        <f t="shared" si="11"/>
        <v/>
      </c>
      <c r="K67" s="69"/>
      <c r="L67" s="7" t="str">
        <f t="shared" si="12"/>
        <v/>
      </c>
      <c r="M67" s="76" t="str">
        <f t="shared" si="15"/>
        <v/>
      </c>
      <c r="N67" s="77"/>
      <c r="O67" s="89"/>
      <c r="P67" s="92" t="str">
        <f t="shared" si="7"/>
        <v/>
      </c>
      <c r="Q67" s="54" t="str">
        <f t="shared" si="16"/>
        <v/>
      </c>
      <c r="R67" s="74"/>
    </row>
    <row r="68" spans="3:18">
      <c r="C68" s="33">
        <v>17</v>
      </c>
      <c r="D68" s="65"/>
      <c r="E68" s="2" t="str">
        <f t="shared" si="9"/>
        <v/>
      </c>
      <c r="F68" s="66"/>
      <c r="G68" s="58"/>
      <c r="H68" s="7" t="str">
        <f t="shared" si="10"/>
        <v/>
      </c>
      <c r="I68" s="62"/>
      <c r="J68" s="7" t="str">
        <f t="shared" si="11"/>
        <v/>
      </c>
      <c r="K68" s="69"/>
      <c r="L68" s="7" t="str">
        <f t="shared" si="12"/>
        <v/>
      </c>
      <c r="M68" s="76" t="str">
        <f t="shared" si="15"/>
        <v/>
      </c>
      <c r="N68" s="77"/>
      <c r="O68" s="89"/>
      <c r="P68" s="92" t="str">
        <f t="shared" si="7"/>
        <v/>
      </c>
      <c r="Q68" s="54" t="str">
        <f t="shared" si="16"/>
        <v/>
      </c>
      <c r="R68" s="74"/>
    </row>
    <row r="69" spans="3:18">
      <c r="C69" s="33">
        <v>18</v>
      </c>
      <c r="D69" s="65"/>
      <c r="E69" s="2" t="str">
        <f t="shared" si="9"/>
        <v/>
      </c>
      <c r="F69" s="66"/>
      <c r="G69" s="58"/>
      <c r="H69" s="7" t="str">
        <f t="shared" si="10"/>
        <v/>
      </c>
      <c r="I69" s="62"/>
      <c r="J69" s="7" t="str">
        <f t="shared" si="11"/>
        <v/>
      </c>
      <c r="K69" s="69"/>
      <c r="L69" s="7" t="str">
        <f t="shared" si="12"/>
        <v/>
      </c>
      <c r="M69" s="76" t="str">
        <f t="shared" si="15"/>
        <v/>
      </c>
      <c r="N69" s="77"/>
      <c r="O69" s="89"/>
      <c r="P69" s="92" t="str">
        <f t="shared" si="7"/>
        <v/>
      </c>
      <c r="Q69" s="54" t="str">
        <f t="shared" si="16"/>
        <v/>
      </c>
      <c r="R69" s="74"/>
    </row>
    <row r="70" spans="3:18">
      <c r="C70" s="33">
        <v>19</v>
      </c>
      <c r="D70" s="65"/>
      <c r="E70" s="2" t="str">
        <f t="shared" si="9"/>
        <v/>
      </c>
      <c r="F70" s="66"/>
      <c r="G70" s="58"/>
      <c r="H70" s="7" t="str">
        <f t="shared" si="10"/>
        <v/>
      </c>
      <c r="I70" s="62"/>
      <c r="J70" s="7" t="str">
        <f t="shared" si="11"/>
        <v/>
      </c>
      <c r="K70" s="69"/>
      <c r="L70" s="7" t="str">
        <f t="shared" si="12"/>
        <v/>
      </c>
      <c r="M70" s="76" t="str">
        <f t="shared" si="15"/>
        <v/>
      </c>
      <c r="N70" s="77"/>
      <c r="O70" s="89"/>
      <c r="P70" s="92" t="str">
        <f t="shared" si="7"/>
        <v/>
      </c>
      <c r="Q70" s="54" t="str">
        <f t="shared" si="16"/>
        <v/>
      </c>
      <c r="R70" s="74"/>
    </row>
    <row r="71" spans="3:18">
      <c r="C71" s="33">
        <v>20</v>
      </c>
      <c r="D71" s="65"/>
      <c r="E71" s="2" t="str">
        <f t="shared" si="9"/>
        <v/>
      </c>
      <c r="F71" s="66"/>
      <c r="G71" s="58"/>
      <c r="H71" s="7" t="str">
        <f t="shared" si="10"/>
        <v/>
      </c>
      <c r="I71" s="62"/>
      <c r="J71" s="7" t="str">
        <f t="shared" si="11"/>
        <v/>
      </c>
      <c r="K71" s="69"/>
      <c r="L71" s="7" t="str">
        <f t="shared" si="12"/>
        <v/>
      </c>
      <c r="M71" s="76" t="str">
        <f t="shared" si="15"/>
        <v/>
      </c>
      <c r="N71" s="77"/>
      <c r="O71" s="89"/>
      <c r="P71" s="92" t="str">
        <f t="shared" si="7"/>
        <v/>
      </c>
      <c r="Q71" s="54" t="str">
        <f t="shared" si="16"/>
        <v/>
      </c>
      <c r="R71" s="74"/>
    </row>
    <row r="72" spans="3:18" ht="13.5" thickBot="1">
      <c r="C72" s="33">
        <v>21</v>
      </c>
      <c r="D72" s="65"/>
      <c r="E72" s="2" t="str">
        <f t="shared" si="9"/>
        <v/>
      </c>
      <c r="F72" s="66"/>
      <c r="G72" s="58"/>
      <c r="H72" s="7" t="str">
        <f t="shared" si="10"/>
        <v/>
      </c>
      <c r="I72" s="62"/>
      <c r="J72" s="7" t="str">
        <f t="shared" si="11"/>
        <v/>
      </c>
      <c r="K72" s="69"/>
      <c r="L72" s="7" t="str">
        <f t="shared" si="12"/>
        <v/>
      </c>
      <c r="M72" s="76" t="str">
        <f t="shared" si="15"/>
        <v/>
      </c>
      <c r="N72" s="77"/>
      <c r="O72" s="90"/>
      <c r="P72" s="92" t="str">
        <f t="shared" si="7"/>
        <v/>
      </c>
      <c r="Q72" s="54" t="str">
        <f t="shared" si="16"/>
        <v/>
      </c>
      <c r="R72" s="74"/>
    </row>
    <row r="73" spans="3:18">
      <c r="C73" s="33">
        <v>22</v>
      </c>
      <c r="D73" s="65"/>
      <c r="E73" s="2" t="str">
        <f t="shared" si="9"/>
        <v/>
      </c>
      <c r="F73" s="66"/>
      <c r="G73" s="6" t="str">
        <f t="shared" ref="G73:G82" si="17">IF(AND($J$47="3",$I$47=C73),C73,"")</f>
        <v/>
      </c>
      <c r="H73" s="9" t="str">
        <f t="shared" si="10"/>
        <v/>
      </c>
      <c r="I73" s="29" t="str">
        <f t="shared" ref="I73:I82" si="18">IF(AND($J$48="3",$I$48=C73),C73,"")</f>
        <v/>
      </c>
      <c r="J73" s="7" t="str">
        <f t="shared" si="11"/>
        <v/>
      </c>
      <c r="K73" s="29" t="str">
        <f t="shared" ref="K73:K82" si="19">IF(AND($J$46="3",$I$46=C73),C73,"")</f>
        <v/>
      </c>
      <c r="L73" s="7" t="str">
        <f t="shared" si="12"/>
        <v/>
      </c>
      <c r="M73" s="76" t="str">
        <f t="shared" si="15"/>
        <v/>
      </c>
      <c r="N73" s="77"/>
      <c r="O73" s="91" t="str">
        <f t="shared" ref="O73:O82" si="20">IF(G73&lt;&gt;"",G73,IF(K73&lt;&gt;"",K73,""))</f>
        <v/>
      </c>
      <c r="P73" s="92" t="str">
        <f t="shared" si="7"/>
        <v/>
      </c>
      <c r="Q73" s="54" t="str">
        <f t="shared" si="16"/>
        <v/>
      </c>
      <c r="R73" s="74"/>
    </row>
    <row r="74" spans="3:18">
      <c r="C74" s="33">
        <v>23</v>
      </c>
      <c r="D74" s="65"/>
      <c r="E74" s="2" t="str">
        <f t="shared" si="9"/>
        <v/>
      </c>
      <c r="F74" s="66"/>
      <c r="G74" s="6" t="str">
        <f t="shared" si="17"/>
        <v/>
      </c>
      <c r="H74" s="9" t="str">
        <f t="shared" si="10"/>
        <v/>
      </c>
      <c r="I74" s="29" t="str">
        <f t="shared" si="18"/>
        <v/>
      </c>
      <c r="J74" s="7" t="str">
        <f t="shared" si="11"/>
        <v/>
      </c>
      <c r="K74" s="29" t="str">
        <f t="shared" si="19"/>
        <v/>
      </c>
      <c r="L74" s="7" t="str">
        <f t="shared" si="12"/>
        <v/>
      </c>
      <c r="M74" s="76" t="str">
        <f t="shared" si="15"/>
        <v/>
      </c>
      <c r="N74" s="77"/>
      <c r="O74" s="91" t="str">
        <f t="shared" si="20"/>
        <v/>
      </c>
      <c r="P74" s="92" t="str">
        <f t="shared" si="7"/>
        <v/>
      </c>
      <c r="Q74" s="54" t="str">
        <f t="shared" si="16"/>
        <v/>
      </c>
      <c r="R74" s="74"/>
    </row>
    <row r="75" spans="3:18">
      <c r="C75" s="33">
        <v>24</v>
      </c>
      <c r="D75" s="65"/>
      <c r="E75" s="2" t="str">
        <f t="shared" si="9"/>
        <v/>
      </c>
      <c r="F75" s="66"/>
      <c r="G75" s="6" t="str">
        <f t="shared" si="17"/>
        <v/>
      </c>
      <c r="H75" s="9" t="str">
        <f t="shared" si="10"/>
        <v/>
      </c>
      <c r="I75" s="29" t="str">
        <f t="shared" si="18"/>
        <v/>
      </c>
      <c r="J75" s="7" t="str">
        <f t="shared" si="11"/>
        <v/>
      </c>
      <c r="K75" s="29" t="str">
        <f t="shared" si="19"/>
        <v/>
      </c>
      <c r="L75" s="7" t="str">
        <f t="shared" si="12"/>
        <v/>
      </c>
      <c r="M75" s="76">
        <f t="shared" si="15"/>
        <v>24</v>
      </c>
      <c r="N75" s="77"/>
      <c r="O75" s="91" t="str">
        <f t="shared" si="20"/>
        <v/>
      </c>
      <c r="P75" s="92" t="str">
        <f t="shared" si="7"/>
        <v/>
      </c>
      <c r="Q75" s="54">
        <f t="shared" si="16"/>
        <v>24</v>
      </c>
      <c r="R75" s="74"/>
    </row>
    <row r="76" spans="3:18" ht="13.5" thickBot="1">
      <c r="C76" s="33">
        <v>25</v>
      </c>
      <c r="D76" s="65"/>
      <c r="E76" s="2" t="str">
        <f t="shared" si="9"/>
        <v/>
      </c>
      <c r="F76" s="66"/>
      <c r="G76" s="6" t="str">
        <f t="shared" si="17"/>
        <v/>
      </c>
      <c r="H76" s="9" t="str">
        <f t="shared" si="10"/>
        <v/>
      </c>
      <c r="I76" s="29" t="str">
        <f t="shared" si="18"/>
        <v/>
      </c>
      <c r="J76" s="7" t="str">
        <f t="shared" si="11"/>
        <v/>
      </c>
      <c r="K76" s="29" t="str">
        <f t="shared" si="19"/>
        <v/>
      </c>
      <c r="L76" s="7" t="str">
        <f t="shared" si="12"/>
        <v/>
      </c>
      <c r="M76" s="76" t="str">
        <f t="shared" si="15"/>
        <v/>
      </c>
      <c r="N76" s="77"/>
      <c r="O76" s="91" t="str">
        <f t="shared" si="20"/>
        <v/>
      </c>
      <c r="P76" s="94" t="str">
        <f t="shared" si="7"/>
        <v/>
      </c>
      <c r="Q76" s="54" t="str">
        <f t="shared" si="16"/>
        <v/>
      </c>
      <c r="R76" s="74"/>
    </row>
    <row r="77" spans="3:18">
      <c r="C77" s="33">
        <v>26</v>
      </c>
      <c r="D77" s="65"/>
      <c r="E77" s="2" t="str">
        <f t="shared" si="9"/>
        <v/>
      </c>
      <c r="F77" s="66"/>
      <c r="G77" s="6" t="str">
        <f t="shared" si="17"/>
        <v/>
      </c>
      <c r="H77" s="59"/>
      <c r="I77" s="6" t="str">
        <f t="shared" si="18"/>
        <v/>
      </c>
      <c r="J77" s="63"/>
      <c r="K77" s="29" t="str">
        <f t="shared" si="19"/>
        <v/>
      </c>
      <c r="L77" s="70"/>
      <c r="M77" s="76" t="str">
        <f t="shared" si="15"/>
        <v/>
      </c>
      <c r="N77" s="77"/>
      <c r="O77" s="91" t="str">
        <f t="shared" si="20"/>
        <v/>
      </c>
      <c r="P77" s="85"/>
      <c r="Q77" s="3" t="str">
        <f t="shared" si="16"/>
        <v/>
      </c>
      <c r="R77" s="74"/>
    </row>
    <row r="78" spans="3:18">
      <c r="C78" s="33">
        <v>27</v>
      </c>
      <c r="D78" s="65"/>
      <c r="E78" s="2" t="str">
        <f t="shared" si="9"/>
        <v/>
      </c>
      <c r="F78" s="66"/>
      <c r="G78" s="6" t="str">
        <f t="shared" si="17"/>
        <v/>
      </c>
      <c r="H78" s="59"/>
      <c r="I78" s="6" t="str">
        <f t="shared" si="18"/>
        <v/>
      </c>
      <c r="J78" s="63"/>
      <c r="K78" s="29" t="str">
        <f t="shared" si="19"/>
        <v/>
      </c>
      <c r="L78" s="71"/>
      <c r="M78" s="76" t="str">
        <f t="shared" si="15"/>
        <v/>
      </c>
      <c r="N78" s="77"/>
      <c r="O78" s="91" t="str">
        <f t="shared" si="20"/>
        <v/>
      </c>
      <c r="P78" s="85"/>
      <c r="Q78" s="3" t="str">
        <f t="shared" si="16"/>
        <v/>
      </c>
      <c r="R78" s="74"/>
    </row>
    <row r="79" spans="3:18">
      <c r="C79" s="33">
        <v>28</v>
      </c>
      <c r="D79" s="65"/>
      <c r="E79" s="2" t="str">
        <f t="shared" si="9"/>
        <v/>
      </c>
      <c r="F79" s="66"/>
      <c r="G79" s="6" t="str">
        <f t="shared" si="17"/>
        <v/>
      </c>
      <c r="H79" s="59"/>
      <c r="I79" s="6" t="str">
        <f t="shared" si="18"/>
        <v/>
      </c>
      <c r="J79" s="63"/>
      <c r="K79" s="29" t="str">
        <f t="shared" si="19"/>
        <v/>
      </c>
      <c r="L79" s="71"/>
      <c r="M79" s="76" t="str">
        <f t="shared" si="15"/>
        <v/>
      </c>
      <c r="N79" s="77"/>
      <c r="O79" s="91" t="str">
        <f t="shared" si="20"/>
        <v/>
      </c>
      <c r="P79" s="85"/>
      <c r="Q79" s="3" t="str">
        <f t="shared" si="16"/>
        <v/>
      </c>
      <c r="R79" s="74"/>
    </row>
    <row r="80" spans="3:18">
      <c r="C80" s="33">
        <v>29</v>
      </c>
      <c r="D80" s="65"/>
      <c r="E80" s="2" t="str">
        <f t="shared" si="9"/>
        <v/>
      </c>
      <c r="F80" s="66"/>
      <c r="G80" s="6" t="str">
        <f t="shared" si="17"/>
        <v/>
      </c>
      <c r="H80" s="59"/>
      <c r="I80" s="6" t="str">
        <f t="shared" si="18"/>
        <v/>
      </c>
      <c r="J80" s="63"/>
      <c r="K80" s="29" t="str">
        <f t="shared" si="19"/>
        <v/>
      </c>
      <c r="L80" s="71"/>
      <c r="M80" s="76" t="str">
        <f t="shared" si="15"/>
        <v/>
      </c>
      <c r="N80" s="77"/>
      <c r="O80" s="91" t="str">
        <f t="shared" si="20"/>
        <v/>
      </c>
      <c r="P80" s="86"/>
      <c r="Q80" s="3" t="str">
        <f t="shared" si="16"/>
        <v/>
      </c>
      <c r="R80" s="74"/>
    </row>
    <row r="81" spans="3:18">
      <c r="C81" s="33">
        <v>30</v>
      </c>
      <c r="D81" s="8" t="str">
        <f>IF(AND($J$49="4",$I$49=C82),C82,"")</f>
        <v/>
      </c>
      <c r="E81" s="2" t="str">
        <f t="shared" si="9"/>
        <v/>
      </c>
      <c r="F81" s="66"/>
      <c r="G81" s="6" t="str">
        <f t="shared" si="17"/>
        <v/>
      </c>
      <c r="H81" s="59"/>
      <c r="I81" s="6" t="str">
        <f t="shared" si="18"/>
        <v/>
      </c>
      <c r="J81" s="63"/>
      <c r="K81" s="29" t="str">
        <f t="shared" si="19"/>
        <v/>
      </c>
      <c r="L81" s="71"/>
      <c r="M81" s="76" t="str">
        <f t="shared" si="15"/>
        <v/>
      </c>
      <c r="N81" s="77"/>
      <c r="O81" s="91" t="str">
        <f t="shared" si="20"/>
        <v/>
      </c>
      <c r="P81" s="54" t="str">
        <f>IF(D81&lt;&gt;"",D81,"")</f>
        <v/>
      </c>
      <c r="Q81" s="3" t="str">
        <f t="shared" si="16"/>
        <v/>
      </c>
      <c r="R81" s="74"/>
    </row>
    <row r="82" spans="3:18" ht="13.5" thickBot="1">
      <c r="C82" s="14">
        <v>31</v>
      </c>
      <c r="D82" s="65"/>
      <c r="E82" s="2" t="str">
        <f t="shared" si="9"/>
        <v/>
      </c>
      <c r="F82" s="66"/>
      <c r="G82" s="24" t="str">
        <f t="shared" si="17"/>
        <v/>
      </c>
      <c r="H82" s="60"/>
      <c r="I82" s="6" t="str">
        <f t="shared" si="18"/>
        <v/>
      </c>
      <c r="J82" s="64"/>
      <c r="K82" s="67" t="str">
        <f t="shared" si="19"/>
        <v/>
      </c>
      <c r="L82" s="72"/>
      <c r="M82" s="76" t="str">
        <f t="shared" si="15"/>
        <v/>
      </c>
      <c r="N82" s="77"/>
      <c r="O82" s="91" t="str">
        <f t="shared" si="20"/>
        <v/>
      </c>
      <c r="P82" s="87"/>
      <c r="Q82" s="3" t="str">
        <f t="shared" si="16"/>
        <v/>
      </c>
      <c r="R82" s="75"/>
    </row>
    <row r="83" spans="3:18">
      <c r="D83" s="270" t="s">
        <v>44</v>
      </c>
      <c r="E83" s="300"/>
      <c r="F83" s="271"/>
      <c r="G83" s="270" t="s">
        <v>42</v>
      </c>
      <c r="H83" s="271"/>
      <c r="I83" s="270" t="s">
        <v>45</v>
      </c>
      <c r="J83" s="271"/>
      <c r="K83" s="270" t="s">
        <v>46</v>
      </c>
      <c r="L83" s="271"/>
      <c r="M83" s="270" t="s">
        <v>48</v>
      </c>
      <c r="N83" s="271"/>
      <c r="O83" s="294" t="s">
        <v>47</v>
      </c>
      <c r="P83" s="295"/>
      <c r="Q83" s="295"/>
      <c r="R83" s="296"/>
    </row>
    <row r="84" spans="3:18" ht="13.5" thickBot="1">
      <c r="D84" s="272"/>
      <c r="E84" s="301"/>
      <c r="F84" s="273"/>
      <c r="G84" s="272"/>
      <c r="H84" s="273"/>
      <c r="I84" s="272"/>
      <c r="J84" s="273"/>
      <c r="K84" s="272"/>
      <c r="L84" s="273"/>
      <c r="M84" s="272"/>
      <c r="N84" s="273"/>
      <c r="O84" s="297"/>
      <c r="P84" s="298"/>
      <c r="Q84" s="298"/>
      <c r="R84" s="299"/>
    </row>
  </sheetData>
  <sheetProtection password="DE7F" sheet="1" objects="1" selectLockedCells="1" selectUnlockedCells="1"/>
  <mergeCells count="23">
    <mergeCell ref="K83:L84"/>
    <mergeCell ref="C48:D48"/>
    <mergeCell ref="E48:F48"/>
    <mergeCell ref="O83:R84"/>
    <mergeCell ref="M83:N84"/>
    <mergeCell ref="C50:D50"/>
    <mergeCell ref="D83:F84"/>
    <mergeCell ref="E50:F50"/>
    <mergeCell ref="I83:J84"/>
    <mergeCell ref="B5:B6"/>
    <mergeCell ref="C33:D35"/>
    <mergeCell ref="C49:D49"/>
    <mergeCell ref="G83:H84"/>
    <mergeCell ref="H5:H6"/>
    <mergeCell ref="E33:E35"/>
    <mergeCell ref="E46:F46"/>
    <mergeCell ref="C46:D46"/>
    <mergeCell ref="E47:F47"/>
    <mergeCell ref="G5:G6"/>
    <mergeCell ref="C5:E6"/>
    <mergeCell ref="E49:F49"/>
    <mergeCell ref="F5:F6"/>
    <mergeCell ref="C47:D4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5536"/>
  <sheetViews>
    <sheetView showGridLines="0" tabSelected="1" topLeftCell="C1" zoomScale="93" zoomScaleNormal="93" zoomScaleSheetLayoutView="100" zoomScalePageLayoutView="124" workbookViewId="0">
      <selection activeCell="G65523" sqref="G65523"/>
    </sheetView>
  </sheetViews>
  <sheetFormatPr baseColWidth="10" defaultColWidth="0.28515625" defaultRowHeight="12.75" zeroHeight="1"/>
  <cols>
    <col min="1" max="1" width="0.7109375" style="95" hidden="1" customWidth="1"/>
    <col min="2" max="2" width="7" style="95" hidden="1" customWidth="1"/>
    <col min="3" max="3" width="2" style="95" customWidth="1"/>
    <col min="4" max="4" width="1.5703125" style="144" customWidth="1"/>
    <col min="5" max="5" width="1.28515625" style="95" hidden="1" customWidth="1"/>
    <col min="6" max="6" width="7.140625" style="104" customWidth="1"/>
    <col min="7" max="7" width="5.28515625" style="95" customWidth="1"/>
    <col min="8" max="8" width="2.42578125" style="95" customWidth="1"/>
    <col min="9" max="9" width="1.42578125" style="95" customWidth="1"/>
    <col min="10" max="10" width="1.5703125" style="95" hidden="1" customWidth="1"/>
    <col min="11" max="11" width="7.140625" style="104" customWidth="1"/>
    <col min="12" max="12" width="5.7109375" style="95" customWidth="1"/>
    <col min="13" max="14" width="1.42578125" style="95" customWidth="1"/>
    <col min="15" max="15" width="1.28515625" style="95" hidden="1" customWidth="1"/>
    <col min="16" max="16" width="6.85546875" style="104" customWidth="1"/>
    <col min="17" max="17" width="5.7109375" style="95" customWidth="1"/>
    <col min="18" max="19" width="1.7109375" style="95" customWidth="1"/>
    <col min="20" max="20" width="1.42578125" style="95" hidden="1" customWidth="1"/>
    <col min="21" max="21" width="7.140625" style="104" customWidth="1"/>
    <col min="22" max="22" width="5.7109375" style="95" customWidth="1"/>
    <col min="23" max="23" width="2.28515625" style="95" customWidth="1"/>
    <col min="24" max="24" width="1.7109375" style="95" customWidth="1"/>
    <col min="25" max="25" width="1.28515625" style="95" hidden="1" customWidth="1"/>
    <col min="26" max="26" width="7" style="104" customWidth="1"/>
    <col min="27" max="27" width="5.5703125" style="95" customWidth="1"/>
    <col min="28" max="29" width="1.7109375" style="95" customWidth="1"/>
    <col min="30" max="30" width="1.28515625" style="95" hidden="1" customWidth="1"/>
    <col min="31" max="31" width="6.7109375" style="104" customWidth="1"/>
    <col min="32" max="32" width="6.42578125" style="95" customWidth="1"/>
    <col min="33" max="33" width="2.42578125" style="95" customWidth="1"/>
    <col min="34" max="34" width="1.85546875" style="95" customWidth="1"/>
    <col min="35" max="35" width="1.28515625" style="95" hidden="1" customWidth="1"/>
    <col min="36" max="36" width="6.5703125" style="104" customWidth="1"/>
    <col min="37" max="37" width="5.7109375" style="95" customWidth="1"/>
    <col min="38" max="38" width="1.85546875" style="95" customWidth="1"/>
    <col min="39" max="39" width="2" style="95" customWidth="1"/>
    <col min="40" max="40" width="1.28515625" style="95" hidden="1" customWidth="1"/>
    <col min="41" max="41" width="6.7109375" style="104" customWidth="1"/>
    <col min="42" max="42" width="6.140625" style="95" customWidth="1"/>
    <col min="43" max="43" width="1.7109375" style="95" customWidth="1"/>
    <col min="44" max="44" width="2" style="95" customWidth="1"/>
    <col min="45" max="45" width="1.28515625" style="95" hidden="1" customWidth="1"/>
    <col min="46" max="46" width="6.7109375" style="104" customWidth="1"/>
    <col min="47" max="47" width="5.7109375" style="95" customWidth="1"/>
    <col min="48" max="48" width="2" style="95" customWidth="1"/>
    <col min="49" max="49" width="2.28515625" style="95" customWidth="1"/>
    <col min="50" max="50" width="1.28515625" style="95" hidden="1" customWidth="1"/>
    <col min="51" max="51" width="6.85546875" style="104" customWidth="1"/>
    <col min="52" max="52" width="6" style="95" customWidth="1"/>
    <col min="53" max="53" width="1.85546875" style="95" customWidth="1"/>
    <col min="54" max="54" width="2.140625" style="95" customWidth="1"/>
    <col min="55" max="55" width="1.28515625" style="95" hidden="1" customWidth="1"/>
    <col min="56" max="56" width="7" style="104" customWidth="1"/>
    <col min="57" max="57" width="5.5703125" style="95" customWidth="1"/>
    <col min="58" max="58" width="2" style="95" customWidth="1"/>
    <col min="59" max="59" width="1.85546875" style="95" customWidth="1"/>
    <col min="60" max="60" width="1.5703125" style="95" hidden="1" customWidth="1"/>
    <col min="61" max="61" width="7" style="104" customWidth="1"/>
    <col min="62" max="62" width="5.7109375" style="95" customWidth="1"/>
    <col min="63" max="64" width="2.140625" style="95" customWidth="1"/>
    <col min="65" max="65" width="1.28515625" style="109" hidden="1" customWidth="1"/>
    <col min="66" max="66" width="7" style="109" customWidth="1"/>
    <col min="67" max="67" width="6.42578125" style="109" customWidth="1"/>
    <col min="68" max="255" width="6.85546875" style="95" hidden="1" customWidth="1"/>
    <col min="256" max="16384" width="0.28515625" style="227"/>
  </cols>
  <sheetData>
    <row r="1" spans="1:256" s="96" customFormat="1">
      <c r="A1" s="95"/>
      <c r="B1" s="95"/>
      <c r="C1" s="149"/>
      <c r="D1" s="149"/>
      <c r="E1" s="149"/>
      <c r="F1" s="234"/>
      <c r="G1" s="149"/>
      <c r="H1" s="149"/>
      <c r="I1" s="149"/>
      <c r="J1" s="187"/>
      <c r="K1" s="192"/>
      <c r="L1" s="187"/>
      <c r="M1" s="187"/>
      <c r="N1" s="187"/>
      <c r="O1" s="187"/>
      <c r="P1" s="192"/>
      <c r="Q1" s="187"/>
      <c r="R1" s="187"/>
      <c r="S1" s="187"/>
      <c r="T1" s="187"/>
      <c r="U1" s="192"/>
      <c r="V1" s="187"/>
      <c r="W1" s="187"/>
      <c r="X1" s="187"/>
      <c r="Y1" s="187"/>
      <c r="Z1" s="192"/>
      <c r="AA1" s="187"/>
      <c r="AB1" s="187"/>
      <c r="AC1" s="187"/>
      <c r="AD1" s="187"/>
      <c r="AE1" s="192"/>
      <c r="AF1" s="187"/>
      <c r="AG1" s="187"/>
      <c r="AH1" s="187"/>
      <c r="AI1" s="187"/>
      <c r="AJ1" s="192"/>
      <c r="AK1" s="187"/>
      <c r="AL1" s="187"/>
      <c r="AM1" s="187"/>
      <c r="AN1" s="187"/>
      <c r="AO1" s="192"/>
      <c r="AP1" s="187"/>
      <c r="AQ1" s="187"/>
      <c r="AR1" s="187"/>
      <c r="AS1" s="187"/>
      <c r="AT1" s="192"/>
      <c r="AU1" s="187"/>
      <c r="AV1" s="187"/>
      <c r="AW1" s="187"/>
      <c r="AX1" s="187"/>
      <c r="AY1" s="192"/>
      <c r="AZ1" s="187"/>
      <c r="BA1" s="187"/>
      <c r="BB1" s="187"/>
      <c r="BC1" s="187"/>
      <c r="BD1" s="192"/>
      <c r="BE1" s="187"/>
      <c r="BF1" s="187"/>
      <c r="BG1" s="187"/>
      <c r="BH1" s="187"/>
      <c r="BI1" s="192"/>
      <c r="BJ1" s="187"/>
      <c r="BK1" s="187"/>
      <c r="BL1" s="187"/>
      <c r="BM1" s="188"/>
      <c r="BN1" s="188"/>
      <c r="BO1" s="188"/>
      <c r="IV1" s="187"/>
    </row>
    <row r="2" spans="1:256" s="96" customFormat="1" ht="20.25">
      <c r="A2" s="95"/>
      <c r="B2" s="95"/>
      <c r="C2" s="149"/>
      <c r="D2" s="149"/>
      <c r="E2" s="149"/>
      <c r="F2" s="234"/>
      <c r="G2" s="149"/>
      <c r="H2" s="149"/>
      <c r="I2" s="149"/>
      <c r="J2" s="187"/>
      <c r="K2" s="192"/>
      <c r="L2" s="187"/>
      <c r="M2" s="187"/>
      <c r="N2" s="343" t="s">
        <v>109</v>
      </c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187"/>
      <c r="BG2" s="187"/>
      <c r="BH2" s="187"/>
      <c r="BI2" s="192"/>
      <c r="BJ2" s="187"/>
      <c r="BK2" s="187"/>
      <c r="BL2" s="187"/>
      <c r="BM2" s="188"/>
      <c r="BN2" s="188"/>
      <c r="BO2" s="188"/>
      <c r="IV2" s="187"/>
    </row>
    <row r="3" spans="1:256" s="96" customFormat="1" ht="20.25" customHeight="1">
      <c r="A3" s="95"/>
      <c r="C3" s="176"/>
      <c r="D3" s="176"/>
      <c r="E3" s="330">
        <v>2021</v>
      </c>
      <c r="F3" s="330"/>
      <c r="G3" s="331"/>
      <c r="H3" s="240"/>
      <c r="I3" s="150"/>
      <c r="J3" s="332" t="str">
        <f>IF(MONTH(1&amp;K4)=1,An+1,"")</f>
        <v/>
      </c>
      <c r="K3" s="332"/>
      <c r="L3" s="332"/>
      <c r="M3" s="228"/>
      <c r="N3" s="228"/>
      <c r="O3" s="332" t="str">
        <f>IF(MONTH(1&amp;P4)=1,An+1,"")</f>
        <v/>
      </c>
      <c r="P3" s="332"/>
      <c r="Q3" s="332"/>
      <c r="R3" s="228"/>
      <c r="S3" s="228"/>
      <c r="T3" s="332" t="str">
        <f>IF(MONTH(1&amp;U4)=1,An+1,"")</f>
        <v/>
      </c>
      <c r="U3" s="332"/>
      <c r="V3" s="332"/>
      <c r="W3" s="228"/>
      <c r="X3" s="228"/>
      <c r="Y3" s="332" t="str">
        <f>IF(MONTH(1&amp;Z4)=1,An+1,"")</f>
        <v/>
      </c>
      <c r="Z3" s="332"/>
      <c r="AA3" s="332"/>
      <c r="AB3" s="228"/>
      <c r="AC3" s="228"/>
      <c r="AD3" s="332" t="str">
        <f>IF(MONTH(1&amp;AE4)=1,An+1,"")</f>
        <v/>
      </c>
      <c r="AE3" s="332"/>
      <c r="AF3" s="332"/>
      <c r="AG3" s="228"/>
      <c r="AH3" s="228"/>
      <c r="AI3" s="332" t="str">
        <f>IF(MONTH(1&amp;AJ4)=1,An+1,"")</f>
        <v/>
      </c>
      <c r="AJ3" s="332"/>
      <c r="AK3" s="332"/>
      <c r="AL3" s="228"/>
      <c r="AM3" s="228"/>
      <c r="AN3" s="332" t="str">
        <f>IF(MONTH(1&amp;AO4)=1,An+1,"")</f>
        <v/>
      </c>
      <c r="AO3" s="332"/>
      <c r="AP3" s="332"/>
      <c r="AQ3" s="229"/>
      <c r="AR3" s="229"/>
      <c r="AS3" s="332" t="str">
        <f>IF(MONTH(1&amp;AT4)=1,An+1,"")</f>
        <v/>
      </c>
      <c r="AT3" s="332"/>
      <c r="AU3" s="332"/>
      <c r="AV3" s="228"/>
      <c r="AW3" s="228"/>
      <c r="AX3" s="332" t="str">
        <f>IF(MONTH(1&amp;AY4)=1,An+1,"")</f>
        <v/>
      </c>
      <c r="AY3" s="332"/>
      <c r="AZ3" s="332"/>
      <c r="BA3" s="228"/>
      <c r="BB3" s="228"/>
      <c r="BC3" s="332" t="str">
        <f>IF(MONTH(1&amp;BD4)=1,An+1,"")</f>
        <v/>
      </c>
      <c r="BD3" s="332"/>
      <c r="BE3" s="332"/>
      <c r="BF3" s="228"/>
      <c r="BG3" s="228"/>
      <c r="BH3" s="332" t="str">
        <f>IF(MONTH(1&amp;BI4)=1,An+1,"")</f>
        <v/>
      </c>
      <c r="BI3" s="332"/>
      <c r="BJ3" s="332"/>
      <c r="BK3" s="228"/>
      <c r="BL3" s="228"/>
      <c r="BM3" s="332">
        <f>IF(MONTH(1&amp;BN4)=1,An+1,"")</f>
        <v>2022</v>
      </c>
      <c r="BN3" s="332"/>
      <c r="BO3" s="332"/>
      <c r="IV3" s="187"/>
    </row>
    <row r="4" spans="1:256" s="96" customFormat="1" ht="30.75" customHeight="1">
      <c r="A4" s="95"/>
      <c r="B4" s="95"/>
      <c r="C4" s="149"/>
      <c r="D4" s="149"/>
      <c r="E4" s="175">
        <f>MONTH(1&amp;F4)</f>
        <v>1</v>
      </c>
      <c r="F4" s="336" t="s">
        <v>22</v>
      </c>
      <c r="G4" s="337"/>
      <c r="H4" s="158"/>
      <c r="I4" s="157"/>
      <c r="J4" s="230">
        <f>MONTH(1&amp;K4)</f>
        <v>2</v>
      </c>
      <c r="K4" s="338" t="str">
        <f>CHOOSE(IF(MONTH(1&amp;F4)=12,1,MONTH(1&amp;F4)+1),"Janvier","Février","Mars","Avril","Mai","Juin","Juillet","Août","Septembre","Octobre","Novembre","Décembre")</f>
        <v>Février</v>
      </c>
      <c r="L4" s="339"/>
      <c r="M4" s="231"/>
      <c r="N4" s="231"/>
      <c r="O4" s="232">
        <f>MONTH(1&amp;P4)</f>
        <v>3</v>
      </c>
      <c r="P4" s="333" t="str">
        <f>CHOOSE(IF(MONTH(1&amp;K4)=12,1,MONTH(1&amp;K4)+1),"Janvier","Février","Mars","Avril","Mai","Juin","Juillet","Août","Septembre","Octobre","Novembre","Décembre")</f>
        <v>Mars</v>
      </c>
      <c r="Q4" s="334"/>
      <c r="R4" s="233"/>
      <c r="S4" s="233"/>
      <c r="T4" s="232">
        <f>MONTH(1&amp;U4)</f>
        <v>4</v>
      </c>
      <c r="U4" s="333" t="str">
        <f>CHOOSE(IF(MONTH(1&amp;P4)=12,1,MONTH(1&amp;P4)+1),"Janvier","Février","Mars","Avril","Mai","Juin","Juillet","Août","Septembre","Octobre","Novembre","Décembre")</f>
        <v>Avril</v>
      </c>
      <c r="V4" s="334"/>
      <c r="W4" s="233"/>
      <c r="X4" s="233"/>
      <c r="Y4" s="232">
        <f>MONTH(1&amp;Z4)</f>
        <v>5</v>
      </c>
      <c r="Z4" s="333" t="str">
        <f>CHOOSE(IF(MONTH(1&amp;U4)=12,1,MONTH(1&amp;U4)+1),"Janvier","Février","Mars","Avril","Mai","Juin","Juillet","Août","Septembre","Octobre","Novembre","Décembre")</f>
        <v>Mai</v>
      </c>
      <c r="AA4" s="334"/>
      <c r="AB4" s="233"/>
      <c r="AC4" s="233"/>
      <c r="AD4" s="232">
        <f>MONTH(1&amp;AE4)</f>
        <v>6</v>
      </c>
      <c r="AE4" s="333" t="str">
        <f>CHOOSE(IF(MONTH(1&amp;Z4)=12,1,MONTH(1&amp;Z4)+1),"Janvier","Février","Mars","Avril","Mai","Juin","Juillet","Août","Septembre","Octobre","Novembre","Décembre")</f>
        <v>Juin</v>
      </c>
      <c r="AF4" s="334"/>
      <c r="AG4" s="233"/>
      <c r="AH4" s="233"/>
      <c r="AI4" s="232">
        <f>MONTH(1&amp;AJ4)</f>
        <v>7</v>
      </c>
      <c r="AJ4" s="333" t="str">
        <f>CHOOSE(IF(MONTH(1&amp;AE4)=12,1,MONTH(1&amp;AE4)+1),"Janvier","Février","Mars","Avril","Mai","Juin","Juillet","Août","Septembre","Octobre","Novembre","Décembre")</f>
        <v>Juillet</v>
      </c>
      <c r="AK4" s="334"/>
      <c r="AL4" s="233"/>
      <c r="AM4" s="233"/>
      <c r="AN4" s="232">
        <f>MONTH(1&amp;AO4)</f>
        <v>8</v>
      </c>
      <c r="AO4" s="333" t="str">
        <f>CHOOSE(IF(MONTH(1&amp;AJ4)=12,1,MONTH(1&amp;AJ4)+1),"Janvier","Février","Mars","Avril","Mai","Juin","Juillet","Août","Septembre","Octobre","Novembre","Décembre")</f>
        <v>Août</v>
      </c>
      <c r="AP4" s="334"/>
      <c r="AQ4" s="233"/>
      <c r="AR4" s="233"/>
      <c r="AS4" s="232">
        <f>MONTH(1&amp;AT4)</f>
        <v>9</v>
      </c>
      <c r="AT4" s="333" t="str">
        <f>CHOOSE(IF(MONTH(1&amp;AO4)=12,1,MONTH(1&amp;AO4)+1),"Janvier","Février","Mars","Avril","Mai","Juin","Juillet","Août","Septembre","Octobre","Novembre","Décembre")</f>
        <v>Septembre</v>
      </c>
      <c r="AU4" s="334"/>
      <c r="AV4" s="233"/>
      <c r="AW4" s="233"/>
      <c r="AX4" s="232">
        <f>MONTH(1&amp;AY4)</f>
        <v>10</v>
      </c>
      <c r="AY4" s="333" t="str">
        <f>CHOOSE(IF(MONTH(1&amp;AT4)=12,1,MONTH(1&amp;AT4)+1),"Janvier","Février","Mars","Avril","Mai","Juin","Juillet","Août","Septembre","Octobre","Novembre","Décembre")</f>
        <v>Octobre</v>
      </c>
      <c r="AZ4" s="334"/>
      <c r="BA4" s="233"/>
      <c r="BB4" s="233"/>
      <c r="BC4" s="232">
        <f>MONTH(1&amp;BD4)</f>
        <v>11</v>
      </c>
      <c r="BD4" s="333" t="str">
        <f>CHOOSE(IF(MONTH(1&amp;AY4)=12,1,MONTH(1&amp;AY4)+1),"Janvier","Février","Mars","Avril","Mai","Juin","Juillet","Août","Septembre","Octobre","Novembre","Décembre")</f>
        <v>Novembre</v>
      </c>
      <c r="BE4" s="334"/>
      <c r="BF4" s="233"/>
      <c r="BG4" s="233"/>
      <c r="BH4" s="232">
        <f>MONTH(1&amp;BI4)</f>
        <v>12</v>
      </c>
      <c r="BI4" s="333" t="str">
        <f>CHOOSE(IF(MONTH(1&amp;BD4)=12,1,MONTH(1&amp;BD4)+1),"Janvier","Février","Mars","Avril","Mai","Juin","Juillet","Août","Septembre","Octobre","Novembre","Décembre")</f>
        <v>Décembre</v>
      </c>
      <c r="BJ4" s="334"/>
      <c r="BK4" s="233"/>
      <c r="BL4" s="233"/>
      <c r="BM4" s="232">
        <f>MONTH(1&amp;BN4)</f>
        <v>1</v>
      </c>
      <c r="BN4" s="333" t="str">
        <f>CHOOSE(IF(MONTH(1&amp;BI4)=12,1,MONTH(1&amp;BI4)+1),"Janvier","Février","Mars","Avril","Mai","Juin","Juillet","Août","Septembre","Octobre","Novembre","Décembre")</f>
        <v>Janvier</v>
      </c>
      <c r="BO4" s="334"/>
      <c r="IV4" s="187"/>
    </row>
    <row r="5" spans="1:256" ht="15" customHeight="1">
      <c r="B5" s="97"/>
      <c r="C5" s="203"/>
      <c r="D5" s="203"/>
      <c r="E5" s="98">
        <f>F5</f>
        <v>44197</v>
      </c>
      <c r="F5" s="151">
        <f>DATE(An,MONTH(1&amp;F$4),1)</f>
        <v>44197</v>
      </c>
      <c r="G5" s="161"/>
      <c r="H5" s="207"/>
      <c r="I5" s="208"/>
      <c r="J5" s="155">
        <f>K5</f>
        <v>44228</v>
      </c>
      <c r="K5" s="156">
        <f>DATE(IF(MONTH(1&amp;K$4)=1,An+1,An),MONTH(1&amp;K$4),1)</f>
        <v>44228</v>
      </c>
      <c r="L5" s="163"/>
      <c r="M5" s="207"/>
      <c r="N5" s="208"/>
      <c r="O5" s="98">
        <f>P5</f>
        <v>44256</v>
      </c>
      <c r="P5" s="151">
        <f>DATE(IF(MONTH(1&amp;K$4)&lt;MONTH(1&amp;P$4),YEAR(K5),An+1),MONTH(1&amp;P$4),1)</f>
        <v>44256</v>
      </c>
      <c r="Q5" s="161"/>
      <c r="R5" s="211"/>
      <c r="S5" s="212"/>
      <c r="T5" s="98">
        <f>U5</f>
        <v>44287</v>
      </c>
      <c r="U5" s="151">
        <f>DATE(IF(MONTH(1&amp;P$4)&lt;MONTH(1&amp;U$4),YEAR(P5),An+1),MONTH(1&amp;U$4),1)</f>
        <v>44287</v>
      </c>
      <c r="V5" s="164"/>
      <c r="W5" s="215"/>
      <c r="X5" s="216"/>
      <c r="Y5" s="98">
        <f>Z5</f>
        <v>44317</v>
      </c>
      <c r="Z5" s="151">
        <f>DATE(IF(MONTH(1&amp;U$4)&lt;MONTH(1&amp;Z$4),YEAR(U5),An+1),MONTH(1&amp;Z$4),1)</f>
        <v>44317</v>
      </c>
      <c r="AA5" s="167"/>
      <c r="AB5" s="221"/>
      <c r="AC5" s="216"/>
      <c r="AD5" s="98">
        <f>AE5</f>
        <v>44348</v>
      </c>
      <c r="AE5" s="151">
        <f>DATE(IF(MONTH(1&amp;Z$4)&lt;MONTH(1&amp;AE$4),YEAR(Z5),An+1),MONTH(1&amp;AE$4),1)</f>
        <v>44348</v>
      </c>
      <c r="AF5" s="167"/>
      <c r="AG5" s="221"/>
      <c r="AH5" s="216"/>
      <c r="AI5" s="98">
        <f>AJ5</f>
        <v>44378</v>
      </c>
      <c r="AJ5" s="151">
        <f>DATE(IF(MONTH(1&amp;AE$4)&lt;MONTH(1&amp;AJ$4),YEAR(AE5),An+1),MONTH(1&amp;AJ$4),1)</f>
        <v>44378</v>
      </c>
      <c r="AK5" s="167"/>
      <c r="AL5" s="221"/>
      <c r="AM5" s="216"/>
      <c r="AN5" s="98">
        <f>AO5</f>
        <v>44409</v>
      </c>
      <c r="AO5" s="151">
        <f>DATE(IF(MONTH(1&amp;AJ$4)&lt;MONTH(1&amp;AO$4),YEAR(AJ5),An+1),MONTH(1&amp;AO$4),1)</f>
        <v>44409</v>
      </c>
      <c r="AP5" s="167"/>
      <c r="AQ5" s="221"/>
      <c r="AR5" s="216"/>
      <c r="AS5" s="98">
        <f>AT5</f>
        <v>44440</v>
      </c>
      <c r="AT5" s="151">
        <f>DATE(IF(MONTH(1&amp;AO$4)&lt;MONTH(1&amp;AT$4),YEAR(AO5),An+1),MONTH(1&amp;AT$4),1)</f>
        <v>44440</v>
      </c>
      <c r="AU5" s="167"/>
      <c r="AV5" s="221"/>
      <c r="AW5" s="216"/>
      <c r="AX5" s="98">
        <f>AY5</f>
        <v>44470</v>
      </c>
      <c r="AY5" s="151">
        <f>DATE(IF(MONTH(1&amp;AT$4)&lt;MONTH(1&amp;AY$4),YEAR(AT5),An+1),MONTH(1&amp;AY$4),1)</f>
        <v>44470</v>
      </c>
      <c r="AZ5" s="167"/>
      <c r="BA5" s="221"/>
      <c r="BB5" s="216"/>
      <c r="BC5" s="98">
        <f>BD5</f>
        <v>44501</v>
      </c>
      <c r="BD5" s="151">
        <f>DATE(IF(MONTH(1&amp;AY$4)&lt;MONTH(1&amp;BD$4),YEAR(AY5),An+1),MONTH(1&amp;BD$4),1)</f>
        <v>44501</v>
      </c>
      <c r="BE5" s="167"/>
      <c r="BF5" s="221"/>
      <c r="BG5" s="216"/>
      <c r="BH5" s="98">
        <f>BI5</f>
        <v>44531</v>
      </c>
      <c r="BI5" s="151">
        <f>DATE(IF(MONTH(1&amp;BD$4)&lt;MONTH(1&amp;BI$4),YEAR(BD5),An+1),MONTH(1&amp;BI$4),1)</f>
        <v>44531</v>
      </c>
      <c r="BJ5" s="167"/>
      <c r="BK5" s="221"/>
      <c r="BL5" s="216"/>
      <c r="BM5" s="98">
        <f>BN5</f>
        <v>44562</v>
      </c>
      <c r="BN5" s="151">
        <f>DATE(IF(MONTH(1&amp;BI$4)&lt;MONTH(1&amp;BN$4),YEAR(BI5),YEAR(BI5)+1),MONTH(1&amp;BN$4),1)</f>
        <v>44562</v>
      </c>
      <c r="BO5" s="172"/>
      <c r="IV5" s="187"/>
    </row>
    <row r="6" spans="1:256" ht="15" customHeight="1">
      <c r="B6" s="99"/>
      <c r="C6" s="204"/>
      <c r="D6" s="205"/>
      <c r="E6" s="98">
        <f t="shared" ref="E6:E35" si="0">F6</f>
        <v>44198</v>
      </c>
      <c r="F6" s="152">
        <f>F5+1</f>
        <v>44198</v>
      </c>
      <c r="G6" s="161"/>
      <c r="H6" s="209"/>
      <c r="I6" s="210"/>
      <c r="J6" s="98">
        <f t="shared" ref="J6:J35" si="1">K6</f>
        <v>44229</v>
      </c>
      <c r="K6" s="152">
        <f>K5+1</f>
        <v>44229</v>
      </c>
      <c r="L6" s="161"/>
      <c r="M6" s="209">
        <v>0</v>
      </c>
      <c r="N6" s="210"/>
      <c r="O6" s="98">
        <f t="shared" ref="O6:O35" si="2">P6</f>
        <v>44257</v>
      </c>
      <c r="P6" s="152">
        <f>P5+1</f>
        <v>44257</v>
      </c>
      <c r="Q6" s="161"/>
      <c r="R6" s="213"/>
      <c r="S6" s="214"/>
      <c r="T6" s="98">
        <f t="shared" ref="T6:T35" si="3">U6</f>
        <v>44288</v>
      </c>
      <c r="U6" s="152">
        <f>U5+1</f>
        <v>44288</v>
      </c>
      <c r="V6" s="165"/>
      <c r="W6" s="217"/>
      <c r="X6" s="218"/>
      <c r="Y6" s="98">
        <f t="shared" ref="Y6:Y35" si="4">Z6</f>
        <v>44318</v>
      </c>
      <c r="Z6" s="152">
        <f>Z5+1</f>
        <v>44318</v>
      </c>
      <c r="AA6" s="167"/>
      <c r="AB6" s="222"/>
      <c r="AC6" s="218"/>
      <c r="AD6" s="98">
        <f t="shared" ref="AD6:AD35" si="5">AE6</f>
        <v>44349</v>
      </c>
      <c r="AE6" s="152">
        <f>AE5+1</f>
        <v>44349</v>
      </c>
      <c r="AF6" s="167"/>
      <c r="AG6" s="222"/>
      <c r="AH6" s="218"/>
      <c r="AI6" s="98">
        <f t="shared" ref="AI6:AI35" si="6">AJ6</f>
        <v>44379</v>
      </c>
      <c r="AJ6" s="152">
        <f>AJ5+1</f>
        <v>44379</v>
      </c>
      <c r="AK6" s="167"/>
      <c r="AL6" s="222"/>
      <c r="AM6" s="218"/>
      <c r="AN6" s="98">
        <f t="shared" ref="AN6:AN35" si="7">AO6</f>
        <v>44410</v>
      </c>
      <c r="AO6" s="152">
        <f>AO5+1</f>
        <v>44410</v>
      </c>
      <c r="AP6" s="167"/>
      <c r="AQ6" s="222"/>
      <c r="AR6" s="218"/>
      <c r="AS6" s="98">
        <f t="shared" ref="AS6:AS35" si="8">AT6</f>
        <v>44441</v>
      </c>
      <c r="AT6" s="152">
        <f>AT5+1</f>
        <v>44441</v>
      </c>
      <c r="AU6" s="167"/>
      <c r="AV6" s="222"/>
      <c r="AW6" s="218"/>
      <c r="AX6" s="98">
        <f t="shared" ref="AX6:AX35" si="9">AY6</f>
        <v>44471</v>
      </c>
      <c r="AY6" s="152">
        <f>AY5+1</f>
        <v>44471</v>
      </c>
      <c r="AZ6" s="167"/>
      <c r="BA6" s="222"/>
      <c r="BB6" s="218"/>
      <c r="BC6" s="98">
        <f t="shared" ref="BC6:BC35" si="10">BD6</f>
        <v>44502</v>
      </c>
      <c r="BD6" s="152">
        <f>BD5+1</f>
        <v>44502</v>
      </c>
      <c r="BE6" s="167"/>
      <c r="BF6" s="222"/>
      <c r="BG6" s="218"/>
      <c r="BH6" s="98">
        <f t="shared" ref="BH6:BH35" si="11">BI6</f>
        <v>44532</v>
      </c>
      <c r="BI6" s="152">
        <f>BI5+1</f>
        <v>44532</v>
      </c>
      <c r="BJ6" s="167"/>
      <c r="BK6" s="222"/>
      <c r="BL6" s="218"/>
      <c r="BM6" s="98">
        <f t="shared" ref="BM6:BM35" si="12">BN6</f>
        <v>44563</v>
      </c>
      <c r="BN6" s="152">
        <f>BN5+1</f>
        <v>44563</v>
      </c>
      <c r="BO6" s="172"/>
      <c r="IV6" s="187"/>
    </row>
    <row r="7" spans="1:256" ht="15" customHeight="1">
      <c r="B7" s="100"/>
      <c r="C7" s="205"/>
      <c r="D7" s="205"/>
      <c r="E7" s="98">
        <f t="shared" si="0"/>
        <v>44199</v>
      </c>
      <c r="F7" s="152">
        <f t="shared" ref="F7:F32" si="13">F6+1</f>
        <v>44199</v>
      </c>
      <c r="G7" s="161"/>
      <c r="H7" s="209"/>
      <c r="I7" s="210"/>
      <c r="J7" s="98">
        <f t="shared" si="1"/>
        <v>44230</v>
      </c>
      <c r="K7" s="152">
        <f t="shared" ref="K7:K32" si="14">K6+1</f>
        <v>44230</v>
      </c>
      <c r="L7" s="161"/>
      <c r="M7" s="209">
        <v>0</v>
      </c>
      <c r="N7" s="210"/>
      <c r="O7" s="98">
        <f t="shared" si="2"/>
        <v>44258</v>
      </c>
      <c r="P7" s="152">
        <f t="shared" ref="P7:P32" si="15">P6+1</f>
        <v>44258</v>
      </c>
      <c r="Q7" s="161"/>
      <c r="R7" s="213"/>
      <c r="S7" s="214"/>
      <c r="T7" s="98">
        <f t="shared" si="3"/>
        <v>44289</v>
      </c>
      <c r="U7" s="152">
        <f t="shared" ref="U7:U32" si="16">U6+1</f>
        <v>44289</v>
      </c>
      <c r="V7" s="165"/>
      <c r="W7" s="217"/>
      <c r="X7" s="218"/>
      <c r="Y7" s="98">
        <f t="shared" si="4"/>
        <v>44319</v>
      </c>
      <c r="Z7" s="152">
        <f t="shared" ref="Z7:Z32" si="17">Z6+1</f>
        <v>44319</v>
      </c>
      <c r="AA7" s="168"/>
      <c r="AB7" s="222"/>
      <c r="AC7" s="218"/>
      <c r="AD7" s="98">
        <f t="shared" si="5"/>
        <v>44350</v>
      </c>
      <c r="AE7" s="152">
        <f t="shared" ref="AE7:AE32" si="18">AE6+1</f>
        <v>44350</v>
      </c>
      <c r="AF7" s="167"/>
      <c r="AG7" s="222"/>
      <c r="AH7" s="218"/>
      <c r="AI7" s="98">
        <f t="shared" si="6"/>
        <v>44380</v>
      </c>
      <c r="AJ7" s="152">
        <f t="shared" ref="AJ7:AJ32" si="19">AJ6+1</f>
        <v>44380</v>
      </c>
      <c r="AK7" s="167"/>
      <c r="AL7" s="222"/>
      <c r="AM7" s="218"/>
      <c r="AN7" s="98">
        <f t="shared" si="7"/>
        <v>44411</v>
      </c>
      <c r="AO7" s="152">
        <f t="shared" ref="AO7:AO32" si="20">AO6+1</f>
        <v>44411</v>
      </c>
      <c r="AP7" s="167"/>
      <c r="AQ7" s="222"/>
      <c r="AR7" s="218"/>
      <c r="AS7" s="98">
        <f t="shared" si="8"/>
        <v>44442</v>
      </c>
      <c r="AT7" s="152">
        <f t="shared" ref="AT7:AT32" si="21">AT6+1</f>
        <v>44442</v>
      </c>
      <c r="AU7" s="167"/>
      <c r="AV7" s="222"/>
      <c r="AW7" s="218"/>
      <c r="AX7" s="98">
        <f t="shared" si="9"/>
        <v>44472</v>
      </c>
      <c r="AY7" s="152">
        <f t="shared" ref="AY7:AY32" si="22">AY6+1</f>
        <v>44472</v>
      </c>
      <c r="AZ7" s="167"/>
      <c r="BA7" s="222"/>
      <c r="BB7" s="218"/>
      <c r="BC7" s="98">
        <f t="shared" si="10"/>
        <v>44503</v>
      </c>
      <c r="BD7" s="152">
        <f t="shared" ref="BD7:BD32" si="23">BD6+1</f>
        <v>44503</v>
      </c>
      <c r="BE7" s="167"/>
      <c r="BF7" s="222"/>
      <c r="BG7" s="218"/>
      <c r="BH7" s="98">
        <f t="shared" si="11"/>
        <v>44533</v>
      </c>
      <c r="BI7" s="152">
        <f t="shared" ref="BI7:BI32" si="24">BI6+1</f>
        <v>44533</v>
      </c>
      <c r="BJ7" s="167"/>
      <c r="BK7" s="222"/>
      <c r="BL7" s="218"/>
      <c r="BM7" s="98">
        <f t="shared" si="12"/>
        <v>44564</v>
      </c>
      <c r="BN7" s="152">
        <f t="shared" ref="BN7:BN32" si="25">BN6+1</f>
        <v>44564</v>
      </c>
      <c r="BO7" s="172"/>
      <c r="IV7" s="187"/>
    </row>
    <row r="8" spans="1:256" ht="15" customHeight="1">
      <c r="C8" s="205">
        <v>0</v>
      </c>
      <c r="D8" s="205">
        <v>0</v>
      </c>
      <c r="E8" s="98">
        <f t="shared" si="0"/>
        <v>44200</v>
      </c>
      <c r="F8" s="152">
        <f t="shared" si="13"/>
        <v>44200</v>
      </c>
      <c r="G8" s="161"/>
      <c r="H8" s="209"/>
      <c r="I8" s="210"/>
      <c r="J8" s="98">
        <f t="shared" si="1"/>
        <v>44231</v>
      </c>
      <c r="K8" s="152">
        <f t="shared" si="14"/>
        <v>44231</v>
      </c>
      <c r="L8" s="161"/>
      <c r="M8" s="209">
        <v>0</v>
      </c>
      <c r="N8" s="210"/>
      <c r="O8" s="98">
        <f t="shared" si="2"/>
        <v>44259</v>
      </c>
      <c r="P8" s="152">
        <f t="shared" si="15"/>
        <v>44259</v>
      </c>
      <c r="Q8" s="161"/>
      <c r="R8" s="213"/>
      <c r="S8" s="214"/>
      <c r="T8" s="98">
        <f t="shared" si="3"/>
        <v>44290</v>
      </c>
      <c r="U8" s="152">
        <f t="shared" si="16"/>
        <v>44290</v>
      </c>
      <c r="V8" s="165"/>
      <c r="W8" s="217">
        <v>0</v>
      </c>
      <c r="X8" s="218"/>
      <c r="Y8" s="98">
        <f t="shared" si="4"/>
        <v>44320</v>
      </c>
      <c r="Z8" s="152">
        <f t="shared" si="17"/>
        <v>44320</v>
      </c>
      <c r="AA8" s="167"/>
      <c r="AB8" s="222">
        <v>0</v>
      </c>
      <c r="AC8" s="218"/>
      <c r="AD8" s="98">
        <f t="shared" si="5"/>
        <v>44351</v>
      </c>
      <c r="AE8" s="152">
        <f t="shared" si="18"/>
        <v>44351</v>
      </c>
      <c r="AF8" s="167"/>
      <c r="AG8" s="222"/>
      <c r="AH8" s="218"/>
      <c r="AI8" s="98">
        <f t="shared" si="6"/>
        <v>44381</v>
      </c>
      <c r="AJ8" s="152">
        <f t="shared" si="19"/>
        <v>44381</v>
      </c>
      <c r="AK8" s="167"/>
      <c r="AL8" s="222">
        <v>0</v>
      </c>
      <c r="AM8" s="218"/>
      <c r="AN8" s="98">
        <f t="shared" si="7"/>
        <v>44412</v>
      </c>
      <c r="AO8" s="152">
        <f t="shared" si="20"/>
        <v>44412</v>
      </c>
      <c r="AP8" s="167"/>
      <c r="AQ8" s="222"/>
      <c r="AR8" s="218"/>
      <c r="AS8" s="98">
        <f t="shared" si="8"/>
        <v>44443</v>
      </c>
      <c r="AT8" s="152">
        <f t="shared" si="21"/>
        <v>44443</v>
      </c>
      <c r="AU8" s="167"/>
      <c r="AV8" s="222"/>
      <c r="AW8" s="218"/>
      <c r="AX8" s="98">
        <f t="shared" si="9"/>
        <v>44473</v>
      </c>
      <c r="AY8" s="152">
        <f t="shared" si="22"/>
        <v>44473</v>
      </c>
      <c r="AZ8" s="167"/>
      <c r="BA8" s="222"/>
      <c r="BB8" s="218"/>
      <c r="BC8" s="98">
        <f t="shared" si="10"/>
        <v>44504</v>
      </c>
      <c r="BD8" s="152">
        <f t="shared" si="23"/>
        <v>44504</v>
      </c>
      <c r="BE8" s="167"/>
      <c r="BF8" s="222"/>
      <c r="BG8" s="218"/>
      <c r="BH8" s="98">
        <f t="shared" si="11"/>
        <v>44534</v>
      </c>
      <c r="BI8" s="152">
        <f t="shared" si="24"/>
        <v>44534</v>
      </c>
      <c r="BJ8" s="167"/>
      <c r="BK8" s="222"/>
      <c r="BL8" s="218"/>
      <c r="BM8" s="98">
        <f t="shared" si="12"/>
        <v>44565</v>
      </c>
      <c r="BN8" s="152">
        <f t="shared" si="25"/>
        <v>44565</v>
      </c>
      <c r="BO8" s="172"/>
      <c r="IV8" s="187"/>
    </row>
    <row r="9" spans="1:256" ht="15" customHeight="1">
      <c r="B9" s="96"/>
      <c r="C9" s="205">
        <v>0</v>
      </c>
      <c r="D9" s="205">
        <v>0</v>
      </c>
      <c r="E9" s="98">
        <f t="shared" si="0"/>
        <v>44201</v>
      </c>
      <c r="F9" s="152">
        <f t="shared" si="13"/>
        <v>44201</v>
      </c>
      <c r="G9" s="161"/>
      <c r="H9" s="209"/>
      <c r="I9" s="210"/>
      <c r="J9" s="98">
        <f t="shared" si="1"/>
        <v>44232</v>
      </c>
      <c r="K9" s="152">
        <f t="shared" si="14"/>
        <v>44232</v>
      </c>
      <c r="L9" s="161"/>
      <c r="M9" s="209">
        <v>0</v>
      </c>
      <c r="N9" s="210"/>
      <c r="O9" s="98">
        <f t="shared" si="2"/>
        <v>44260</v>
      </c>
      <c r="P9" s="152">
        <f t="shared" si="15"/>
        <v>44260</v>
      </c>
      <c r="Q9" s="161"/>
      <c r="R9" s="213">
        <v>0</v>
      </c>
      <c r="S9" s="214"/>
      <c r="T9" s="98">
        <f t="shared" si="3"/>
        <v>44291</v>
      </c>
      <c r="U9" s="152">
        <f t="shared" si="16"/>
        <v>44291</v>
      </c>
      <c r="V9" s="165"/>
      <c r="W9" s="217">
        <v>0</v>
      </c>
      <c r="X9" s="218"/>
      <c r="Y9" s="98">
        <f t="shared" si="4"/>
        <v>44321</v>
      </c>
      <c r="Z9" s="152">
        <f t="shared" si="17"/>
        <v>44321</v>
      </c>
      <c r="AA9" s="167"/>
      <c r="AB9" s="222">
        <v>0</v>
      </c>
      <c r="AC9" s="218"/>
      <c r="AD9" s="98">
        <f t="shared" si="5"/>
        <v>44352</v>
      </c>
      <c r="AE9" s="152">
        <f t="shared" si="18"/>
        <v>44352</v>
      </c>
      <c r="AF9" s="167"/>
      <c r="AG9" s="222"/>
      <c r="AH9" s="218"/>
      <c r="AI9" s="98">
        <f t="shared" si="6"/>
        <v>44382</v>
      </c>
      <c r="AJ9" s="152">
        <f t="shared" si="19"/>
        <v>44382</v>
      </c>
      <c r="AK9" s="167"/>
      <c r="AL9" s="222">
        <v>0</v>
      </c>
      <c r="AM9" s="218"/>
      <c r="AN9" s="98">
        <f t="shared" si="7"/>
        <v>44413</v>
      </c>
      <c r="AO9" s="152">
        <f t="shared" si="20"/>
        <v>44413</v>
      </c>
      <c r="AP9" s="167"/>
      <c r="AQ9" s="222">
        <v>0</v>
      </c>
      <c r="AR9" s="218"/>
      <c r="AS9" s="98">
        <f t="shared" si="8"/>
        <v>44444</v>
      </c>
      <c r="AT9" s="152">
        <f t="shared" si="21"/>
        <v>44444</v>
      </c>
      <c r="AU9" s="167"/>
      <c r="AV9" s="222">
        <v>0</v>
      </c>
      <c r="AW9" s="218"/>
      <c r="AX9" s="98">
        <f t="shared" si="9"/>
        <v>44474</v>
      </c>
      <c r="AY9" s="152">
        <f t="shared" si="22"/>
        <v>44474</v>
      </c>
      <c r="AZ9" s="167"/>
      <c r="BA9" s="222">
        <v>0</v>
      </c>
      <c r="BB9" s="218"/>
      <c r="BC9" s="98">
        <f t="shared" si="10"/>
        <v>44505</v>
      </c>
      <c r="BD9" s="152">
        <f t="shared" si="23"/>
        <v>44505</v>
      </c>
      <c r="BE9" s="167"/>
      <c r="BF9" s="222"/>
      <c r="BG9" s="218"/>
      <c r="BH9" s="98">
        <f t="shared" si="11"/>
        <v>44535</v>
      </c>
      <c r="BI9" s="152">
        <f t="shared" si="24"/>
        <v>44535</v>
      </c>
      <c r="BJ9" s="167"/>
      <c r="BK9" s="222"/>
      <c r="BL9" s="218"/>
      <c r="BM9" s="98">
        <f t="shared" si="12"/>
        <v>44566</v>
      </c>
      <c r="BN9" s="152">
        <f t="shared" si="25"/>
        <v>44566</v>
      </c>
      <c r="BO9" s="172"/>
      <c r="IV9" s="187"/>
    </row>
    <row r="10" spans="1:256" ht="15" customHeight="1">
      <c r="B10" s="96"/>
      <c r="C10" s="205">
        <v>0</v>
      </c>
      <c r="D10" s="205">
        <v>0</v>
      </c>
      <c r="E10" s="98">
        <f t="shared" si="0"/>
        <v>44202</v>
      </c>
      <c r="F10" s="152">
        <f t="shared" si="13"/>
        <v>44202</v>
      </c>
      <c r="G10" s="161"/>
      <c r="H10" s="209"/>
      <c r="I10" s="210"/>
      <c r="J10" s="98">
        <f t="shared" si="1"/>
        <v>44233</v>
      </c>
      <c r="K10" s="152">
        <f t="shared" si="14"/>
        <v>44233</v>
      </c>
      <c r="L10" s="161"/>
      <c r="M10" s="209">
        <v>0</v>
      </c>
      <c r="N10" s="210"/>
      <c r="O10" s="98">
        <f t="shared" si="2"/>
        <v>44261</v>
      </c>
      <c r="P10" s="152">
        <f t="shared" si="15"/>
        <v>44261</v>
      </c>
      <c r="Q10" s="161"/>
      <c r="R10" s="213">
        <v>0</v>
      </c>
      <c r="S10" s="214"/>
      <c r="T10" s="98">
        <f t="shared" si="3"/>
        <v>44292</v>
      </c>
      <c r="U10" s="152">
        <f t="shared" si="16"/>
        <v>44292</v>
      </c>
      <c r="V10" s="165"/>
      <c r="W10" s="217"/>
      <c r="X10" s="218"/>
      <c r="Y10" s="98">
        <f t="shared" si="4"/>
        <v>44322</v>
      </c>
      <c r="Z10" s="152">
        <f t="shared" si="17"/>
        <v>44322</v>
      </c>
      <c r="AA10" s="167"/>
      <c r="AB10" s="222">
        <v>0</v>
      </c>
      <c r="AC10" s="218"/>
      <c r="AD10" s="98">
        <f t="shared" si="5"/>
        <v>44353</v>
      </c>
      <c r="AE10" s="152">
        <f t="shared" si="18"/>
        <v>44353</v>
      </c>
      <c r="AF10" s="167"/>
      <c r="AG10" s="222"/>
      <c r="AH10" s="218"/>
      <c r="AI10" s="98">
        <f t="shared" si="6"/>
        <v>44383</v>
      </c>
      <c r="AJ10" s="152">
        <f t="shared" si="19"/>
        <v>44383</v>
      </c>
      <c r="AK10" s="167"/>
      <c r="AL10" s="222"/>
      <c r="AM10" s="218"/>
      <c r="AN10" s="98">
        <f t="shared" si="7"/>
        <v>44414</v>
      </c>
      <c r="AO10" s="152">
        <f t="shared" si="20"/>
        <v>44414</v>
      </c>
      <c r="AP10" s="167"/>
      <c r="AQ10" s="222">
        <v>0</v>
      </c>
      <c r="AR10" s="218"/>
      <c r="AS10" s="98">
        <f t="shared" si="8"/>
        <v>44445</v>
      </c>
      <c r="AT10" s="152">
        <f t="shared" si="21"/>
        <v>44445</v>
      </c>
      <c r="AU10" s="167"/>
      <c r="AV10" s="222">
        <v>0</v>
      </c>
      <c r="AW10" s="218"/>
      <c r="AX10" s="98">
        <f t="shared" si="9"/>
        <v>44475</v>
      </c>
      <c r="AY10" s="152">
        <f t="shared" si="22"/>
        <v>44475</v>
      </c>
      <c r="AZ10" s="167"/>
      <c r="BA10" s="222">
        <v>0</v>
      </c>
      <c r="BB10" s="218"/>
      <c r="BC10" s="98">
        <f t="shared" si="10"/>
        <v>44506</v>
      </c>
      <c r="BD10" s="152">
        <f t="shared" si="23"/>
        <v>44506</v>
      </c>
      <c r="BE10" s="167"/>
      <c r="BF10" s="222">
        <v>0</v>
      </c>
      <c r="BG10" s="218"/>
      <c r="BH10" s="98">
        <f t="shared" si="11"/>
        <v>44536</v>
      </c>
      <c r="BI10" s="152">
        <f t="shared" si="24"/>
        <v>44536</v>
      </c>
      <c r="BJ10" s="167"/>
      <c r="BK10" s="222"/>
      <c r="BL10" s="218"/>
      <c r="BM10" s="98">
        <f t="shared" si="12"/>
        <v>44567</v>
      </c>
      <c r="BN10" s="152">
        <f t="shared" si="25"/>
        <v>44567</v>
      </c>
      <c r="BO10" s="172"/>
      <c r="IV10" s="187"/>
    </row>
    <row r="11" spans="1:256" ht="15" customHeight="1">
      <c r="B11" s="96"/>
      <c r="C11" s="205">
        <v>0</v>
      </c>
      <c r="D11" s="205">
        <v>0</v>
      </c>
      <c r="E11" s="98">
        <f t="shared" si="0"/>
        <v>44203</v>
      </c>
      <c r="F11" s="152">
        <f t="shared" si="13"/>
        <v>44203</v>
      </c>
      <c r="G11" s="161"/>
      <c r="H11" s="209"/>
      <c r="I11" s="210"/>
      <c r="J11" s="98">
        <f t="shared" si="1"/>
        <v>44234</v>
      </c>
      <c r="K11" s="152">
        <f t="shared" si="14"/>
        <v>44234</v>
      </c>
      <c r="L11" s="161"/>
      <c r="M11" s="209">
        <v>0</v>
      </c>
      <c r="N11" s="210"/>
      <c r="O11" s="98">
        <f t="shared" si="2"/>
        <v>44262</v>
      </c>
      <c r="P11" s="152">
        <f t="shared" si="15"/>
        <v>44262</v>
      </c>
      <c r="Q11" s="161"/>
      <c r="R11" s="213"/>
      <c r="S11" s="214"/>
      <c r="T11" s="98">
        <f t="shared" si="3"/>
        <v>44293</v>
      </c>
      <c r="U11" s="152">
        <f t="shared" si="16"/>
        <v>44293</v>
      </c>
      <c r="V11" s="165"/>
      <c r="W11" s="217"/>
      <c r="X11" s="218"/>
      <c r="Y11" s="98">
        <f t="shared" si="4"/>
        <v>44323</v>
      </c>
      <c r="Z11" s="152">
        <f t="shared" si="17"/>
        <v>44323</v>
      </c>
      <c r="AA11" s="167"/>
      <c r="AB11" s="222"/>
      <c r="AC11" s="218"/>
      <c r="AD11" s="98">
        <f t="shared" si="5"/>
        <v>44354</v>
      </c>
      <c r="AE11" s="152">
        <f t="shared" si="18"/>
        <v>44354</v>
      </c>
      <c r="AF11" s="167"/>
      <c r="AG11" s="222"/>
      <c r="AH11" s="218"/>
      <c r="AI11" s="98">
        <f t="shared" si="6"/>
        <v>44384</v>
      </c>
      <c r="AJ11" s="152">
        <f t="shared" si="19"/>
        <v>44384</v>
      </c>
      <c r="AK11" s="167"/>
      <c r="AL11" s="222"/>
      <c r="AM11" s="218"/>
      <c r="AN11" s="98">
        <f t="shared" si="7"/>
        <v>44415</v>
      </c>
      <c r="AO11" s="152">
        <f t="shared" si="20"/>
        <v>44415</v>
      </c>
      <c r="AP11" s="167"/>
      <c r="AQ11" s="222">
        <v>0</v>
      </c>
      <c r="AR11" s="218"/>
      <c r="AS11" s="98">
        <f t="shared" si="8"/>
        <v>44446</v>
      </c>
      <c r="AT11" s="152">
        <f t="shared" si="21"/>
        <v>44446</v>
      </c>
      <c r="AU11" s="167"/>
      <c r="AV11" s="222">
        <v>0</v>
      </c>
      <c r="AW11" s="218"/>
      <c r="AX11" s="98">
        <f t="shared" si="9"/>
        <v>44476</v>
      </c>
      <c r="AY11" s="152">
        <f t="shared" si="22"/>
        <v>44476</v>
      </c>
      <c r="AZ11" s="167"/>
      <c r="BA11" s="222"/>
      <c r="BB11" s="218"/>
      <c r="BC11" s="98">
        <f t="shared" si="10"/>
        <v>44507</v>
      </c>
      <c r="BD11" s="152">
        <f t="shared" si="23"/>
        <v>44507</v>
      </c>
      <c r="BE11" s="167"/>
      <c r="BF11" s="222">
        <v>0</v>
      </c>
      <c r="BG11" s="218"/>
      <c r="BH11" s="98">
        <f t="shared" si="11"/>
        <v>44537</v>
      </c>
      <c r="BI11" s="152">
        <f t="shared" si="24"/>
        <v>44537</v>
      </c>
      <c r="BJ11" s="167"/>
      <c r="BK11" s="222"/>
      <c r="BL11" s="218"/>
      <c r="BM11" s="98">
        <f t="shared" si="12"/>
        <v>44568</v>
      </c>
      <c r="BN11" s="152">
        <f t="shared" si="25"/>
        <v>44568</v>
      </c>
      <c r="BO11" s="172"/>
      <c r="IV11" s="187"/>
    </row>
    <row r="12" spans="1:256" ht="15" customHeight="1">
      <c r="B12" s="96"/>
      <c r="C12" s="205"/>
      <c r="D12" s="205"/>
      <c r="E12" s="98">
        <f>F12</f>
        <v>44204</v>
      </c>
      <c r="F12" s="152">
        <f t="shared" si="13"/>
        <v>44204</v>
      </c>
      <c r="G12" s="161"/>
      <c r="H12" s="209">
        <v>0</v>
      </c>
      <c r="I12" s="210"/>
      <c r="J12" s="98">
        <f t="shared" si="1"/>
        <v>44235</v>
      </c>
      <c r="K12" s="152">
        <f t="shared" si="14"/>
        <v>44235</v>
      </c>
      <c r="L12" s="161"/>
      <c r="M12" s="209">
        <v>0</v>
      </c>
      <c r="N12" s="210"/>
      <c r="O12" s="98">
        <f t="shared" si="2"/>
        <v>44263</v>
      </c>
      <c r="P12" s="152">
        <f t="shared" si="15"/>
        <v>44263</v>
      </c>
      <c r="Q12" s="161"/>
      <c r="R12" s="213"/>
      <c r="S12" s="214"/>
      <c r="T12" s="98">
        <f t="shared" si="3"/>
        <v>44294</v>
      </c>
      <c r="U12" s="152">
        <f t="shared" si="16"/>
        <v>44294</v>
      </c>
      <c r="V12" s="165"/>
      <c r="W12" s="217"/>
      <c r="X12" s="218"/>
      <c r="Y12" s="98">
        <f t="shared" si="4"/>
        <v>44324</v>
      </c>
      <c r="Z12" s="152">
        <f t="shared" si="17"/>
        <v>44324</v>
      </c>
      <c r="AA12" s="167"/>
      <c r="AB12" s="222"/>
      <c r="AC12" s="218"/>
      <c r="AD12" s="98">
        <f t="shared" si="5"/>
        <v>44355</v>
      </c>
      <c r="AE12" s="152">
        <f t="shared" si="18"/>
        <v>44355</v>
      </c>
      <c r="AF12" s="167"/>
      <c r="AG12" s="222"/>
      <c r="AH12" s="218">
        <v>0</v>
      </c>
      <c r="AI12" s="98">
        <f t="shared" si="6"/>
        <v>44385</v>
      </c>
      <c r="AJ12" s="152">
        <f t="shared" si="19"/>
        <v>44385</v>
      </c>
      <c r="AK12" s="167"/>
      <c r="AL12" s="222"/>
      <c r="AM12" s="218"/>
      <c r="AN12" s="98">
        <f t="shared" si="7"/>
        <v>44416</v>
      </c>
      <c r="AO12" s="152">
        <f t="shared" si="20"/>
        <v>44416</v>
      </c>
      <c r="AP12" s="167"/>
      <c r="AQ12" s="222"/>
      <c r="AR12" s="218"/>
      <c r="AS12" s="98">
        <f t="shared" si="8"/>
        <v>44447</v>
      </c>
      <c r="AT12" s="152">
        <f t="shared" si="21"/>
        <v>44447</v>
      </c>
      <c r="AU12" s="167"/>
      <c r="AV12" s="222"/>
      <c r="AW12" s="218"/>
      <c r="AX12" s="98">
        <f t="shared" si="9"/>
        <v>44477</v>
      </c>
      <c r="AY12" s="152">
        <f t="shared" si="22"/>
        <v>44477</v>
      </c>
      <c r="AZ12" s="167"/>
      <c r="BA12" s="222"/>
      <c r="BB12" s="218"/>
      <c r="BC12" s="98">
        <f t="shared" si="10"/>
        <v>44508</v>
      </c>
      <c r="BD12" s="152">
        <f t="shared" si="23"/>
        <v>44508</v>
      </c>
      <c r="BE12" s="167"/>
      <c r="BF12" s="222">
        <v>0</v>
      </c>
      <c r="BG12" s="218"/>
      <c r="BH12" s="98">
        <f t="shared" si="11"/>
        <v>44538</v>
      </c>
      <c r="BI12" s="152">
        <f t="shared" si="24"/>
        <v>44538</v>
      </c>
      <c r="BJ12" s="167"/>
      <c r="BK12" s="222"/>
      <c r="BL12" s="218"/>
      <c r="BM12" s="98">
        <f t="shared" si="12"/>
        <v>44569</v>
      </c>
      <c r="BN12" s="152">
        <f t="shared" si="25"/>
        <v>44569</v>
      </c>
      <c r="BO12" s="172"/>
      <c r="IV12" s="187"/>
    </row>
    <row r="13" spans="1:256" ht="15" customHeight="1">
      <c r="B13" s="96"/>
      <c r="C13" s="205"/>
      <c r="D13" s="205"/>
      <c r="E13" s="98">
        <f t="shared" si="0"/>
        <v>44205</v>
      </c>
      <c r="F13" s="152">
        <f t="shared" si="13"/>
        <v>44205</v>
      </c>
      <c r="G13" s="161"/>
      <c r="H13" s="209"/>
      <c r="I13" s="210"/>
      <c r="J13" s="98">
        <f t="shared" si="1"/>
        <v>44236</v>
      </c>
      <c r="K13" s="152">
        <f t="shared" si="14"/>
        <v>44236</v>
      </c>
      <c r="L13" s="161"/>
      <c r="M13" s="209">
        <v>0</v>
      </c>
      <c r="N13" s="210"/>
      <c r="O13" s="98">
        <f t="shared" si="2"/>
        <v>44264</v>
      </c>
      <c r="P13" s="152">
        <f t="shared" si="15"/>
        <v>44264</v>
      </c>
      <c r="Q13" s="161"/>
      <c r="R13" s="213"/>
      <c r="S13" s="214"/>
      <c r="T13" s="98">
        <f t="shared" si="3"/>
        <v>44295</v>
      </c>
      <c r="U13" s="152">
        <f t="shared" si="16"/>
        <v>44295</v>
      </c>
      <c r="V13" s="165"/>
      <c r="W13" s="217"/>
      <c r="X13" s="218"/>
      <c r="Y13" s="98">
        <f t="shared" si="4"/>
        <v>44325</v>
      </c>
      <c r="Z13" s="152">
        <f t="shared" si="17"/>
        <v>44325</v>
      </c>
      <c r="AA13" s="167"/>
      <c r="AB13" s="222"/>
      <c r="AC13" s="218"/>
      <c r="AD13" s="98">
        <f t="shared" si="5"/>
        <v>44356</v>
      </c>
      <c r="AE13" s="152">
        <f t="shared" si="18"/>
        <v>44356</v>
      </c>
      <c r="AF13" s="167"/>
      <c r="AG13" s="222"/>
      <c r="AH13" s="218">
        <v>0</v>
      </c>
      <c r="AI13" s="98">
        <f t="shared" si="6"/>
        <v>44386</v>
      </c>
      <c r="AJ13" s="152">
        <f t="shared" si="19"/>
        <v>44386</v>
      </c>
      <c r="AK13" s="167"/>
      <c r="AL13" s="222"/>
      <c r="AM13" s="218"/>
      <c r="AN13" s="98">
        <f t="shared" si="7"/>
        <v>44417</v>
      </c>
      <c r="AO13" s="152">
        <f t="shared" si="20"/>
        <v>44417</v>
      </c>
      <c r="AP13" s="167"/>
      <c r="AQ13" s="222"/>
      <c r="AR13" s="218"/>
      <c r="AS13" s="98">
        <f t="shared" si="8"/>
        <v>44448</v>
      </c>
      <c r="AT13" s="152">
        <f t="shared" si="21"/>
        <v>44448</v>
      </c>
      <c r="AU13" s="167"/>
      <c r="AV13" s="222"/>
      <c r="AW13" s="218"/>
      <c r="AX13" s="98">
        <f t="shared" si="9"/>
        <v>44478</v>
      </c>
      <c r="AY13" s="152">
        <f t="shared" si="22"/>
        <v>44478</v>
      </c>
      <c r="AZ13" s="167"/>
      <c r="BA13" s="222"/>
      <c r="BB13" s="218"/>
      <c r="BC13" s="98">
        <f t="shared" si="10"/>
        <v>44509</v>
      </c>
      <c r="BD13" s="152">
        <f t="shared" si="23"/>
        <v>44509</v>
      </c>
      <c r="BE13" s="167"/>
      <c r="BF13" s="222">
        <v>0</v>
      </c>
      <c r="BG13" s="218"/>
      <c r="BH13" s="98">
        <f t="shared" si="11"/>
        <v>44539</v>
      </c>
      <c r="BI13" s="152">
        <f t="shared" si="24"/>
        <v>44539</v>
      </c>
      <c r="BJ13" s="167"/>
      <c r="BK13" s="222"/>
      <c r="BL13" s="218"/>
      <c r="BM13" s="98">
        <f t="shared" si="12"/>
        <v>44570</v>
      </c>
      <c r="BN13" s="152">
        <f t="shared" si="25"/>
        <v>44570</v>
      </c>
      <c r="BO13" s="172"/>
      <c r="IV13" s="187"/>
    </row>
    <row r="14" spans="1:256" ht="15" customHeight="1">
      <c r="B14" s="96"/>
      <c r="C14" s="205"/>
      <c r="D14" s="205"/>
      <c r="E14" s="98">
        <f t="shared" si="0"/>
        <v>44206</v>
      </c>
      <c r="F14" s="152">
        <f t="shared" si="13"/>
        <v>44206</v>
      </c>
      <c r="G14" s="161"/>
      <c r="H14" s="209"/>
      <c r="I14" s="210"/>
      <c r="J14" s="98">
        <f t="shared" si="1"/>
        <v>44237</v>
      </c>
      <c r="K14" s="152">
        <f t="shared" si="14"/>
        <v>44237</v>
      </c>
      <c r="L14" s="161"/>
      <c r="M14" s="209">
        <v>0</v>
      </c>
      <c r="N14" s="210"/>
      <c r="O14" s="98">
        <f t="shared" si="2"/>
        <v>44265</v>
      </c>
      <c r="P14" s="152">
        <f t="shared" si="15"/>
        <v>44265</v>
      </c>
      <c r="Q14" s="161"/>
      <c r="R14" s="213"/>
      <c r="S14" s="214"/>
      <c r="T14" s="98">
        <f t="shared" si="3"/>
        <v>44296</v>
      </c>
      <c r="U14" s="152">
        <f t="shared" si="16"/>
        <v>44296</v>
      </c>
      <c r="V14" s="165"/>
      <c r="W14" s="217"/>
      <c r="X14" s="218"/>
      <c r="Y14" s="98">
        <f t="shared" si="4"/>
        <v>44326</v>
      </c>
      <c r="Z14" s="152">
        <f t="shared" si="17"/>
        <v>44326</v>
      </c>
      <c r="AA14" s="167"/>
      <c r="AB14" s="222"/>
      <c r="AC14" s="218"/>
      <c r="AD14" s="98">
        <f t="shared" si="5"/>
        <v>44357</v>
      </c>
      <c r="AE14" s="152">
        <f t="shared" si="18"/>
        <v>44357</v>
      </c>
      <c r="AF14" s="167"/>
      <c r="AG14" s="222"/>
      <c r="AH14" s="218">
        <v>0</v>
      </c>
      <c r="AI14" s="98">
        <f t="shared" si="6"/>
        <v>44387</v>
      </c>
      <c r="AJ14" s="152">
        <f t="shared" si="19"/>
        <v>44387</v>
      </c>
      <c r="AK14" s="167"/>
      <c r="AL14" s="222"/>
      <c r="AM14" s="218"/>
      <c r="AN14" s="98">
        <f t="shared" si="7"/>
        <v>44418</v>
      </c>
      <c r="AO14" s="152">
        <f t="shared" si="20"/>
        <v>44418</v>
      </c>
      <c r="AP14" s="167"/>
      <c r="AQ14" s="222"/>
      <c r="AR14" s="218"/>
      <c r="AS14" s="98">
        <f t="shared" si="8"/>
        <v>44449</v>
      </c>
      <c r="AT14" s="152">
        <f t="shared" si="21"/>
        <v>44449</v>
      </c>
      <c r="AU14" s="167"/>
      <c r="AV14" s="222"/>
      <c r="AW14" s="218"/>
      <c r="AX14" s="98">
        <f t="shared" si="9"/>
        <v>44479</v>
      </c>
      <c r="AY14" s="152">
        <f t="shared" si="22"/>
        <v>44479</v>
      </c>
      <c r="AZ14" s="167"/>
      <c r="BA14" s="222"/>
      <c r="BB14" s="218"/>
      <c r="BC14" s="98">
        <f t="shared" si="10"/>
        <v>44510</v>
      </c>
      <c r="BD14" s="152">
        <f t="shared" si="23"/>
        <v>44510</v>
      </c>
      <c r="BE14" s="167"/>
      <c r="BF14" s="222">
        <v>0</v>
      </c>
      <c r="BG14" s="218"/>
      <c r="BH14" s="98">
        <f t="shared" si="11"/>
        <v>44540</v>
      </c>
      <c r="BI14" s="152">
        <f t="shared" si="24"/>
        <v>44540</v>
      </c>
      <c r="BJ14" s="167"/>
      <c r="BK14" s="222"/>
      <c r="BL14" s="218"/>
      <c r="BM14" s="98">
        <f t="shared" si="12"/>
        <v>44571</v>
      </c>
      <c r="BN14" s="152">
        <f t="shared" si="25"/>
        <v>44571</v>
      </c>
      <c r="BO14" s="172"/>
      <c r="IV14" s="187"/>
    </row>
    <row r="15" spans="1:256" ht="15" customHeight="1">
      <c r="B15" s="96"/>
      <c r="C15" s="205"/>
      <c r="D15" s="205"/>
      <c r="E15" s="98">
        <f t="shared" si="0"/>
        <v>44207</v>
      </c>
      <c r="F15" s="152">
        <f t="shared" si="13"/>
        <v>44207</v>
      </c>
      <c r="G15" s="161"/>
      <c r="H15" s="209"/>
      <c r="I15" s="210"/>
      <c r="J15" s="98">
        <f t="shared" si="1"/>
        <v>44238</v>
      </c>
      <c r="K15" s="152">
        <f t="shared" si="14"/>
        <v>44238</v>
      </c>
      <c r="L15" s="161"/>
      <c r="M15" s="209">
        <v>0</v>
      </c>
      <c r="N15" s="210"/>
      <c r="O15" s="98">
        <f t="shared" si="2"/>
        <v>44266</v>
      </c>
      <c r="P15" s="152">
        <f t="shared" si="15"/>
        <v>44266</v>
      </c>
      <c r="Q15" s="161"/>
      <c r="R15" s="213"/>
      <c r="S15" s="214"/>
      <c r="T15" s="98">
        <f t="shared" si="3"/>
        <v>44297</v>
      </c>
      <c r="U15" s="152">
        <f t="shared" si="16"/>
        <v>44297</v>
      </c>
      <c r="V15" s="165"/>
      <c r="W15" s="217"/>
      <c r="X15" s="218"/>
      <c r="Y15" s="98">
        <f t="shared" si="4"/>
        <v>44327</v>
      </c>
      <c r="Z15" s="152">
        <f t="shared" si="17"/>
        <v>44327</v>
      </c>
      <c r="AA15" s="167"/>
      <c r="AB15" s="222"/>
      <c r="AC15" s="218"/>
      <c r="AD15" s="98">
        <f t="shared" si="5"/>
        <v>44358</v>
      </c>
      <c r="AE15" s="152">
        <f t="shared" si="18"/>
        <v>44358</v>
      </c>
      <c r="AF15" s="167"/>
      <c r="AG15" s="222"/>
      <c r="AH15" s="218">
        <v>0</v>
      </c>
      <c r="AI15" s="98">
        <f t="shared" si="6"/>
        <v>44388</v>
      </c>
      <c r="AJ15" s="152">
        <f t="shared" si="19"/>
        <v>44388</v>
      </c>
      <c r="AK15" s="167"/>
      <c r="AL15" s="222"/>
      <c r="AM15" s="218"/>
      <c r="AN15" s="98">
        <f t="shared" si="7"/>
        <v>44419</v>
      </c>
      <c r="AO15" s="152">
        <f t="shared" si="20"/>
        <v>44419</v>
      </c>
      <c r="AP15" s="167"/>
      <c r="AQ15" s="222"/>
      <c r="AR15" s="218"/>
      <c r="AS15" s="98">
        <f t="shared" si="8"/>
        <v>44450</v>
      </c>
      <c r="AT15" s="152">
        <f t="shared" si="21"/>
        <v>44450</v>
      </c>
      <c r="AU15" s="167"/>
      <c r="AV15" s="222"/>
      <c r="AW15" s="218"/>
      <c r="AX15" s="98">
        <f t="shared" si="9"/>
        <v>44480</v>
      </c>
      <c r="AY15" s="152">
        <f t="shared" si="22"/>
        <v>44480</v>
      </c>
      <c r="AZ15" s="167"/>
      <c r="BA15" s="222"/>
      <c r="BB15" s="218"/>
      <c r="BC15" s="98">
        <f t="shared" si="10"/>
        <v>44511</v>
      </c>
      <c r="BD15" s="152">
        <f t="shared" si="23"/>
        <v>44511</v>
      </c>
      <c r="BE15" s="167"/>
      <c r="BF15" s="222">
        <v>0</v>
      </c>
      <c r="BG15" s="218"/>
      <c r="BH15" s="98">
        <f t="shared" si="11"/>
        <v>44541</v>
      </c>
      <c r="BI15" s="152">
        <f t="shared" si="24"/>
        <v>44541</v>
      </c>
      <c r="BJ15" s="167"/>
      <c r="BK15" s="222"/>
      <c r="BL15" s="218"/>
      <c r="BM15" s="98">
        <f t="shared" si="12"/>
        <v>44572</v>
      </c>
      <c r="BN15" s="152">
        <f t="shared" si="25"/>
        <v>44572</v>
      </c>
      <c r="BO15" s="172"/>
      <c r="IV15" s="187"/>
    </row>
    <row r="16" spans="1:256" ht="15" customHeight="1">
      <c r="B16" s="96"/>
      <c r="C16" s="205"/>
      <c r="D16" s="205"/>
      <c r="E16" s="98">
        <f t="shared" si="0"/>
        <v>44208</v>
      </c>
      <c r="F16" s="152">
        <f t="shared" si="13"/>
        <v>44208</v>
      </c>
      <c r="G16" s="161"/>
      <c r="H16" s="209"/>
      <c r="I16" s="210"/>
      <c r="J16" s="98">
        <f t="shared" si="1"/>
        <v>44239</v>
      </c>
      <c r="K16" s="152">
        <f t="shared" si="14"/>
        <v>44239</v>
      </c>
      <c r="L16" s="161"/>
      <c r="M16" s="209">
        <v>0</v>
      </c>
      <c r="N16" s="210"/>
      <c r="O16" s="98">
        <f t="shared" si="2"/>
        <v>44267</v>
      </c>
      <c r="P16" s="152">
        <f t="shared" si="15"/>
        <v>44267</v>
      </c>
      <c r="Q16" s="161"/>
      <c r="R16" s="213"/>
      <c r="S16" s="214"/>
      <c r="T16" s="98">
        <f t="shared" si="3"/>
        <v>44298</v>
      </c>
      <c r="U16" s="152">
        <f t="shared" si="16"/>
        <v>44298</v>
      </c>
      <c r="V16" s="165"/>
      <c r="W16" s="217"/>
      <c r="X16" s="218"/>
      <c r="Y16" s="98">
        <f t="shared" si="4"/>
        <v>44328</v>
      </c>
      <c r="Z16" s="152">
        <f t="shared" si="17"/>
        <v>44328</v>
      </c>
      <c r="AA16" s="167"/>
      <c r="AB16" s="222"/>
      <c r="AC16" s="218"/>
      <c r="AD16" s="98">
        <f t="shared" si="5"/>
        <v>44359</v>
      </c>
      <c r="AE16" s="152">
        <f t="shared" si="18"/>
        <v>44359</v>
      </c>
      <c r="AF16" s="167"/>
      <c r="AG16" s="222"/>
      <c r="AH16" s="218">
        <v>0</v>
      </c>
      <c r="AI16" s="98">
        <f t="shared" si="6"/>
        <v>44389</v>
      </c>
      <c r="AJ16" s="152">
        <f t="shared" si="19"/>
        <v>44389</v>
      </c>
      <c r="AK16" s="167"/>
      <c r="AL16" s="222"/>
      <c r="AM16" s="218"/>
      <c r="AN16" s="98">
        <f t="shared" si="7"/>
        <v>44420</v>
      </c>
      <c r="AO16" s="152">
        <f t="shared" si="20"/>
        <v>44420</v>
      </c>
      <c r="AP16" s="167"/>
      <c r="AQ16" s="222"/>
      <c r="AR16" s="218"/>
      <c r="AS16" s="98">
        <f t="shared" si="8"/>
        <v>44451</v>
      </c>
      <c r="AT16" s="152">
        <f t="shared" si="21"/>
        <v>44451</v>
      </c>
      <c r="AU16" s="167"/>
      <c r="AV16" s="222"/>
      <c r="AW16" s="218"/>
      <c r="AX16" s="98">
        <f t="shared" si="9"/>
        <v>44481</v>
      </c>
      <c r="AY16" s="152">
        <f t="shared" si="22"/>
        <v>44481</v>
      </c>
      <c r="AZ16" s="167"/>
      <c r="BA16" s="222"/>
      <c r="BB16" s="218"/>
      <c r="BC16" s="98">
        <f t="shared" si="10"/>
        <v>44512</v>
      </c>
      <c r="BD16" s="152">
        <f t="shared" si="23"/>
        <v>44512</v>
      </c>
      <c r="BE16" s="167"/>
      <c r="BF16" s="222">
        <v>0</v>
      </c>
      <c r="BG16" s="218"/>
      <c r="BH16" s="98">
        <f t="shared" si="11"/>
        <v>44542</v>
      </c>
      <c r="BI16" s="152">
        <f t="shared" si="24"/>
        <v>44542</v>
      </c>
      <c r="BJ16" s="167"/>
      <c r="BK16" s="222"/>
      <c r="BL16" s="218"/>
      <c r="BM16" s="98">
        <f t="shared" si="12"/>
        <v>44573</v>
      </c>
      <c r="BN16" s="152">
        <f t="shared" si="25"/>
        <v>44573</v>
      </c>
      <c r="BO16" s="172"/>
      <c r="IV16" s="187"/>
    </row>
    <row r="17" spans="2:256" ht="15" customHeight="1">
      <c r="B17" s="96"/>
      <c r="C17" s="205"/>
      <c r="D17" s="205"/>
      <c r="E17" s="98">
        <f t="shared" si="0"/>
        <v>44209</v>
      </c>
      <c r="F17" s="152">
        <f t="shared" si="13"/>
        <v>44209</v>
      </c>
      <c r="G17" s="161"/>
      <c r="H17" s="209"/>
      <c r="I17" s="210"/>
      <c r="J17" s="98">
        <f t="shared" si="1"/>
        <v>44240</v>
      </c>
      <c r="K17" s="152">
        <f t="shared" si="14"/>
        <v>44240</v>
      </c>
      <c r="L17" s="161"/>
      <c r="M17" s="209">
        <v>0</v>
      </c>
      <c r="N17" s="210"/>
      <c r="O17" s="98">
        <f t="shared" si="2"/>
        <v>44268</v>
      </c>
      <c r="P17" s="152">
        <f t="shared" si="15"/>
        <v>44268</v>
      </c>
      <c r="Q17" s="161"/>
      <c r="R17" s="213"/>
      <c r="S17" s="214"/>
      <c r="T17" s="98">
        <f t="shared" si="3"/>
        <v>44299</v>
      </c>
      <c r="U17" s="152">
        <f t="shared" si="16"/>
        <v>44299</v>
      </c>
      <c r="V17" s="165"/>
      <c r="W17" s="217"/>
      <c r="X17" s="218"/>
      <c r="Y17" s="98">
        <f t="shared" si="4"/>
        <v>44329</v>
      </c>
      <c r="Z17" s="152">
        <f t="shared" si="17"/>
        <v>44329</v>
      </c>
      <c r="AA17" s="167"/>
      <c r="AB17" s="222"/>
      <c r="AC17" s="218"/>
      <c r="AD17" s="98">
        <f t="shared" si="5"/>
        <v>44360</v>
      </c>
      <c r="AE17" s="152">
        <f t="shared" si="18"/>
        <v>44360</v>
      </c>
      <c r="AF17" s="167"/>
      <c r="AG17" s="222"/>
      <c r="AH17" s="218">
        <v>0</v>
      </c>
      <c r="AI17" s="98">
        <f t="shared" si="6"/>
        <v>44390</v>
      </c>
      <c r="AJ17" s="152">
        <f t="shared" si="19"/>
        <v>44390</v>
      </c>
      <c r="AK17" s="167"/>
      <c r="AL17" s="222"/>
      <c r="AM17" s="218"/>
      <c r="AN17" s="98">
        <f t="shared" si="7"/>
        <v>44421</v>
      </c>
      <c r="AO17" s="152">
        <f t="shared" si="20"/>
        <v>44421</v>
      </c>
      <c r="AP17" s="167"/>
      <c r="AQ17" s="222"/>
      <c r="AR17" s="218"/>
      <c r="AS17" s="98">
        <f t="shared" si="8"/>
        <v>44452</v>
      </c>
      <c r="AT17" s="152">
        <f t="shared" si="21"/>
        <v>44452</v>
      </c>
      <c r="AU17" s="167"/>
      <c r="AV17" s="222"/>
      <c r="AW17" s="218"/>
      <c r="AX17" s="98">
        <f t="shared" si="9"/>
        <v>44482</v>
      </c>
      <c r="AY17" s="152">
        <f t="shared" si="22"/>
        <v>44482</v>
      </c>
      <c r="AZ17" s="167"/>
      <c r="BA17" s="222"/>
      <c r="BB17" s="218"/>
      <c r="BC17" s="98">
        <f t="shared" si="10"/>
        <v>44513</v>
      </c>
      <c r="BD17" s="152">
        <f t="shared" si="23"/>
        <v>44513</v>
      </c>
      <c r="BE17" s="167"/>
      <c r="BF17" s="222"/>
      <c r="BG17" s="218"/>
      <c r="BH17" s="98">
        <f t="shared" si="11"/>
        <v>44543</v>
      </c>
      <c r="BI17" s="152">
        <f t="shared" si="24"/>
        <v>44543</v>
      </c>
      <c r="BJ17" s="167"/>
      <c r="BK17" s="222"/>
      <c r="BL17" s="218"/>
      <c r="BM17" s="98">
        <f t="shared" si="12"/>
        <v>44574</v>
      </c>
      <c r="BN17" s="152">
        <f t="shared" si="25"/>
        <v>44574</v>
      </c>
      <c r="BO17" s="172"/>
      <c r="IV17" s="187"/>
    </row>
    <row r="18" spans="2:256" ht="15" customHeight="1">
      <c r="B18" s="96"/>
      <c r="C18" s="205"/>
      <c r="D18" s="205"/>
      <c r="E18" s="98">
        <f t="shared" si="0"/>
        <v>44210</v>
      </c>
      <c r="F18" s="152">
        <f t="shared" si="13"/>
        <v>44210</v>
      </c>
      <c r="G18" s="161"/>
      <c r="H18" s="209"/>
      <c r="I18" s="210"/>
      <c r="J18" s="98">
        <f t="shared" si="1"/>
        <v>44241</v>
      </c>
      <c r="K18" s="152">
        <f t="shared" si="14"/>
        <v>44241</v>
      </c>
      <c r="L18" s="161"/>
      <c r="M18" s="209">
        <v>0</v>
      </c>
      <c r="N18" s="210"/>
      <c r="O18" s="98">
        <f t="shared" si="2"/>
        <v>44269</v>
      </c>
      <c r="P18" s="152">
        <f t="shared" si="15"/>
        <v>44269</v>
      </c>
      <c r="Q18" s="161"/>
      <c r="R18" s="213"/>
      <c r="S18" s="214"/>
      <c r="T18" s="98">
        <f t="shared" si="3"/>
        <v>44300</v>
      </c>
      <c r="U18" s="152">
        <f t="shared" si="16"/>
        <v>44300</v>
      </c>
      <c r="V18" s="165"/>
      <c r="W18" s="217"/>
      <c r="X18" s="218"/>
      <c r="Y18" s="98">
        <f t="shared" si="4"/>
        <v>44330</v>
      </c>
      <c r="Z18" s="152">
        <f t="shared" si="17"/>
        <v>44330</v>
      </c>
      <c r="AA18" s="167"/>
      <c r="AB18" s="222"/>
      <c r="AC18" s="218"/>
      <c r="AD18" s="98">
        <f t="shared" si="5"/>
        <v>44361</v>
      </c>
      <c r="AE18" s="152">
        <f t="shared" si="18"/>
        <v>44361</v>
      </c>
      <c r="AF18" s="167"/>
      <c r="AG18" s="222"/>
      <c r="AH18" s="218"/>
      <c r="AI18" s="98">
        <f t="shared" si="6"/>
        <v>44391</v>
      </c>
      <c r="AJ18" s="152">
        <f t="shared" si="19"/>
        <v>44391</v>
      </c>
      <c r="AK18" s="167"/>
      <c r="AL18" s="222"/>
      <c r="AM18" s="218"/>
      <c r="AN18" s="98">
        <f t="shared" si="7"/>
        <v>44422</v>
      </c>
      <c r="AO18" s="152">
        <f t="shared" si="20"/>
        <v>44422</v>
      </c>
      <c r="AP18" s="167"/>
      <c r="AQ18" s="222"/>
      <c r="AR18" s="218"/>
      <c r="AS18" s="98">
        <f t="shared" si="8"/>
        <v>44453</v>
      </c>
      <c r="AT18" s="152">
        <f t="shared" si="21"/>
        <v>44453</v>
      </c>
      <c r="AU18" s="167"/>
      <c r="AV18" s="222"/>
      <c r="AW18" s="218"/>
      <c r="AX18" s="98">
        <f t="shared" si="9"/>
        <v>44483</v>
      </c>
      <c r="AY18" s="152">
        <f t="shared" si="22"/>
        <v>44483</v>
      </c>
      <c r="AZ18" s="167"/>
      <c r="BA18" s="222"/>
      <c r="BB18" s="218"/>
      <c r="BC18" s="98">
        <f t="shared" si="10"/>
        <v>44514</v>
      </c>
      <c r="BD18" s="152">
        <f t="shared" si="23"/>
        <v>44514</v>
      </c>
      <c r="BE18" s="167"/>
      <c r="BF18" s="222"/>
      <c r="BG18" s="218"/>
      <c r="BH18" s="98">
        <f t="shared" si="11"/>
        <v>44544</v>
      </c>
      <c r="BI18" s="152">
        <f t="shared" si="24"/>
        <v>44544</v>
      </c>
      <c r="BJ18" s="167"/>
      <c r="BK18" s="222"/>
      <c r="BL18" s="218"/>
      <c r="BM18" s="98">
        <f t="shared" si="12"/>
        <v>44575</v>
      </c>
      <c r="BN18" s="152">
        <f t="shared" si="25"/>
        <v>44575</v>
      </c>
      <c r="BO18" s="172"/>
      <c r="IV18" s="187"/>
    </row>
    <row r="19" spans="2:256" ht="15" customHeight="1">
      <c r="B19" s="96"/>
      <c r="C19" s="205"/>
      <c r="D19" s="205"/>
      <c r="E19" s="98">
        <f t="shared" si="0"/>
        <v>44211</v>
      </c>
      <c r="F19" s="152">
        <f t="shared" si="13"/>
        <v>44211</v>
      </c>
      <c r="G19" s="161"/>
      <c r="H19" s="209"/>
      <c r="I19" s="210"/>
      <c r="J19" s="98">
        <f t="shared" si="1"/>
        <v>44242</v>
      </c>
      <c r="K19" s="152">
        <f t="shared" si="14"/>
        <v>44242</v>
      </c>
      <c r="L19" s="161"/>
      <c r="M19" s="209">
        <v>0</v>
      </c>
      <c r="N19" s="210"/>
      <c r="O19" s="98">
        <f t="shared" si="2"/>
        <v>44270</v>
      </c>
      <c r="P19" s="152">
        <f t="shared" si="15"/>
        <v>44270</v>
      </c>
      <c r="Q19" s="161"/>
      <c r="R19" s="213"/>
      <c r="S19" s="214"/>
      <c r="T19" s="98">
        <f t="shared" si="3"/>
        <v>44301</v>
      </c>
      <c r="U19" s="152">
        <f t="shared" si="16"/>
        <v>44301</v>
      </c>
      <c r="V19" s="165"/>
      <c r="W19" s="217"/>
      <c r="X19" s="218"/>
      <c r="Y19" s="98">
        <f t="shared" si="4"/>
        <v>44331</v>
      </c>
      <c r="Z19" s="152">
        <f t="shared" si="17"/>
        <v>44331</v>
      </c>
      <c r="AA19" s="167"/>
      <c r="AB19" s="222"/>
      <c r="AC19" s="218"/>
      <c r="AD19" s="98">
        <f t="shared" si="5"/>
        <v>44362</v>
      </c>
      <c r="AE19" s="152">
        <f t="shared" si="18"/>
        <v>44362</v>
      </c>
      <c r="AF19" s="167"/>
      <c r="AG19" s="222"/>
      <c r="AH19" s="218"/>
      <c r="AI19" s="98">
        <f t="shared" si="6"/>
        <v>44392</v>
      </c>
      <c r="AJ19" s="152">
        <f t="shared" si="19"/>
        <v>44392</v>
      </c>
      <c r="AK19" s="167"/>
      <c r="AL19" s="222"/>
      <c r="AM19" s="218"/>
      <c r="AN19" s="98">
        <f t="shared" si="7"/>
        <v>44423</v>
      </c>
      <c r="AO19" s="152">
        <f t="shared" si="20"/>
        <v>44423</v>
      </c>
      <c r="AP19" s="167"/>
      <c r="AQ19" s="222"/>
      <c r="AR19" s="218"/>
      <c r="AS19" s="98">
        <f t="shared" si="8"/>
        <v>44454</v>
      </c>
      <c r="AT19" s="152">
        <f t="shared" si="21"/>
        <v>44454</v>
      </c>
      <c r="AU19" s="167"/>
      <c r="AV19" s="222"/>
      <c r="AW19" s="218"/>
      <c r="AX19" s="98">
        <f t="shared" si="9"/>
        <v>44484</v>
      </c>
      <c r="AY19" s="152">
        <f t="shared" si="22"/>
        <v>44484</v>
      </c>
      <c r="AZ19" s="167"/>
      <c r="BA19" s="222"/>
      <c r="BB19" s="218"/>
      <c r="BC19" s="98">
        <f t="shared" si="10"/>
        <v>44515</v>
      </c>
      <c r="BD19" s="152">
        <f t="shared" si="23"/>
        <v>44515</v>
      </c>
      <c r="BE19" s="167"/>
      <c r="BF19" s="222"/>
      <c r="BG19" s="218"/>
      <c r="BH19" s="98">
        <f t="shared" si="11"/>
        <v>44545</v>
      </c>
      <c r="BI19" s="152">
        <f t="shared" si="24"/>
        <v>44545</v>
      </c>
      <c r="BJ19" s="167"/>
      <c r="BK19" s="222"/>
      <c r="BL19" s="218"/>
      <c r="BM19" s="98">
        <f t="shared" si="12"/>
        <v>44576</v>
      </c>
      <c r="BN19" s="152">
        <f t="shared" si="25"/>
        <v>44576</v>
      </c>
      <c r="BO19" s="172"/>
      <c r="IV19" s="187"/>
    </row>
    <row r="20" spans="2:256" ht="15" customHeight="1">
      <c r="B20" s="96"/>
      <c r="C20" s="205"/>
      <c r="D20" s="205"/>
      <c r="E20" s="98">
        <f t="shared" si="0"/>
        <v>44212</v>
      </c>
      <c r="F20" s="152">
        <f t="shared" si="13"/>
        <v>44212</v>
      </c>
      <c r="G20" s="161"/>
      <c r="H20" s="209"/>
      <c r="I20" s="210"/>
      <c r="J20" s="98">
        <f t="shared" si="1"/>
        <v>44243</v>
      </c>
      <c r="K20" s="152">
        <f t="shared" si="14"/>
        <v>44243</v>
      </c>
      <c r="L20" s="161"/>
      <c r="M20" s="209">
        <v>0</v>
      </c>
      <c r="N20" s="210"/>
      <c r="O20" s="98">
        <f t="shared" si="2"/>
        <v>44271</v>
      </c>
      <c r="P20" s="152">
        <f t="shared" si="15"/>
        <v>44271</v>
      </c>
      <c r="Q20" s="161"/>
      <c r="R20" s="213"/>
      <c r="S20" s="214"/>
      <c r="T20" s="98">
        <f t="shared" si="3"/>
        <v>44302</v>
      </c>
      <c r="U20" s="152">
        <f t="shared" si="16"/>
        <v>44302</v>
      </c>
      <c r="V20" s="165"/>
      <c r="W20" s="217"/>
      <c r="X20" s="218"/>
      <c r="Y20" s="98">
        <f t="shared" si="4"/>
        <v>44332</v>
      </c>
      <c r="Z20" s="152">
        <f t="shared" si="17"/>
        <v>44332</v>
      </c>
      <c r="AA20" s="167"/>
      <c r="AB20" s="222"/>
      <c r="AC20" s="218"/>
      <c r="AD20" s="98">
        <f t="shared" si="5"/>
        <v>44363</v>
      </c>
      <c r="AE20" s="152">
        <f t="shared" si="18"/>
        <v>44363</v>
      </c>
      <c r="AF20" s="167"/>
      <c r="AG20" s="222"/>
      <c r="AH20" s="218"/>
      <c r="AI20" s="98">
        <f t="shared" si="6"/>
        <v>44393</v>
      </c>
      <c r="AJ20" s="152">
        <f t="shared" si="19"/>
        <v>44393</v>
      </c>
      <c r="AK20" s="167"/>
      <c r="AL20" s="222"/>
      <c r="AM20" s="218"/>
      <c r="AN20" s="98">
        <f t="shared" si="7"/>
        <v>44424</v>
      </c>
      <c r="AO20" s="152">
        <f t="shared" si="20"/>
        <v>44424</v>
      </c>
      <c r="AP20" s="167"/>
      <c r="AQ20" s="222"/>
      <c r="AR20" s="218"/>
      <c r="AS20" s="98">
        <f t="shared" si="8"/>
        <v>44455</v>
      </c>
      <c r="AT20" s="152">
        <f t="shared" si="21"/>
        <v>44455</v>
      </c>
      <c r="AU20" s="167"/>
      <c r="AV20" s="222"/>
      <c r="AW20" s="218"/>
      <c r="AX20" s="98">
        <f t="shared" si="9"/>
        <v>44485</v>
      </c>
      <c r="AY20" s="152">
        <f t="shared" si="22"/>
        <v>44485</v>
      </c>
      <c r="AZ20" s="167"/>
      <c r="BA20" s="222"/>
      <c r="BB20" s="218"/>
      <c r="BC20" s="98">
        <f t="shared" si="10"/>
        <v>44516</v>
      </c>
      <c r="BD20" s="152">
        <f t="shared" si="23"/>
        <v>44516</v>
      </c>
      <c r="BE20" s="167"/>
      <c r="BF20" s="222"/>
      <c r="BG20" s="218"/>
      <c r="BH20" s="98">
        <f t="shared" si="11"/>
        <v>44546</v>
      </c>
      <c r="BI20" s="152">
        <f t="shared" si="24"/>
        <v>44546</v>
      </c>
      <c r="BJ20" s="167"/>
      <c r="BK20" s="222"/>
      <c r="BL20" s="218"/>
      <c r="BM20" s="98">
        <f t="shared" si="12"/>
        <v>44577</v>
      </c>
      <c r="BN20" s="152">
        <f t="shared" si="25"/>
        <v>44577</v>
      </c>
      <c r="BO20" s="172"/>
      <c r="IV20" s="187"/>
    </row>
    <row r="21" spans="2:256" ht="15" customHeight="1">
      <c r="B21" s="96"/>
      <c r="C21" s="205"/>
      <c r="D21" s="205"/>
      <c r="E21" s="98">
        <f t="shared" si="0"/>
        <v>44213</v>
      </c>
      <c r="F21" s="152">
        <f t="shared" si="13"/>
        <v>44213</v>
      </c>
      <c r="G21" s="161"/>
      <c r="H21" s="209"/>
      <c r="I21" s="210"/>
      <c r="J21" s="98">
        <f t="shared" si="1"/>
        <v>44244</v>
      </c>
      <c r="K21" s="152">
        <f t="shared" si="14"/>
        <v>44244</v>
      </c>
      <c r="L21" s="161"/>
      <c r="M21" s="209">
        <v>0</v>
      </c>
      <c r="N21" s="210"/>
      <c r="O21" s="98">
        <f t="shared" si="2"/>
        <v>44272</v>
      </c>
      <c r="P21" s="152">
        <f t="shared" si="15"/>
        <v>44272</v>
      </c>
      <c r="Q21" s="161"/>
      <c r="R21" s="213"/>
      <c r="S21" s="214"/>
      <c r="T21" s="98">
        <f t="shared" si="3"/>
        <v>44303</v>
      </c>
      <c r="U21" s="152">
        <f t="shared" si="16"/>
        <v>44303</v>
      </c>
      <c r="V21" s="165"/>
      <c r="W21" s="217"/>
      <c r="X21" s="218"/>
      <c r="Y21" s="98">
        <f t="shared" si="4"/>
        <v>44333</v>
      </c>
      <c r="Z21" s="152">
        <f t="shared" si="17"/>
        <v>44333</v>
      </c>
      <c r="AA21" s="167"/>
      <c r="AB21" s="222"/>
      <c r="AC21" s="218"/>
      <c r="AD21" s="98">
        <f t="shared" si="5"/>
        <v>44364</v>
      </c>
      <c r="AE21" s="152">
        <f t="shared" si="18"/>
        <v>44364</v>
      </c>
      <c r="AF21" s="167"/>
      <c r="AG21" s="222"/>
      <c r="AH21" s="218"/>
      <c r="AI21" s="98">
        <f t="shared" si="6"/>
        <v>44394</v>
      </c>
      <c r="AJ21" s="152">
        <f t="shared" si="19"/>
        <v>44394</v>
      </c>
      <c r="AK21" s="167"/>
      <c r="AL21" s="222"/>
      <c r="AM21" s="218"/>
      <c r="AN21" s="98">
        <f t="shared" si="7"/>
        <v>44425</v>
      </c>
      <c r="AO21" s="152">
        <f t="shared" si="20"/>
        <v>44425</v>
      </c>
      <c r="AP21" s="167"/>
      <c r="AQ21" s="222"/>
      <c r="AR21" s="218"/>
      <c r="AS21" s="98">
        <f t="shared" si="8"/>
        <v>44456</v>
      </c>
      <c r="AT21" s="152">
        <f t="shared" si="21"/>
        <v>44456</v>
      </c>
      <c r="AU21" s="167"/>
      <c r="AV21" s="222"/>
      <c r="AW21" s="218"/>
      <c r="AX21" s="98">
        <f t="shared" si="9"/>
        <v>44486</v>
      </c>
      <c r="AY21" s="152">
        <f t="shared" si="22"/>
        <v>44486</v>
      </c>
      <c r="AZ21" s="167"/>
      <c r="BA21" s="222"/>
      <c r="BB21" s="218"/>
      <c r="BC21" s="98">
        <f t="shared" si="10"/>
        <v>44517</v>
      </c>
      <c r="BD21" s="152">
        <f t="shared" si="23"/>
        <v>44517</v>
      </c>
      <c r="BE21" s="167"/>
      <c r="BF21" s="222"/>
      <c r="BG21" s="218"/>
      <c r="BH21" s="98">
        <f t="shared" si="11"/>
        <v>44547</v>
      </c>
      <c r="BI21" s="152">
        <f t="shared" si="24"/>
        <v>44547</v>
      </c>
      <c r="BJ21" s="167"/>
      <c r="BK21" s="222"/>
      <c r="BL21" s="218"/>
      <c r="BM21" s="98">
        <f t="shared" si="12"/>
        <v>44578</v>
      </c>
      <c r="BN21" s="152">
        <f t="shared" si="25"/>
        <v>44578</v>
      </c>
      <c r="BO21" s="172"/>
      <c r="IV21" s="187"/>
    </row>
    <row r="22" spans="2:256" ht="15" customHeight="1">
      <c r="B22" s="96"/>
      <c r="C22" s="205"/>
      <c r="D22" s="205"/>
      <c r="E22" s="98">
        <f t="shared" si="0"/>
        <v>44214</v>
      </c>
      <c r="F22" s="152">
        <f t="shared" si="13"/>
        <v>44214</v>
      </c>
      <c r="G22" s="161"/>
      <c r="H22" s="209"/>
      <c r="I22" s="210"/>
      <c r="J22" s="98">
        <f t="shared" si="1"/>
        <v>44245</v>
      </c>
      <c r="K22" s="152">
        <f t="shared" si="14"/>
        <v>44245</v>
      </c>
      <c r="L22" s="161"/>
      <c r="M22" s="209">
        <v>0</v>
      </c>
      <c r="N22" s="210"/>
      <c r="O22" s="98">
        <f t="shared" si="2"/>
        <v>44273</v>
      </c>
      <c r="P22" s="152">
        <f t="shared" si="15"/>
        <v>44273</v>
      </c>
      <c r="Q22" s="161"/>
      <c r="R22" s="213"/>
      <c r="S22" s="214"/>
      <c r="T22" s="98">
        <f t="shared" si="3"/>
        <v>44304</v>
      </c>
      <c r="U22" s="152">
        <f t="shared" si="16"/>
        <v>44304</v>
      </c>
      <c r="V22" s="165"/>
      <c r="W22" s="217"/>
      <c r="X22" s="218"/>
      <c r="Y22" s="98">
        <f t="shared" si="4"/>
        <v>44334</v>
      </c>
      <c r="Z22" s="152">
        <f t="shared" si="17"/>
        <v>44334</v>
      </c>
      <c r="AA22" s="167"/>
      <c r="AB22" s="222"/>
      <c r="AC22" s="218"/>
      <c r="AD22" s="98">
        <f t="shared" si="5"/>
        <v>44365</v>
      </c>
      <c r="AE22" s="152">
        <f t="shared" si="18"/>
        <v>44365</v>
      </c>
      <c r="AF22" s="167"/>
      <c r="AG22" s="222"/>
      <c r="AH22" s="218"/>
      <c r="AI22" s="98">
        <f t="shared" si="6"/>
        <v>44395</v>
      </c>
      <c r="AJ22" s="152">
        <f t="shared" si="19"/>
        <v>44395</v>
      </c>
      <c r="AK22" s="167"/>
      <c r="AL22" s="222"/>
      <c r="AM22" s="218"/>
      <c r="AN22" s="98">
        <f t="shared" si="7"/>
        <v>44426</v>
      </c>
      <c r="AO22" s="152">
        <f t="shared" si="20"/>
        <v>44426</v>
      </c>
      <c r="AP22" s="167"/>
      <c r="AQ22" s="222"/>
      <c r="AR22" s="218"/>
      <c r="AS22" s="98">
        <f t="shared" si="8"/>
        <v>44457</v>
      </c>
      <c r="AT22" s="152">
        <f t="shared" si="21"/>
        <v>44457</v>
      </c>
      <c r="AU22" s="167"/>
      <c r="AV22" s="222"/>
      <c r="AW22" s="218"/>
      <c r="AX22" s="98">
        <f t="shared" si="9"/>
        <v>44487</v>
      </c>
      <c r="AY22" s="152">
        <f t="shared" si="22"/>
        <v>44487</v>
      </c>
      <c r="AZ22" s="167"/>
      <c r="BA22" s="222"/>
      <c r="BB22" s="218"/>
      <c r="BC22" s="98">
        <f t="shared" si="10"/>
        <v>44518</v>
      </c>
      <c r="BD22" s="152">
        <f t="shared" si="23"/>
        <v>44518</v>
      </c>
      <c r="BE22" s="167"/>
      <c r="BF22" s="222"/>
      <c r="BG22" s="218"/>
      <c r="BH22" s="98">
        <f t="shared" si="11"/>
        <v>44548</v>
      </c>
      <c r="BI22" s="152">
        <f t="shared" si="24"/>
        <v>44548</v>
      </c>
      <c r="BJ22" s="167"/>
      <c r="BK22" s="222"/>
      <c r="BL22" s="218"/>
      <c r="BM22" s="98">
        <f t="shared" si="12"/>
        <v>44579</v>
      </c>
      <c r="BN22" s="152">
        <f t="shared" si="25"/>
        <v>44579</v>
      </c>
      <c r="BO22" s="172"/>
      <c r="IV22" s="187"/>
    </row>
    <row r="23" spans="2:256" ht="15" customHeight="1">
      <c r="B23" s="96"/>
      <c r="C23" s="205"/>
      <c r="D23" s="205"/>
      <c r="E23" s="98">
        <f t="shared" si="0"/>
        <v>44215</v>
      </c>
      <c r="F23" s="152">
        <f t="shared" si="13"/>
        <v>44215</v>
      </c>
      <c r="G23" s="161"/>
      <c r="H23" s="209"/>
      <c r="I23" s="210"/>
      <c r="J23" s="98">
        <f t="shared" si="1"/>
        <v>44246</v>
      </c>
      <c r="K23" s="152">
        <f t="shared" si="14"/>
        <v>44246</v>
      </c>
      <c r="L23" s="161"/>
      <c r="M23" s="209">
        <v>0</v>
      </c>
      <c r="N23" s="210"/>
      <c r="O23" s="98">
        <f t="shared" si="2"/>
        <v>44274</v>
      </c>
      <c r="P23" s="152">
        <f t="shared" si="15"/>
        <v>44274</v>
      </c>
      <c r="Q23" s="161"/>
      <c r="R23" s="213"/>
      <c r="S23" s="214"/>
      <c r="T23" s="98">
        <f t="shared" si="3"/>
        <v>44305</v>
      </c>
      <c r="U23" s="152">
        <f t="shared" si="16"/>
        <v>44305</v>
      </c>
      <c r="V23" s="165"/>
      <c r="W23" s="217"/>
      <c r="X23" s="218"/>
      <c r="Y23" s="98">
        <f t="shared" si="4"/>
        <v>44335</v>
      </c>
      <c r="Z23" s="152">
        <f t="shared" si="17"/>
        <v>44335</v>
      </c>
      <c r="AA23" s="167"/>
      <c r="AB23" s="222"/>
      <c r="AC23" s="218"/>
      <c r="AD23" s="98">
        <f t="shared" si="5"/>
        <v>44366</v>
      </c>
      <c r="AE23" s="152">
        <f t="shared" si="18"/>
        <v>44366</v>
      </c>
      <c r="AF23" s="167"/>
      <c r="AG23" s="222"/>
      <c r="AH23" s="218"/>
      <c r="AI23" s="98">
        <f t="shared" si="6"/>
        <v>44396</v>
      </c>
      <c r="AJ23" s="152">
        <f t="shared" si="19"/>
        <v>44396</v>
      </c>
      <c r="AK23" s="167"/>
      <c r="AL23" s="222"/>
      <c r="AM23" s="218"/>
      <c r="AN23" s="98">
        <f t="shared" si="7"/>
        <v>44427</v>
      </c>
      <c r="AO23" s="152">
        <f t="shared" si="20"/>
        <v>44427</v>
      </c>
      <c r="AP23" s="167"/>
      <c r="AQ23" s="222"/>
      <c r="AR23" s="218"/>
      <c r="AS23" s="98">
        <f t="shared" si="8"/>
        <v>44458</v>
      </c>
      <c r="AT23" s="152">
        <f t="shared" si="21"/>
        <v>44458</v>
      </c>
      <c r="AU23" s="167"/>
      <c r="AV23" s="222"/>
      <c r="AW23" s="218"/>
      <c r="AX23" s="98">
        <f t="shared" si="9"/>
        <v>44488</v>
      </c>
      <c r="AY23" s="152">
        <f t="shared" si="22"/>
        <v>44488</v>
      </c>
      <c r="AZ23" s="167"/>
      <c r="BA23" s="222"/>
      <c r="BB23" s="218"/>
      <c r="BC23" s="98">
        <f t="shared" si="10"/>
        <v>44519</v>
      </c>
      <c r="BD23" s="152">
        <f t="shared" si="23"/>
        <v>44519</v>
      </c>
      <c r="BE23" s="167"/>
      <c r="BF23" s="222"/>
      <c r="BG23" s="218"/>
      <c r="BH23" s="98">
        <f t="shared" si="11"/>
        <v>44549</v>
      </c>
      <c r="BI23" s="152">
        <f t="shared" si="24"/>
        <v>44549</v>
      </c>
      <c r="BJ23" s="167"/>
      <c r="BK23" s="222"/>
      <c r="BL23" s="218"/>
      <c r="BM23" s="98">
        <f t="shared" si="12"/>
        <v>44580</v>
      </c>
      <c r="BN23" s="152">
        <f t="shared" si="25"/>
        <v>44580</v>
      </c>
      <c r="BO23" s="172"/>
      <c r="IV23" s="187"/>
    </row>
    <row r="24" spans="2:256" ht="15" customHeight="1">
      <c r="B24" s="96"/>
      <c r="C24" s="205"/>
      <c r="D24" s="205">
        <v>0</v>
      </c>
      <c r="E24" s="98">
        <f t="shared" si="0"/>
        <v>44216</v>
      </c>
      <c r="F24" s="152">
        <f t="shared" si="13"/>
        <v>44216</v>
      </c>
      <c r="G24" s="161"/>
      <c r="H24" s="209"/>
      <c r="I24" s="210"/>
      <c r="J24" s="98">
        <f t="shared" si="1"/>
        <v>44247</v>
      </c>
      <c r="K24" s="152">
        <f t="shared" si="14"/>
        <v>44247</v>
      </c>
      <c r="L24" s="161"/>
      <c r="M24" s="209">
        <v>0</v>
      </c>
      <c r="N24" s="210"/>
      <c r="O24" s="98">
        <f t="shared" si="2"/>
        <v>44275</v>
      </c>
      <c r="P24" s="152">
        <f t="shared" si="15"/>
        <v>44275</v>
      </c>
      <c r="Q24" s="161"/>
      <c r="R24" s="213"/>
      <c r="S24" s="214"/>
      <c r="T24" s="98">
        <f t="shared" si="3"/>
        <v>44306</v>
      </c>
      <c r="U24" s="152">
        <f t="shared" si="16"/>
        <v>44306</v>
      </c>
      <c r="V24" s="165"/>
      <c r="W24" s="217"/>
      <c r="X24" s="218"/>
      <c r="Y24" s="98">
        <f t="shared" si="4"/>
        <v>44336</v>
      </c>
      <c r="Z24" s="152">
        <f t="shared" si="17"/>
        <v>44336</v>
      </c>
      <c r="AA24" s="167"/>
      <c r="AB24" s="222"/>
      <c r="AC24" s="218"/>
      <c r="AD24" s="98">
        <f t="shared" si="5"/>
        <v>44367</v>
      </c>
      <c r="AE24" s="152">
        <f t="shared" si="18"/>
        <v>44367</v>
      </c>
      <c r="AF24" s="167"/>
      <c r="AG24" s="222"/>
      <c r="AH24" s="218"/>
      <c r="AI24" s="98">
        <f t="shared" si="6"/>
        <v>44397</v>
      </c>
      <c r="AJ24" s="152">
        <f t="shared" si="19"/>
        <v>44397</v>
      </c>
      <c r="AK24" s="167"/>
      <c r="AL24" s="222"/>
      <c r="AM24" s="218"/>
      <c r="AN24" s="98">
        <f t="shared" si="7"/>
        <v>44428</v>
      </c>
      <c r="AO24" s="152">
        <f t="shared" si="20"/>
        <v>44428</v>
      </c>
      <c r="AP24" s="167"/>
      <c r="AQ24" s="222"/>
      <c r="AR24" s="218"/>
      <c r="AS24" s="98">
        <f t="shared" si="8"/>
        <v>44459</v>
      </c>
      <c r="AT24" s="152">
        <f t="shared" si="21"/>
        <v>44459</v>
      </c>
      <c r="AU24" s="167"/>
      <c r="AV24" s="222"/>
      <c r="AW24" s="218"/>
      <c r="AX24" s="98">
        <f t="shared" si="9"/>
        <v>44489</v>
      </c>
      <c r="AY24" s="152">
        <f t="shared" si="22"/>
        <v>44489</v>
      </c>
      <c r="AZ24" s="167"/>
      <c r="BA24" s="222"/>
      <c r="BB24" s="218"/>
      <c r="BC24" s="98">
        <f t="shared" si="10"/>
        <v>44520</v>
      </c>
      <c r="BD24" s="152">
        <f t="shared" si="23"/>
        <v>44520</v>
      </c>
      <c r="BE24" s="167"/>
      <c r="BF24" s="222"/>
      <c r="BG24" s="218"/>
      <c r="BH24" s="98">
        <f t="shared" si="11"/>
        <v>44550</v>
      </c>
      <c r="BI24" s="152">
        <f t="shared" si="24"/>
        <v>44550</v>
      </c>
      <c r="BJ24" s="167"/>
      <c r="BK24" s="222"/>
      <c r="BL24" s="218"/>
      <c r="BM24" s="98">
        <f t="shared" si="12"/>
        <v>44581</v>
      </c>
      <c r="BN24" s="152">
        <f t="shared" si="25"/>
        <v>44581</v>
      </c>
      <c r="BO24" s="172"/>
      <c r="IV24" s="187"/>
    </row>
    <row r="25" spans="2:256" ht="15" customHeight="1">
      <c r="B25" s="96"/>
      <c r="C25" s="205"/>
      <c r="D25" s="205"/>
      <c r="E25" s="98">
        <f t="shared" si="0"/>
        <v>44217</v>
      </c>
      <c r="F25" s="152">
        <f t="shared" si="13"/>
        <v>44217</v>
      </c>
      <c r="G25" s="161"/>
      <c r="H25" s="209"/>
      <c r="I25" s="210"/>
      <c r="J25" s="98">
        <f t="shared" si="1"/>
        <v>44248</v>
      </c>
      <c r="K25" s="152">
        <f t="shared" si="14"/>
        <v>44248</v>
      </c>
      <c r="L25" s="161"/>
      <c r="M25" s="209">
        <v>0</v>
      </c>
      <c r="N25" s="210"/>
      <c r="O25" s="98">
        <f t="shared" si="2"/>
        <v>44276</v>
      </c>
      <c r="P25" s="152">
        <f t="shared" si="15"/>
        <v>44276</v>
      </c>
      <c r="Q25" s="161"/>
      <c r="R25" s="213"/>
      <c r="S25" s="214"/>
      <c r="T25" s="98">
        <f t="shared" si="3"/>
        <v>44307</v>
      </c>
      <c r="U25" s="152">
        <f t="shared" si="16"/>
        <v>44307</v>
      </c>
      <c r="V25" s="165"/>
      <c r="W25" s="217"/>
      <c r="X25" s="218"/>
      <c r="Y25" s="98">
        <f t="shared" si="4"/>
        <v>44337</v>
      </c>
      <c r="Z25" s="152">
        <f t="shared" si="17"/>
        <v>44337</v>
      </c>
      <c r="AA25" s="167"/>
      <c r="AB25" s="222"/>
      <c r="AC25" s="218"/>
      <c r="AD25" s="98">
        <f t="shared" si="5"/>
        <v>44368</v>
      </c>
      <c r="AE25" s="152">
        <f t="shared" si="18"/>
        <v>44368</v>
      </c>
      <c r="AF25" s="167"/>
      <c r="AG25" s="222"/>
      <c r="AH25" s="218"/>
      <c r="AI25" s="98">
        <f t="shared" si="6"/>
        <v>44398</v>
      </c>
      <c r="AJ25" s="152">
        <f t="shared" si="19"/>
        <v>44398</v>
      </c>
      <c r="AK25" s="167"/>
      <c r="AL25" s="222"/>
      <c r="AM25" s="218"/>
      <c r="AN25" s="98">
        <f t="shared" si="7"/>
        <v>44429</v>
      </c>
      <c r="AO25" s="152">
        <f t="shared" si="20"/>
        <v>44429</v>
      </c>
      <c r="AP25" s="167"/>
      <c r="AQ25" s="222"/>
      <c r="AR25" s="218"/>
      <c r="AS25" s="98">
        <f t="shared" si="8"/>
        <v>44460</v>
      </c>
      <c r="AT25" s="152">
        <f t="shared" si="21"/>
        <v>44460</v>
      </c>
      <c r="AU25" s="167"/>
      <c r="AV25" s="222"/>
      <c r="AW25" s="218"/>
      <c r="AX25" s="98">
        <f t="shared" si="9"/>
        <v>44490</v>
      </c>
      <c r="AY25" s="152">
        <f t="shared" si="22"/>
        <v>44490</v>
      </c>
      <c r="AZ25" s="167"/>
      <c r="BA25" s="222"/>
      <c r="BB25" s="218"/>
      <c r="BC25" s="98">
        <f t="shared" si="10"/>
        <v>44521</v>
      </c>
      <c r="BD25" s="152">
        <f t="shared" si="23"/>
        <v>44521</v>
      </c>
      <c r="BE25" s="167"/>
      <c r="BF25" s="222"/>
      <c r="BG25" s="218"/>
      <c r="BH25" s="98">
        <f t="shared" si="11"/>
        <v>44551</v>
      </c>
      <c r="BI25" s="152">
        <f t="shared" si="24"/>
        <v>44551</v>
      </c>
      <c r="BJ25" s="167"/>
      <c r="BK25" s="222"/>
      <c r="BL25" s="218"/>
      <c r="BM25" s="98">
        <f t="shared" si="12"/>
        <v>44582</v>
      </c>
      <c r="BN25" s="152">
        <f t="shared" si="25"/>
        <v>44582</v>
      </c>
      <c r="BO25" s="172"/>
      <c r="IV25" s="187"/>
    </row>
    <row r="26" spans="2:256" ht="15" customHeight="1">
      <c r="B26" s="96"/>
      <c r="C26" s="205"/>
      <c r="D26" s="205"/>
      <c r="E26" s="98">
        <f t="shared" si="0"/>
        <v>44218</v>
      </c>
      <c r="F26" s="152">
        <f t="shared" si="13"/>
        <v>44218</v>
      </c>
      <c r="G26" s="161"/>
      <c r="H26" s="209"/>
      <c r="I26" s="210"/>
      <c r="J26" s="98">
        <f t="shared" si="1"/>
        <v>44249</v>
      </c>
      <c r="K26" s="152">
        <f t="shared" si="14"/>
        <v>44249</v>
      </c>
      <c r="L26" s="161"/>
      <c r="M26" s="209">
        <v>0</v>
      </c>
      <c r="N26" s="210"/>
      <c r="O26" s="98">
        <f t="shared" si="2"/>
        <v>44277</v>
      </c>
      <c r="P26" s="152">
        <f t="shared" si="15"/>
        <v>44277</v>
      </c>
      <c r="Q26" s="161"/>
      <c r="R26" s="213"/>
      <c r="S26" s="214"/>
      <c r="T26" s="98">
        <f t="shared" si="3"/>
        <v>44308</v>
      </c>
      <c r="U26" s="152">
        <f t="shared" si="16"/>
        <v>44308</v>
      </c>
      <c r="V26" s="165"/>
      <c r="W26" s="217"/>
      <c r="X26" s="218"/>
      <c r="Y26" s="98">
        <f t="shared" si="4"/>
        <v>44338</v>
      </c>
      <c r="Z26" s="152">
        <f t="shared" si="17"/>
        <v>44338</v>
      </c>
      <c r="AA26" s="167"/>
      <c r="AB26" s="222"/>
      <c r="AC26" s="218"/>
      <c r="AD26" s="98">
        <f t="shared" si="5"/>
        <v>44369</v>
      </c>
      <c r="AE26" s="152">
        <f t="shared" si="18"/>
        <v>44369</v>
      </c>
      <c r="AF26" s="167"/>
      <c r="AG26" s="222"/>
      <c r="AH26" s="218"/>
      <c r="AI26" s="98">
        <f t="shared" si="6"/>
        <v>44399</v>
      </c>
      <c r="AJ26" s="152">
        <f t="shared" si="19"/>
        <v>44399</v>
      </c>
      <c r="AK26" s="167"/>
      <c r="AL26" s="222"/>
      <c r="AM26" s="218"/>
      <c r="AN26" s="98">
        <f t="shared" si="7"/>
        <v>44430</v>
      </c>
      <c r="AO26" s="152">
        <f t="shared" si="20"/>
        <v>44430</v>
      </c>
      <c r="AP26" s="167"/>
      <c r="AQ26" s="222"/>
      <c r="AR26" s="218"/>
      <c r="AS26" s="98">
        <f t="shared" si="8"/>
        <v>44461</v>
      </c>
      <c r="AT26" s="152">
        <f t="shared" si="21"/>
        <v>44461</v>
      </c>
      <c r="AU26" s="167"/>
      <c r="AV26" s="222"/>
      <c r="AW26" s="218"/>
      <c r="AX26" s="98">
        <f t="shared" si="9"/>
        <v>44491</v>
      </c>
      <c r="AY26" s="152">
        <f t="shared" si="22"/>
        <v>44491</v>
      </c>
      <c r="AZ26" s="167"/>
      <c r="BA26" s="222"/>
      <c r="BB26" s="218"/>
      <c r="BC26" s="98">
        <f t="shared" si="10"/>
        <v>44522</v>
      </c>
      <c r="BD26" s="152">
        <f t="shared" si="23"/>
        <v>44522</v>
      </c>
      <c r="BE26" s="167"/>
      <c r="BF26" s="222"/>
      <c r="BG26" s="218"/>
      <c r="BH26" s="98">
        <f t="shared" si="11"/>
        <v>44552</v>
      </c>
      <c r="BI26" s="152">
        <f t="shared" si="24"/>
        <v>44552</v>
      </c>
      <c r="BJ26" s="167"/>
      <c r="BK26" s="222"/>
      <c r="BL26" s="218"/>
      <c r="BM26" s="98">
        <f t="shared" si="12"/>
        <v>44583</v>
      </c>
      <c r="BN26" s="152">
        <f t="shared" si="25"/>
        <v>44583</v>
      </c>
      <c r="BO26" s="172"/>
      <c r="IV26" s="187"/>
    </row>
    <row r="27" spans="2:256" ht="15" customHeight="1">
      <c r="B27" s="96"/>
      <c r="C27" s="205"/>
      <c r="D27" s="205"/>
      <c r="E27" s="98">
        <f t="shared" si="0"/>
        <v>44219</v>
      </c>
      <c r="F27" s="152">
        <f t="shared" si="13"/>
        <v>44219</v>
      </c>
      <c r="G27" s="161"/>
      <c r="H27" s="209"/>
      <c r="I27" s="210"/>
      <c r="J27" s="98">
        <f t="shared" si="1"/>
        <v>44250</v>
      </c>
      <c r="K27" s="152">
        <f t="shared" si="14"/>
        <v>44250</v>
      </c>
      <c r="L27" s="161"/>
      <c r="M27" s="209">
        <v>0</v>
      </c>
      <c r="N27" s="210"/>
      <c r="O27" s="98">
        <f t="shared" si="2"/>
        <v>44278</v>
      </c>
      <c r="P27" s="152">
        <f t="shared" si="15"/>
        <v>44278</v>
      </c>
      <c r="Q27" s="161"/>
      <c r="R27" s="213"/>
      <c r="S27" s="214"/>
      <c r="T27" s="98">
        <f t="shared" si="3"/>
        <v>44309</v>
      </c>
      <c r="U27" s="152">
        <f t="shared" si="16"/>
        <v>44309</v>
      </c>
      <c r="V27" s="165"/>
      <c r="W27" s="217"/>
      <c r="X27" s="218"/>
      <c r="Y27" s="98">
        <f t="shared" si="4"/>
        <v>44339</v>
      </c>
      <c r="Z27" s="152">
        <f t="shared" si="17"/>
        <v>44339</v>
      </c>
      <c r="AA27" s="167"/>
      <c r="AB27" s="222">
        <v>0</v>
      </c>
      <c r="AC27" s="218"/>
      <c r="AD27" s="98">
        <f t="shared" si="5"/>
        <v>44370</v>
      </c>
      <c r="AE27" s="152">
        <f t="shared" si="18"/>
        <v>44370</v>
      </c>
      <c r="AF27" s="167"/>
      <c r="AG27" s="222"/>
      <c r="AH27" s="218"/>
      <c r="AI27" s="98">
        <f t="shared" si="6"/>
        <v>44400</v>
      </c>
      <c r="AJ27" s="152">
        <f t="shared" si="19"/>
        <v>44400</v>
      </c>
      <c r="AK27" s="167"/>
      <c r="AL27" s="222"/>
      <c r="AM27" s="218"/>
      <c r="AN27" s="98">
        <f t="shared" si="7"/>
        <v>44431</v>
      </c>
      <c r="AO27" s="152">
        <f t="shared" si="20"/>
        <v>44431</v>
      </c>
      <c r="AP27" s="167"/>
      <c r="AQ27" s="222"/>
      <c r="AR27" s="218"/>
      <c r="AS27" s="98">
        <f t="shared" si="8"/>
        <v>44462</v>
      </c>
      <c r="AT27" s="152">
        <f t="shared" si="21"/>
        <v>44462</v>
      </c>
      <c r="AU27" s="167"/>
      <c r="AV27" s="222"/>
      <c r="AW27" s="218"/>
      <c r="AX27" s="98">
        <f t="shared" si="9"/>
        <v>44492</v>
      </c>
      <c r="AY27" s="152">
        <f t="shared" si="22"/>
        <v>44492</v>
      </c>
      <c r="AZ27" s="167"/>
      <c r="BA27" s="222"/>
      <c r="BB27" s="218"/>
      <c r="BC27" s="98">
        <f t="shared" si="10"/>
        <v>44523</v>
      </c>
      <c r="BD27" s="152">
        <f t="shared" si="23"/>
        <v>44523</v>
      </c>
      <c r="BE27" s="167"/>
      <c r="BF27" s="222"/>
      <c r="BG27" s="218"/>
      <c r="BH27" s="98">
        <f t="shared" si="11"/>
        <v>44553</v>
      </c>
      <c r="BI27" s="152">
        <f t="shared" si="24"/>
        <v>44553</v>
      </c>
      <c r="BJ27" s="167"/>
      <c r="BK27" s="222"/>
      <c r="BL27" s="218"/>
      <c r="BM27" s="98">
        <f t="shared" si="12"/>
        <v>44584</v>
      </c>
      <c r="BN27" s="152">
        <f t="shared" si="25"/>
        <v>44584</v>
      </c>
      <c r="BO27" s="172"/>
      <c r="IV27" s="187"/>
    </row>
    <row r="28" spans="2:256" ht="15" customHeight="1">
      <c r="B28" s="96"/>
      <c r="C28" s="205"/>
      <c r="D28" s="205"/>
      <c r="E28" s="98">
        <f t="shared" si="0"/>
        <v>44220</v>
      </c>
      <c r="F28" s="152">
        <f t="shared" si="13"/>
        <v>44220</v>
      </c>
      <c r="G28" s="161"/>
      <c r="H28" s="209"/>
      <c r="I28" s="210"/>
      <c r="J28" s="98">
        <f t="shared" si="1"/>
        <v>44251</v>
      </c>
      <c r="K28" s="152">
        <f t="shared" si="14"/>
        <v>44251</v>
      </c>
      <c r="L28" s="161"/>
      <c r="M28" s="209">
        <v>0</v>
      </c>
      <c r="N28" s="210"/>
      <c r="O28" s="98">
        <f t="shared" si="2"/>
        <v>44279</v>
      </c>
      <c r="P28" s="152">
        <f t="shared" si="15"/>
        <v>44279</v>
      </c>
      <c r="Q28" s="161"/>
      <c r="R28" s="213"/>
      <c r="S28" s="214"/>
      <c r="T28" s="98">
        <f t="shared" si="3"/>
        <v>44310</v>
      </c>
      <c r="U28" s="152">
        <f t="shared" si="16"/>
        <v>44310</v>
      </c>
      <c r="V28" s="165"/>
      <c r="W28" s="217"/>
      <c r="X28" s="218"/>
      <c r="Y28" s="98">
        <f t="shared" si="4"/>
        <v>44340</v>
      </c>
      <c r="Z28" s="152">
        <f t="shared" si="17"/>
        <v>44340</v>
      </c>
      <c r="AA28" s="167"/>
      <c r="AB28" s="222"/>
      <c r="AC28" s="218"/>
      <c r="AD28" s="98">
        <f t="shared" si="5"/>
        <v>44371</v>
      </c>
      <c r="AE28" s="152">
        <f t="shared" si="18"/>
        <v>44371</v>
      </c>
      <c r="AF28" s="167"/>
      <c r="AG28" s="222"/>
      <c r="AH28" s="218"/>
      <c r="AI28" s="98">
        <f t="shared" si="6"/>
        <v>44401</v>
      </c>
      <c r="AJ28" s="152">
        <f t="shared" si="19"/>
        <v>44401</v>
      </c>
      <c r="AK28" s="167"/>
      <c r="AL28" s="222"/>
      <c r="AM28" s="218">
        <v>0</v>
      </c>
      <c r="AN28" s="98">
        <f t="shared" si="7"/>
        <v>44432</v>
      </c>
      <c r="AO28" s="152">
        <f t="shared" si="20"/>
        <v>44432</v>
      </c>
      <c r="AP28" s="167"/>
      <c r="AQ28" s="222"/>
      <c r="AR28" s="218"/>
      <c r="AS28" s="98">
        <f t="shared" si="8"/>
        <v>44463</v>
      </c>
      <c r="AT28" s="152">
        <f t="shared" si="21"/>
        <v>44463</v>
      </c>
      <c r="AU28" s="167"/>
      <c r="AV28" s="222"/>
      <c r="AW28" s="218"/>
      <c r="AX28" s="98">
        <f t="shared" si="9"/>
        <v>44493</v>
      </c>
      <c r="AY28" s="152">
        <f t="shared" si="22"/>
        <v>44493</v>
      </c>
      <c r="AZ28" s="167"/>
      <c r="BA28" s="222"/>
      <c r="BB28" s="218"/>
      <c r="BC28" s="98">
        <f t="shared" si="10"/>
        <v>44524</v>
      </c>
      <c r="BD28" s="152">
        <f t="shared" si="23"/>
        <v>44524</v>
      </c>
      <c r="BE28" s="167"/>
      <c r="BF28" s="222"/>
      <c r="BG28" s="218"/>
      <c r="BH28" s="98">
        <f t="shared" si="11"/>
        <v>44554</v>
      </c>
      <c r="BI28" s="152">
        <f t="shared" si="24"/>
        <v>44554</v>
      </c>
      <c r="BJ28" s="167"/>
      <c r="BK28" s="222"/>
      <c r="BL28" s="218"/>
      <c r="BM28" s="98">
        <f t="shared" si="12"/>
        <v>44585</v>
      </c>
      <c r="BN28" s="152">
        <f t="shared" si="25"/>
        <v>44585</v>
      </c>
      <c r="BO28" s="172"/>
      <c r="IV28" s="187"/>
    </row>
    <row r="29" spans="2:256" ht="15" customHeight="1">
      <c r="B29" s="96"/>
      <c r="C29" s="205"/>
      <c r="D29" s="205"/>
      <c r="E29" s="98">
        <f t="shared" si="0"/>
        <v>44221</v>
      </c>
      <c r="F29" s="152">
        <f t="shared" si="13"/>
        <v>44221</v>
      </c>
      <c r="G29" s="161"/>
      <c r="H29" s="209"/>
      <c r="I29" s="210"/>
      <c r="J29" s="98">
        <f t="shared" si="1"/>
        <v>44252</v>
      </c>
      <c r="K29" s="152">
        <f t="shared" si="14"/>
        <v>44252</v>
      </c>
      <c r="L29" s="161"/>
      <c r="M29" s="209">
        <v>0</v>
      </c>
      <c r="N29" s="210"/>
      <c r="O29" s="98">
        <f t="shared" si="2"/>
        <v>44280</v>
      </c>
      <c r="P29" s="152">
        <f t="shared" si="15"/>
        <v>44280</v>
      </c>
      <c r="Q29" s="161"/>
      <c r="R29" s="213"/>
      <c r="S29" s="214"/>
      <c r="T29" s="98">
        <f t="shared" si="3"/>
        <v>44311</v>
      </c>
      <c r="U29" s="152">
        <f t="shared" si="16"/>
        <v>44311</v>
      </c>
      <c r="V29" s="165"/>
      <c r="W29" s="217"/>
      <c r="X29" s="218"/>
      <c r="Y29" s="98">
        <f t="shared" si="4"/>
        <v>44341</v>
      </c>
      <c r="Z29" s="152">
        <f t="shared" si="17"/>
        <v>44341</v>
      </c>
      <c r="AA29" s="167"/>
      <c r="AB29" s="222"/>
      <c r="AC29" s="218"/>
      <c r="AD29" s="98">
        <f t="shared" si="5"/>
        <v>44372</v>
      </c>
      <c r="AE29" s="152">
        <f t="shared" si="18"/>
        <v>44372</v>
      </c>
      <c r="AF29" s="167"/>
      <c r="AG29" s="222">
        <v>0</v>
      </c>
      <c r="AH29" s="218"/>
      <c r="AI29" s="98">
        <f t="shared" si="6"/>
        <v>44402</v>
      </c>
      <c r="AJ29" s="152">
        <f t="shared" si="19"/>
        <v>44402</v>
      </c>
      <c r="AK29" s="167"/>
      <c r="AL29" s="222"/>
      <c r="AM29" s="218">
        <v>0</v>
      </c>
      <c r="AN29" s="98">
        <f t="shared" si="7"/>
        <v>44433</v>
      </c>
      <c r="AO29" s="152">
        <f t="shared" si="20"/>
        <v>44433</v>
      </c>
      <c r="AP29" s="167"/>
      <c r="AQ29" s="222"/>
      <c r="AR29" s="218"/>
      <c r="AS29" s="98">
        <f t="shared" si="8"/>
        <v>44464</v>
      </c>
      <c r="AT29" s="152">
        <f t="shared" si="21"/>
        <v>44464</v>
      </c>
      <c r="AU29" s="167"/>
      <c r="AV29" s="222"/>
      <c r="AW29" s="218"/>
      <c r="AX29" s="98">
        <f t="shared" si="9"/>
        <v>44494</v>
      </c>
      <c r="AY29" s="152">
        <f t="shared" si="22"/>
        <v>44494</v>
      </c>
      <c r="AZ29" s="167"/>
      <c r="BA29" s="222"/>
      <c r="BB29" s="218"/>
      <c r="BC29" s="98">
        <f t="shared" si="10"/>
        <v>44525</v>
      </c>
      <c r="BD29" s="152">
        <f t="shared" si="23"/>
        <v>44525</v>
      </c>
      <c r="BE29" s="167"/>
      <c r="BF29" s="222"/>
      <c r="BG29" s="218"/>
      <c r="BH29" s="98">
        <f t="shared" si="11"/>
        <v>44555</v>
      </c>
      <c r="BI29" s="152">
        <f t="shared" si="24"/>
        <v>44555</v>
      </c>
      <c r="BJ29" s="167"/>
      <c r="BK29" s="222"/>
      <c r="BL29" s="218"/>
      <c r="BM29" s="98">
        <f t="shared" si="12"/>
        <v>44586</v>
      </c>
      <c r="BN29" s="152">
        <f t="shared" si="25"/>
        <v>44586</v>
      </c>
      <c r="BO29" s="172"/>
      <c r="IV29" s="187"/>
    </row>
    <row r="30" spans="2:256" ht="15" customHeight="1">
      <c r="B30" s="96"/>
      <c r="C30" s="205"/>
      <c r="D30" s="205"/>
      <c r="E30" s="98">
        <f t="shared" si="0"/>
        <v>44222</v>
      </c>
      <c r="F30" s="152">
        <f t="shared" si="13"/>
        <v>44222</v>
      </c>
      <c r="G30" s="161"/>
      <c r="H30" s="209"/>
      <c r="I30" s="210"/>
      <c r="J30" s="98">
        <f t="shared" si="1"/>
        <v>44253</v>
      </c>
      <c r="K30" s="152">
        <f t="shared" si="14"/>
        <v>44253</v>
      </c>
      <c r="L30" s="161"/>
      <c r="M30" s="209">
        <v>0</v>
      </c>
      <c r="N30" s="210"/>
      <c r="O30" s="98">
        <f t="shared" si="2"/>
        <v>44281</v>
      </c>
      <c r="P30" s="152">
        <f t="shared" si="15"/>
        <v>44281</v>
      </c>
      <c r="Q30" s="161"/>
      <c r="R30" s="213"/>
      <c r="S30" s="214"/>
      <c r="T30" s="98">
        <f t="shared" si="3"/>
        <v>44312</v>
      </c>
      <c r="U30" s="152">
        <f t="shared" si="16"/>
        <v>44312</v>
      </c>
      <c r="V30" s="165"/>
      <c r="W30" s="217"/>
      <c r="X30" s="218"/>
      <c r="Y30" s="98">
        <f t="shared" si="4"/>
        <v>44342</v>
      </c>
      <c r="Z30" s="152">
        <f t="shared" si="17"/>
        <v>44342</v>
      </c>
      <c r="AA30" s="167"/>
      <c r="AB30" s="222"/>
      <c r="AC30" s="218"/>
      <c r="AD30" s="98">
        <f t="shared" si="5"/>
        <v>44373</v>
      </c>
      <c r="AE30" s="152">
        <f t="shared" si="18"/>
        <v>44373</v>
      </c>
      <c r="AF30" s="167"/>
      <c r="AG30" s="222"/>
      <c r="AH30" s="218"/>
      <c r="AI30" s="98">
        <f t="shared" si="6"/>
        <v>44403</v>
      </c>
      <c r="AJ30" s="152">
        <f t="shared" si="19"/>
        <v>44403</v>
      </c>
      <c r="AK30" s="167"/>
      <c r="AL30" s="222"/>
      <c r="AM30" s="218">
        <v>0</v>
      </c>
      <c r="AN30" s="98">
        <f t="shared" si="7"/>
        <v>44434</v>
      </c>
      <c r="AO30" s="152">
        <f t="shared" si="20"/>
        <v>44434</v>
      </c>
      <c r="AP30" s="167"/>
      <c r="AQ30" s="222"/>
      <c r="AR30" s="218"/>
      <c r="AS30" s="98">
        <f t="shared" si="8"/>
        <v>44465</v>
      </c>
      <c r="AT30" s="152">
        <f t="shared" si="21"/>
        <v>44465</v>
      </c>
      <c r="AU30" s="167"/>
      <c r="AV30" s="222"/>
      <c r="AW30" s="218"/>
      <c r="AX30" s="98">
        <f t="shared" si="9"/>
        <v>44495</v>
      </c>
      <c r="AY30" s="152">
        <f t="shared" si="22"/>
        <v>44495</v>
      </c>
      <c r="AZ30" s="167"/>
      <c r="BA30" s="222"/>
      <c r="BB30" s="218"/>
      <c r="BC30" s="98">
        <f t="shared" si="10"/>
        <v>44526</v>
      </c>
      <c r="BD30" s="152">
        <f t="shared" si="23"/>
        <v>44526</v>
      </c>
      <c r="BE30" s="167"/>
      <c r="BF30" s="222"/>
      <c r="BG30" s="218"/>
      <c r="BH30" s="98">
        <f t="shared" si="11"/>
        <v>44556</v>
      </c>
      <c r="BI30" s="152">
        <f t="shared" si="24"/>
        <v>44556</v>
      </c>
      <c r="BJ30" s="167"/>
      <c r="BK30" s="222"/>
      <c r="BL30" s="218"/>
      <c r="BM30" s="98">
        <f t="shared" si="12"/>
        <v>44587</v>
      </c>
      <c r="BN30" s="152">
        <f t="shared" si="25"/>
        <v>44587</v>
      </c>
      <c r="BO30" s="172"/>
      <c r="IV30" s="187"/>
    </row>
    <row r="31" spans="2:256" ht="15" customHeight="1">
      <c r="B31" s="96"/>
      <c r="C31" s="205"/>
      <c r="D31" s="205"/>
      <c r="E31" s="98">
        <f t="shared" si="0"/>
        <v>44223</v>
      </c>
      <c r="F31" s="152">
        <f t="shared" si="13"/>
        <v>44223</v>
      </c>
      <c r="G31" s="161"/>
      <c r="H31" s="209"/>
      <c r="I31" s="210"/>
      <c r="J31" s="98">
        <f t="shared" si="1"/>
        <v>44254</v>
      </c>
      <c r="K31" s="152">
        <f t="shared" si="14"/>
        <v>44254</v>
      </c>
      <c r="L31" s="161"/>
      <c r="M31" s="209">
        <v>0</v>
      </c>
      <c r="N31" s="210"/>
      <c r="O31" s="98">
        <f t="shared" si="2"/>
        <v>44282</v>
      </c>
      <c r="P31" s="152">
        <f t="shared" si="15"/>
        <v>44282</v>
      </c>
      <c r="Q31" s="161"/>
      <c r="R31" s="213"/>
      <c r="S31" s="214"/>
      <c r="T31" s="98">
        <f t="shared" si="3"/>
        <v>44313</v>
      </c>
      <c r="U31" s="152">
        <f t="shared" si="16"/>
        <v>44313</v>
      </c>
      <c r="V31" s="165"/>
      <c r="W31" s="217"/>
      <c r="X31" s="218"/>
      <c r="Y31" s="98">
        <f t="shared" si="4"/>
        <v>44343</v>
      </c>
      <c r="Z31" s="152">
        <f t="shared" si="17"/>
        <v>44343</v>
      </c>
      <c r="AA31" s="167"/>
      <c r="AB31" s="222"/>
      <c r="AC31" s="218"/>
      <c r="AD31" s="98">
        <f t="shared" si="5"/>
        <v>44374</v>
      </c>
      <c r="AE31" s="152">
        <f t="shared" si="18"/>
        <v>44374</v>
      </c>
      <c r="AF31" s="167"/>
      <c r="AG31" s="222"/>
      <c r="AH31" s="218"/>
      <c r="AI31" s="98">
        <f t="shared" si="6"/>
        <v>44404</v>
      </c>
      <c r="AJ31" s="152">
        <f t="shared" si="19"/>
        <v>44404</v>
      </c>
      <c r="AK31" s="167"/>
      <c r="AL31" s="222"/>
      <c r="AM31" s="218">
        <v>0</v>
      </c>
      <c r="AN31" s="98">
        <f t="shared" si="7"/>
        <v>44435</v>
      </c>
      <c r="AO31" s="152">
        <f t="shared" si="20"/>
        <v>44435</v>
      </c>
      <c r="AP31" s="167"/>
      <c r="AQ31" s="222"/>
      <c r="AR31" s="218"/>
      <c r="AS31" s="98">
        <f t="shared" si="8"/>
        <v>44466</v>
      </c>
      <c r="AT31" s="152">
        <f t="shared" si="21"/>
        <v>44466</v>
      </c>
      <c r="AU31" s="167"/>
      <c r="AV31" s="222"/>
      <c r="AW31" s="218"/>
      <c r="AX31" s="98">
        <f t="shared" si="9"/>
        <v>44496</v>
      </c>
      <c r="AY31" s="152">
        <f t="shared" si="22"/>
        <v>44496</v>
      </c>
      <c r="AZ31" s="167"/>
      <c r="BA31" s="222"/>
      <c r="BB31" s="218"/>
      <c r="BC31" s="98">
        <f t="shared" si="10"/>
        <v>44527</v>
      </c>
      <c r="BD31" s="152">
        <f t="shared" si="23"/>
        <v>44527</v>
      </c>
      <c r="BE31" s="167"/>
      <c r="BF31" s="222"/>
      <c r="BG31" s="218"/>
      <c r="BH31" s="98">
        <f t="shared" si="11"/>
        <v>44557</v>
      </c>
      <c r="BI31" s="152">
        <f t="shared" si="24"/>
        <v>44557</v>
      </c>
      <c r="BJ31" s="167"/>
      <c r="BK31" s="222"/>
      <c r="BL31" s="218"/>
      <c r="BM31" s="98">
        <f t="shared" si="12"/>
        <v>44588</v>
      </c>
      <c r="BN31" s="152">
        <f t="shared" si="25"/>
        <v>44588</v>
      </c>
      <c r="BO31" s="172"/>
      <c r="IV31" s="187"/>
    </row>
    <row r="32" spans="2:256" ht="15" customHeight="1">
      <c r="B32" s="96"/>
      <c r="C32" s="205"/>
      <c r="D32" s="205"/>
      <c r="E32" s="98">
        <f t="shared" si="0"/>
        <v>44224</v>
      </c>
      <c r="F32" s="152">
        <f t="shared" si="13"/>
        <v>44224</v>
      </c>
      <c r="G32" s="161"/>
      <c r="H32" s="209"/>
      <c r="I32" s="210"/>
      <c r="J32" s="98">
        <f t="shared" si="1"/>
        <v>44255</v>
      </c>
      <c r="K32" s="152">
        <f t="shared" si="14"/>
        <v>44255</v>
      </c>
      <c r="L32" s="161"/>
      <c r="M32" s="209">
        <v>0</v>
      </c>
      <c r="N32" s="210"/>
      <c r="O32" s="98">
        <f t="shared" si="2"/>
        <v>44283</v>
      </c>
      <c r="P32" s="152">
        <f t="shared" si="15"/>
        <v>44283</v>
      </c>
      <c r="Q32" s="161"/>
      <c r="R32" s="213"/>
      <c r="S32" s="214"/>
      <c r="T32" s="98">
        <f t="shared" si="3"/>
        <v>44314</v>
      </c>
      <c r="U32" s="152">
        <f t="shared" si="16"/>
        <v>44314</v>
      </c>
      <c r="V32" s="165"/>
      <c r="W32" s="217"/>
      <c r="X32" s="218"/>
      <c r="Y32" s="98">
        <f t="shared" si="4"/>
        <v>44344</v>
      </c>
      <c r="Z32" s="152">
        <f t="shared" si="17"/>
        <v>44344</v>
      </c>
      <c r="AA32" s="167"/>
      <c r="AB32" s="222"/>
      <c r="AC32" s="218"/>
      <c r="AD32" s="98">
        <f t="shared" si="5"/>
        <v>44375</v>
      </c>
      <c r="AE32" s="152">
        <f t="shared" si="18"/>
        <v>44375</v>
      </c>
      <c r="AF32" s="167"/>
      <c r="AG32" s="222"/>
      <c r="AH32" s="218"/>
      <c r="AI32" s="98">
        <f t="shared" si="6"/>
        <v>44405</v>
      </c>
      <c r="AJ32" s="152">
        <f t="shared" si="19"/>
        <v>44405</v>
      </c>
      <c r="AK32" s="167"/>
      <c r="AL32" s="222"/>
      <c r="AM32" s="218">
        <v>0</v>
      </c>
      <c r="AN32" s="98">
        <f t="shared" si="7"/>
        <v>44436</v>
      </c>
      <c r="AO32" s="152">
        <f t="shared" si="20"/>
        <v>44436</v>
      </c>
      <c r="AP32" s="167"/>
      <c r="AQ32" s="222"/>
      <c r="AR32" s="218"/>
      <c r="AS32" s="98">
        <f t="shared" si="8"/>
        <v>44467</v>
      </c>
      <c r="AT32" s="152">
        <f t="shared" si="21"/>
        <v>44467</v>
      </c>
      <c r="AU32" s="167"/>
      <c r="AV32" s="222"/>
      <c r="AW32" s="218"/>
      <c r="AX32" s="98">
        <f t="shared" si="9"/>
        <v>44497</v>
      </c>
      <c r="AY32" s="152">
        <f t="shared" si="22"/>
        <v>44497</v>
      </c>
      <c r="AZ32" s="167"/>
      <c r="BA32" s="222"/>
      <c r="BB32" s="218"/>
      <c r="BC32" s="98">
        <f t="shared" si="10"/>
        <v>44528</v>
      </c>
      <c r="BD32" s="152">
        <f t="shared" si="23"/>
        <v>44528</v>
      </c>
      <c r="BE32" s="167"/>
      <c r="BF32" s="222"/>
      <c r="BG32" s="218"/>
      <c r="BH32" s="98">
        <f t="shared" si="11"/>
        <v>44558</v>
      </c>
      <c r="BI32" s="152">
        <f t="shared" si="24"/>
        <v>44558</v>
      </c>
      <c r="BJ32" s="167"/>
      <c r="BK32" s="222"/>
      <c r="BL32" s="218"/>
      <c r="BM32" s="98">
        <f t="shared" si="12"/>
        <v>44589</v>
      </c>
      <c r="BN32" s="152">
        <f t="shared" si="25"/>
        <v>44589</v>
      </c>
      <c r="BO32" s="172"/>
      <c r="IV32" s="187"/>
    </row>
    <row r="33" spans="2:256" ht="15" customHeight="1">
      <c r="B33" s="96"/>
      <c r="C33" s="205"/>
      <c r="D33" s="205"/>
      <c r="E33" s="98">
        <f t="shared" si="0"/>
        <v>44225</v>
      </c>
      <c r="F33" s="152">
        <f>IFERROR(IF(OR(F32="",MONTH(F32+1)&gt;MONTH(F32)),"",F32+1),"")</f>
        <v>44225</v>
      </c>
      <c r="G33" s="161"/>
      <c r="H33" s="209"/>
      <c r="I33" s="210"/>
      <c r="J33" s="98" t="str">
        <f t="shared" si="1"/>
        <v/>
      </c>
      <c r="K33" s="152" t="str">
        <f>IFERROR(IF(OR(K32="",MONTH(K32+1)&gt;MONTH(K32)),"",K32+1),"")</f>
        <v/>
      </c>
      <c r="L33" s="161"/>
      <c r="M33" s="209">
        <v>0</v>
      </c>
      <c r="N33" s="210"/>
      <c r="O33" s="98">
        <f t="shared" si="2"/>
        <v>44284</v>
      </c>
      <c r="P33" s="152">
        <f>IFERROR(IF(OR(P32="",MONTH(P32+1)&gt;MONTH(P32)),"",P32+1),"")</f>
        <v>44284</v>
      </c>
      <c r="Q33" s="161"/>
      <c r="R33" s="213"/>
      <c r="S33" s="214"/>
      <c r="T33" s="98">
        <f t="shared" si="3"/>
        <v>44315</v>
      </c>
      <c r="U33" s="152">
        <f>IFERROR(IF(OR(U32="",MONTH(U32+1)&gt;MONTH(U32)),"",U32+1),"")</f>
        <v>44315</v>
      </c>
      <c r="V33" s="165"/>
      <c r="W33" s="217"/>
      <c r="X33" s="218"/>
      <c r="Y33" s="98">
        <f t="shared" si="4"/>
        <v>44345</v>
      </c>
      <c r="Z33" s="152">
        <f>IFERROR(IF(OR(Z32="",MONTH(Z32+1)&gt;MONTH(Z32)),"",Z32+1),"")</f>
        <v>44345</v>
      </c>
      <c r="AA33" s="167"/>
      <c r="AB33" s="222"/>
      <c r="AC33" s="218"/>
      <c r="AD33" s="98">
        <f t="shared" si="5"/>
        <v>44376</v>
      </c>
      <c r="AE33" s="152">
        <f>IFERROR(IF(OR(AE32="",MONTH(AE32+1)&gt;MONTH(AE32)),"",AE32+1),"")</f>
        <v>44376</v>
      </c>
      <c r="AF33" s="167"/>
      <c r="AG33" s="222"/>
      <c r="AH33" s="218"/>
      <c r="AI33" s="98">
        <f t="shared" si="6"/>
        <v>44406</v>
      </c>
      <c r="AJ33" s="152">
        <f>IFERROR(IF(OR(AJ32="",MONTH(AJ32+1)&gt;MONTH(AJ32)),"",AJ32+1),"")</f>
        <v>44406</v>
      </c>
      <c r="AK33" s="167"/>
      <c r="AL33" s="222"/>
      <c r="AM33" s="218">
        <v>0</v>
      </c>
      <c r="AN33" s="98">
        <f t="shared" si="7"/>
        <v>44437</v>
      </c>
      <c r="AO33" s="152">
        <f>IFERROR(IF(OR(AO32="",MONTH(AO32+1)&gt;MONTH(AO32)),"",AO32+1),"")</f>
        <v>44437</v>
      </c>
      <c r="AP33" s="167"/>
      <c r="AQ33" s="222"/>
      <c r="AR33" s="218"/>
      <c r="AS33" s="98">
        <f t="shared" si="8"/>
        <v>44468</v>
      </c>
      <c r="AT33" s="152">
        <f>IFERROR(IF(OR(AT32="",MONTH(AT32+1)&gt;MONTH(AT32)),"",AT32+1),"")</f>
        <v>44468</v>
      </c>
      <c r="AU33" s="167"/>
      <c r="AV33" s="222"/>
      <c r="AW33" s="218"/>
      <c r="AX33" s="98">
        <f t="shared" si="9"/>
        <v>44498</v>
      </c>
      <c r="AY33" s="152">
        <f>IFERROR(IF(OR(AY32="",MONTH(AY32+1)&gt;MONTH(AY32)),"",AY32+1),"")</f>
        <v>44498</v>
      </c>
      <c r="AZ33" s="167"/>
      <c r="BA33" s="222"/>
      <c r="BB33" s="218"/>
      <c r="BC33" s="98">
        <f t="shared" si="10"/>
        <v>44529</v>
      </c>
      <c r="BD33" s="152">
        <f>IFERROR(IF(OR(BD32="",MONTH(BD32+1)&gt;MONTH(BD32)),"",BD32+1),"")</f>
        <v>44529</v>
      </c>
      <c r="BE33" s="167"/>
      <c r="BF33" s="222"/>
      <c r="BG33" s="218"/>
      <c r="BH33" s="98">
        <f t="shared" si="11"/>
        <v>44559</v>
      </c>
      <c r="BI33" s="152">
        <f>IFERROR(IF(OR(BI32="",MONTH(BI32+1)&gt;MONTH(BI32)),"",BI32+1),"")</f>
        <v>44559</v>
      </c>
      <c r="BJ33" s="167"/>
      <c r="BK33" s="222"/>
      <c r="BL33" s="218"/>
      <c r="BM33" s="98">
        <f t="shared" si="12"/>
        <v>44590</v>
      </c>
      <c r="BN33" s="152">
        <f>IFERROR(IF(OR(BN32="",MONTH(BN32+1)&gt;MONTH(BN32)),"",BN32+1),"")</f>
        <v>44590</v>
      </c>
      <c r="BO33" s="172"/>
      <c r="IV33" s="187"/>
    </row>
    <row r="34" spans="2:256" ht="15" customHeight="1">
      <c r="B34" s="96"/>
      <c r="C34" s="205">
        <v>0</v>
      </c>
      <c r="D34" s="205">
        <v>0</v>
      </c>
      <c r="E34" s="98">
        <f t="shared" si="0"/>
        <v>44226</v>
      </c>
      <c r="F34" s="152">
        <f>IFERROR(IF(OR(F33="",MONTH(F33+1)&gt;MONTH(F33)),"",F33+1),"")</f>
        <v>44226</v>
      </c>
      <c r="G34" s="161"/>
      <c r="H34" s="209"/>
      <c r="I34" s="210"/>
      <c r="J34" s="98" t="str">
        <f t="shared" si="1"/>
        <v/>
      </c>
      <c r="K34" s="152" t="str">
        <f>IFERROR(IF(OR(K33="",MONTH(K33+1)&gt;MONTH(K33)),"",K33+1),"")</f>
        <v/>
      </c>
      <c r="L34" s="161"/>
      <c r="M34" s="209">
        <v>0</v>
      </c>
      <c r="N34" s="210"/>
      <c r="O34" s="98">
        <f t="shared" si="2"/>
        <v>44285</v>
      </c>
      <c r="P34" s="152">
        <f>IFERROR(IF(OR(P33="",MONTH(P33+1)&gt;MONTH(P33)),"",P33+1),"")</f>
        <v>44285</v>
      </c>
      <c r="Q34" s="161"/>
      <c r="R34" s="213"/>
      <c r="S34" s="214"/>
      <c r="T34" s="98">
        <f t="shared" si="3"/>
        <v>44316</v>
      </c>
      <c r="U34" s="152">
        <f>IFERROR(IF(OR(U33="",MONTH(U33+1)&gt;MONTH(U33)),"",U33+1),"")</f>
        <v>44316</v>
      </c>
      <c r="V34" s="165"/>
      <c r="W34" s="217">
        <v>0</v>
      </c>
      <c r="X34" s="218"/>
      <c r="Y34" s="98">
        <f t="shared" si="4"/>
        <v>44346</v>
      </c>
      <c r="Z34" s="152">
        <f>IFERROR(IF(OR(Z33="",MONTH(Z33+1)&gt;MONTH(Z33)),"",Z33+1),"")</f>
        <v>44346</v>
      </c>
      <c r="AA34" s="167"/>
      <c r="AB34" s="222"/>
      <c r="AC34" s="218"/>
      <c r="AD34" s="98">
        <f t="shared" si="5"/>
        <v>44377</v>
      </c>
      <c r="AE34" s="152">
        <f>IFERROR(IF(OR(AE33="",MONTH(AE33+1)&gt;MONTH(AE33)),"",AE33+1),"")</f>
        <v>44377</v>
      </c>
      <c r="AF34" s="167"/>
      <c r="AG34" s="222"/>
      <c r="AH34" s="218"/>
      <c r="AI34" s="98">
        <f t="shared" si="6"/>
        <v>44407</v>
      </c>
      <c r="AJ34" s="160">
        <f>IFERROR(IF(OR(AJ33="",MONTH(AJ33+1)&gt;MONTH(AJ33)),"",AJ33+1),"")</f>
        <v>44407</v>
      </c>
      <c r="AK34" s="171"/>
      <c r="AL34" s="222"/>
      <c r="AM34" s="218"/>
      <c r="AN34" s="98">
        <f t="shared" si="7"/>
        <v>44438</v>
      </c>
      <c r="AO34" s="160">
        <f>IFERROR(IF(OR(AO33="",MONTH(AO33+1)&gt;MONTH(AO33)),"",AO33+1),"")</f>
        <v>44438</v>
      </c>
      <c r="AP34" s="171"/>
      <c r="AQ34" s="222"/>
      <c r="AR34" s="218"/>
      <c r="AS34" s="98">
        <f t="shared" si="8"/>
        <v>44469</v>
      </c>
      <c r="AT34" s="152">
        <f>IFERROR(IF(OR(AT33="",MONTH(AT33+1)&gt;MONTH(AT33)),"",AT33+1),"")</f>
        <v>44469</v>
      </c>
      <c r="AU34" s="167"/>
      <c r="AV34" s="222"/>
      <c r="AW34" s="218"/>
      <c r="AX34" s="98">
        <f t="shared" si="9"/>
        <v>44499</v>
      </c>
      <c r="AY34" s="152">
        <f>IFERROR(IF(OR(AY33="",MONTH(AY33+1)&gt;MONTH(AY33)),"",AY33+1),"")</f>
        <v>44499</v>
      </c>
      <c r="AZ34" s="167"/>
      <c r="BA34" s="222"/>
      <c r="BB34" s="218"/>
      <c r="BC34" s="98">
        <f t="shared" si="10"/>
        <v>44530</v>
      </c>
      <c r="BD34" s="152">
        <f>IFERROR(IF(OR(BD33="",MONTH(BD33+1)&gt;MONTH(BD33)),"",BD33+1),"")</f>
        <v>44530</v>
      </c>
      <c r="BE34" s="167"/>
      <c r="BF34" s="222"/>
      <c r="BG34" s="218"/>
      <c r="BH34" s="98">
        <f t="shared" si="11"/>
        <v>44560</v>
      </c>
      <c r="BI34" s="152">
        <f>IFERROR(IF(OR(BI33="",MONTH(BI33+1)&gt;MONTH(BI33)),"",BI33+1),"")</f>
        <v>44560</v>
      </c>
      <c r="BJ34" s="167"/>
      <c r="BK34" s="222"/>
      <c r="BL34" s="218"/>
      <c r="BM34" s="98">
        <f t="shared" si="12"/>
        <v>44591</v>
      </c>
      <c r="BN34" s="152">
        <f>IFERROR(IF(OR(BN33="",MONTH(BN33+1)&gt;MONTH(BN33)),"",BN33+1),"")</f>
        <v>44591</v>
      </c>
      <c r="BO34" s="172"/>
      <c r="IV34" s="187"/>
    </row>
    <row r="35" spans="2:256" ht="15" customHeight="1">
      <c r="B35" s="96"/>
      <c r="C35" s="206"/>
      <c r="D35" s="206"/>
      <c r="E35" s="148">
        <f t="shared" si="0"/>
        <v>44227</v>
      </c>
      <c r="F35" s="153">
        <f>IFERROR(IF(OR(F33="",F34="",MONTH(F34+1)&gt;MONTH(F34)),"",F34+1),"")</f>
        <v>44227</v>
      </c>
      <c r="G35" s="162"/>
      <c r="H35" s="251"/>
      <c r="I35" s="252"/>
      <c r="J35" s="142" t="str">
        <f t="shared" si="1"/>
        <v/>
      </c>
      <c r="K35" s="154" t="str">
        <f>IFERROR(IF(OR(K34="",MONTH(K34+1)&gt;MONTH(K34)),"",K34+1),"")</f>
        <v/>
      </c>
      <c r="L35" s="162"/>
      <c r="M35" s="251">
        <v>0</v>
      </c>
      <c r="N35" s="252"/>
      <c r="O35" s="142">
        <f t="shared" si="2"/>
        <v>44286</v>
      </c>
      <c r="P35" s="153">
        <f>IFERROR(IF(OR(P34="",MONTH(P34+1)&gt;MONTH(P34)),"",P34+1),"")</f>
        <v>44286</v>
      </c>
      <c r="Q35" s="162"/>
      <c r="R35" s="253"/>
      <c r="S35" s="254"/>
      <c r="T35" s="142" t="str">
        <f t="shared" si="3"/>
        <v/>
      </c>
      <c r="U35" s="154" t="str">
        <f>IFERROR(IF(OR(U34="",MONTH(U34+1)&gt;MONTH(U34)),"",U34+1),"")</f>
        <v/>
      </c>
      <c r="V35" s="166"/>
      <c r="W35" s="219"/>
      <c r="X35" s="220"/>
      <c r="Y35" s="142">
        <f t="shared" si="4"/>
        <v>44347</v>
      </c>
      <c r="Z35" s="154">
        <f>IFERROR(IF(OR(Z34="",MONTH(Z34+1)&gt;MONTH(Z34)),"",Z34+1),"")</f>
        <v>44347</v>
      </c>
      <c r="AA35" s="169"/>
      <c r="AB35" s="223"/>
      <c r="AC35" s="220"/>
      <c r="AD35" s="147" t="str">
        <f t="shared" si="5"/>
        <v/>
      </c>
      <c r="AE35" s="154" t="str">
        <f>IFERROR(IF(OR(AE34="",MONTH(AE34+1)&gt;MONTH(AE34)),"",AE34+1),"")</f>
        <v/>
      </c>
      <c r="AF35" s="170"/>
      <c r="AG35" s="223"/>
      <c r="AH35" s="220"/>
      <c r="AI35" s="142">
        <f t="shared" si="6"/>
        <v>44408</v>
      </c>
      <c r="AJ35" s="154">
        <f>IFERROR(IF(OR(AJ34="",MONTH(AJ34+1)&gt;MONTH(AJ34)),"",AJ34+1),"")</f>
        <v>44408</v>
      </c>
      <c r="AK35" s="170"/>
      <c r="AL35" s="223"/>
      <c r="AM35" s="220"/>
      <c r="AN35" s="159">
        <f t="shared" si="7"/>
        <v>44439</v>
      </c>
      <c r="AO35" s="154">
        <f>IFERROR(IF(OR(AO34="",MONTH(AO34+1)&gt;MONTH(AO34)),"",AO34+1),"")</f>
        <v>44439</v>
      </c>
      <c r="AP35" s="170"/>
      <c r="AQ35" s="223"/>
      <c r="AR35" s="220"/>
      <c r="AS35" s="142" t="str">
        <f t="shared" si="8"/>
        <v/>
      </c>
      <c r="AT35" s="154" t="str">
        <f>IFERROR(IF(OR(AT34="",MONTH(AT34+1)&gt;MONTH(AT34)),"",AT34+1),"")</f>
        <v/>
      </c>
      <c r="AU35" s="169"/>
      <c r="AV35" s="223"/>
      <c r="AW35" s="220"/>
      <c r="AX35" s="142">
        <f t="shared" si="9"/>
        <v>44500</v>
      </c>
      <c r="AY35" s="154">
        <f>IFERROR(IF(OR(AY34="",MONTH(AY34+1)&gt;MONTH(AY34)),"",AY34+1),"")</f>
        <v>44500</v>
      </c>
      <c r="AZ35" s="169"/>
      <c r="BA35" s="223"/>
      <c r="BB35" s="220"/>
      <c r="BC35" s="142" t="str">
        <f t="shared" si="10"/>
        <v/>
      </c>
      <c r="BD35" s="154" t="str">
        <f>IFERROR(IF(OR(BD34="",MONTH(BD34+1)&gt;MONTH(BD34)),"",BD34+1),"")</f>
        <v/>
      </c>
      <c r="BE35" s="169"/>
      <c r="BF35" s="223"/>
      <c r="BG35" s="220"/>
      <c r="BH35" s="142">
        <f t="shared" si="11"/>
        <v>44561</v>
      </c>
      <c r="BI35" s="143">
        <f>IFERROR(IF(OR(BI34="",MONTH(BI34+1)&gt;MONTH(BI34)),"",BI34+1),"")</f>
        <v>44561</v>
      </c>
      <c r="BJ35" s="169"/>
      <c r="BK35" s="223"/>
      <c r="BL35" s="220"/>
      <c r="BM35" s="142">
        <f t="shared" si="12"/>
        <v>44592</v>
      </c>
      <c r="BN35" s="154">
        <f>IFERROR(IF(OR(BN34="",MONTH(BN34+1)&gt;MONTH(BN34)),"",BN34+1),"")</f>
        <v>44592</v>
      </c>
      <c r="BO35" s="173"/>
      <c r="IV35" s="187"/>
    </row>
    <row r="36" spans="2:256" ht="14.25" hidden="1" customHeight="1">
      <c r="B36" s="96"/>
      <c r="C36" s="96"/>
      <c r="D36" s="149"/>
      <c r="E36" s="98"/>
      <c r="F36" s="101"/>
      <c r="G36" s="102"/>
      <c r="H36" s="102"/>
      <c r="I36" s="102"/>
      <c r="J36" s="98"/>
      <c r="K36" s="101"/>
      <c r="L36" s="102"/>
      <c r="M36" s="102"/>
      <c r="N36" s="102"/>
      <c r="O36" s="98"/>
      <c r="P36" s="101"/>
      <c r="Q36" s="102"/>
      <c r="R36" s="102"/>
      <c r="S36" s="102"/>
      <c r="T36" s="98"/>
      <c r="U36" s="101"/>
      <c r="V36" s="102"/>
      <c r="W36" s="102"/>
      <c r="X36" s="102"/>
      <c r="Y36" s="96"/>
      <c r="Z36" s="101"/>
      <c r="AA36" s="102"/>
      <c r="AB36" s="102"/>
      <c r="AC36" s="102"/>
      <c r="AD36" s="98"/>
      <c r="AE36" s="101"/>
      <c r="AF36" s="102"/>
      <c r="AG36" s="102"/>
      <c r="AH36" s="102"/>
      <c r="AI36" s="96"/>
      <c r="AJ36" s="101"/>
      <c r="AK36" s="102"/>
      <c r="AL36" s="102"/>
      <c r="AM36" s="102"/>
      <c r="AN36" s="98"/>
      <c r="AO36" s="101"/>
      <c r="AP36" s="102"/>
      <c r="AQ36" s="102"/>
      <c r="AR36" s="102"/>
      <c r="AS36" s="98"/>
      <c r="AT36" s="101"/>
      <c r="AU36" s="102"/>
      <c r="AV36" s="102"/>
      <c r="AW36" s="102"/>
      <c r="AX36" s="98"/>
      <c r="AY36" s="101"/>
      <c r="AZ36" s="102"/>
      <c r="BA36" s="102"/>
      <c r="BB36" s="102"/>
      <c r="BC36" s="98"/>
      <c r="BD36" s="101"/>
      <c r="BE36" s="102"/>
      <c r="BF36" s="102"/>
      <c r="BG36" s="102"/>
      <c r="BH36" s="98"/>
      <c r="BI36" s="101"/>
      <c r="BJ36" s="102"/>
      <c r="BK36" s="102"/>
      <c r="BL36" s="102"/>
      <c r="BM36" s="103"/>
      <c r="BN36" s="101"/>
      <c r="BO36" s="102"/>
      <c r="IV36" s="187"/>
    </row>
    <row r="37" spans="2:256" ht="15" hidden="1" customHeight="1">
      <c r="B37" s="96"/>
      <c r="C37" s="96"/>
      <c r="D37" s="149"/>
      <c r="E37" s="96"/>
      <c r="T37" s="98"/>
      <c r="U37" s="101"/>
      <c r="V37" s="102"/>
      <c r="W37" s="102"/>
      <c r="X37" s="102"/>
      <c r="Y37" s="96"/>
      <c r="Z37" s="101"/>
      <c r="AA37" s="102"/>
      <c r="AB37" s="102"/>
      <c r="AC37" s="102"/>
      <c r="AD37" s="98"/>
      <c r="AE37" s="101"/>
      <c r="AF37" s="102"/>
      <c r="AG37" s="102"/>
      <c r="AH37" s="102"/>
      <c r="AI37" s="96"/>
      <c r="AJ37" s="101"/>
      <c r="AK37" s="102"/>
      <c r="AL37" s="102"/>
      <c r="AM37" s="102"/>
      <c r="AN37" s="98"/>
      <c r="AO37" s="101"/>
      <c r="AP37" s="102"/>
      <c r="AQ37" s="102"/>
      <c r="AR37" s="102"/>
      <c r="AS37" s="98"/>
      <c r="AT37" s="101"/>
      <c r="AU37" s="102"/>
      <c r="AV37" s="102"/>
      <c r="AW37" s="102"/>
      <c r="AX37" s="98"/>
      <c r="AY37" s="101"/>
      <c r="AZ37" s="102"/>
      <c r="BA37" s="102"/>
      <c r="BB37" s="102"/>
      <c r="BC37" s="98"/>
      <c r="BD37" s="101"/>
      <c r="BE37" s="102"/>
      <c r="BF37" s="102"/>
      <c r="BG37" s="102"/>
      <c r="BH37" s="98"/>
      <c r="BI37" s="101"/>
      <c r="BJ37" s="102"/>
      <c r="BK37" s="102"/>
      <c r="BL37" s="102"/>
      <c r="BM37" s="103"/>
      <c r="BN37" s="101"/>
      <c r="BO37" s="102"/>
      <c r="IV37" s="187"/>
    </row>
    <row r="38" spans="2:256" ht="15" hidden="1" customHeight="1">
      <c r="B38" s="96"/>
      <c r="C38" s="96"/>
      <c r="D38" s="149"/>
      <c r="E38" s="96"/>
      <c r="T38" s="98"/>
      <c r="U38" s="101"/>
      <c r="V38" s="102"/>
      <c r="W38" s="102"/>
      <c r="X38" s="102"/>
      <c r="Y38" s="96"/>
      <c r="Z38" s="101"/>
      <c r="AA38" s="102"/>
      <c r="AB38" s="102"/>
      <c r="AC38" s="102"/>
      <c r="AD38" s="98"/>
      <c r="AE38" s="101"/>
      <c r="AF38" s="102"/>
      <c r="AG38" s="102"/>
      <c r="AH38" s="102"/>
      <c r="AI38" s="96"/>
      <c r="AJ38" s="101"/>
      <c r="AK38" s="102"/>
      <c r="AL38" s="102"/>
      <c r="AM38" s="102"/>
      <c r="AN38" s="98"/>
      <c r="AO38" s="101"/>
      <c r="AP38" s="102"/>
      <c r="AQ38" s="102"/>
      <c r="AR38" s="102"/>
      <c r="AS38" s="98"/>
      <c r="AT38" s="101"/>
      <c r="AU38" s="102"/>
      <c r="AV38" s="102"/>
      <c r="AW38" s="102"/>
      <c r="AX38" s="98"/>
      <c r="AY38" s="101"/>
      <c r="AZ38" s="102"/>
      <c r="BA38" s="102"/>
      <c r="BB38" s="102"/>
      <c r="BC38" s="98"/>
      <c r="BD38" s="101"/>
      <c r="BE38" s="102"/>
      <c r="BF38" s="102"/>
      <c r="BG38" s="102"/>
      <c r="BH38" s="98"/>
      <c r="BI38" s="101"/>
      <c r="BJ38" s="102"/>
      <c r="BK38" s="102"/>
      <c r="BL38" s="102"/>
      <c r="BM38" s="103"/>
      <c r="BN38" s="101"/>
      <c r="BO38" s="102"/>
      <c r="IV38" s="187"/>
    </row>
    <row r="39" spans="2:256" ht="15" hidden="1" customHeight="1">
      <c r="B39" s="96"/>
      <c r="C39" s="96"/>
      <c r="D39" s="149"/>
      <c r="E39" s="96"/>
      <c r="T39" s="98"/>
      <c r="U39" s="101"/>
      <c r="V39" s="102"/>
      <c r="W39" s="102"/>
      <c r="X39" s="102"/>
      <c r="Y39" s="96"/>
      <c r="Z39" s="101"/>
      <c r="AA39" s="102"/>
      <c r="AB39" s="102"/>
      <c r="AC39" s="102"/>
      <c r="AD39" s="98"/>
      <c r="AE39" s="101"/>
      <c r="AF39" s="102"/>
      <c r="AG39" s="102"/>
      <c r="AH39" s="102"/>
      <c r="AI39" s="96"/>
      <c r="AJ39" s="101"/>
      <c r="AK39" s="102"/>
      <c r="AL39" s="102"/>
      <c r="AM39" s="102"/>
      <c r="AN39" s="98"/>
      <c r="AO39" s="101"/>
      <c r="AP39" s="102"/>
      <c r="AQ39" s="102"/>
      <c r="AR39" s="102"/>
      <c r="AS39" s="98"/>
      <c r="AT39" s="101"/>
      <c r="AU39" s="102"/>
      <c r="AV39" s="102"/>
      <c r="AW39" s="102"/>
      <c r="AX39" s="98"/>
      <c r="AY39" s="101"/>
      <c r="AZ39" s="102"/>
      <c r="BA39" s="102"/>
      <c r="BB39" s="102"/>
      <c r="BC39" s="98"/>
      <c r="BD39" s="101"/>
      <c r="BE39" s="102"/>
      <c r="BF39" s="102"/>
      <c r="BG39" s="102"/>
      <c r="BH39" s="98"/>
      <c r="BI39" s="101"/>
      <c r="BJ39" s="102"/>
      <c r="BK39" s="102"/>
      <c r="BL39" s="102"/>
      <c r="BM39" s="103"/>
      <c r="BN39" s="101"/>
      <c r="BO39" s="102"/>
      <c r="IV39" s="187"/>
    </row>
    <row r="40" spans="2:256" ht="15" hidden="1" customHeight="1">
      <c r="B40" s="96"/>
      <c r="C40" s="96"/>
      <c r="D40" s="149"/>
      <c r="E40" s="96"/>
      <c r="T40" s="98"/>
      <c r="U40" s="101"/>
      <c r="V40" s="102"/>
      <c r="W40" s="102"/>
      <c r="X40" s="102"/>
      <c r="Y40" s="96"/>
      <c r="Z40" s="101"/>
      <c r="AA40" s="102"/>
      <c r="AB40" s="102"/>
      <c r="AC40" s="102"/>
      <c r="AD40" s="98"/>
      <c r="AE40" s="101"/>
      <c r="AF40" s="102"/>
      <c r="AG40" s="102"/>
      <c r="AH40" s="102"/>
      <c r="AI40" s="98"/>
      <c r="AJ40" s="101"/>
      <c r="AK40" s="102"/>
      <c r="AL40" s="102"/>
      <c r="AM40" s="102"/>
      <c r="AN40" s="98"/>
      <c r="AO40" s="101"/>
      <c r="AP40" s="102"/>
      <c r="AQ40" s="102"/>
      <c r="AR40" s="102"/>
      <c r="AS40" s="98"/>
      <c r="AT40" s="101"/>
      <c r="AU40" s="102"/>
      <c r="AV40" s="102"/>
      <c r="AW40" s="102"/>
      <c r="AX40" s="98"/>
      <c r="AY40" s="101"/>
      <c r="AZ40" s="102"/>
      <c r="BA40" s="102"/>
      <c r="BB40" s="102"/>
      <c r="BC40" s="98"/>
      <c r="BD40" s="101"/>
      <c r="BE40" s="102"/>
      <c r="BF40" s="102"/>
      <c r="BG40" s="102"/>
      <c r="BH40" s="98"/>
      <c r="BI40" s="101"/>
      <c r="BJ40" s="102"/>
      <c r="BK40" s="102"/>
      <c r="BL40" s="102"/>
      <c r="BM40" s="103"/>
      <c r="BN40" s="101"/>
      <c r="BO40" s="102"/>
      <c r="IV40" s="187"/>
    </row>
    <row r="41" spans="2:256" ht="15" hidden="1" customHeight="1">
      <c r="B41" s="96"/>
      <c r="C41" s="96"/>
      <c r="D41" s="149"/>
      <c r="E41" s="96"/>
      <c r="T41" s="98"/>
      <c r="U41" s="101"/>
      <c r="V41" s="102"/>
      <c r="W41" s="102"/>
      <c r="X41" s="102"/>
      <c r="Y41" s="96"/>
      <c r="Z41" s="101"/>
      <c r="AA41" s="102"/>
      <c r="AB41" s="102"/>
      <c r="AC41" s="102"/>
      <c r="AD41" s="98"/>
      <c r="AE41" s="101"/>
      <c r="AF41" s="102"/>
      <c r="AG41" s="102"/>
      <c r="AH41" s="102"/>
      <c r="AI41" s="98"/>
      <c r="AJ41" s="101"/>
      <c r="AK41" s="102"/>
      <c r="AL41" s="102"/>
      <c r="AM41" s="102"/>
      <c r="AN41" s="98"/>
      <c r="AO41" s="101"/>
      <c r="AP41" s="102"/>
      <c r="AQ41" s="102"/>
      <c r="AR41" s="102"/>
      <c r="AS41" s="98"/>
      <c r="AT41" s="101"/>
      <c r="AU41" s="102"/>
      <c r="AV41" s="102"/>
      <c r="AW41" s="102"/>
      <c r="AX41" s="98"/>
      <c r="AY41" s="101"/>
      <c r="AZ41" s="102"/>
      <c r="BA41" s="102"/>
      <c r="BB41" s="102"/>
      <c r="BC41" s="98"/>
      <c r="BD41" s="101"/>
      <c r="BE41" s="102"/>
      <c r="BF41" s="102"/>
      <c r="BG41" s="102"/>
      <c r="BH41" s="98"/>
      <c r="BI41" s="101"/>
      <c r="BJ41" s="102"/>
      <c r="BK41" s="102"/>
      <c r="BL41" s="102"/>
      <c r="BM41" s="103"/>
      <c r="BN41" s="101"/>
      <c r="BO41" s="102"/>
      <c r="IV41" s="187"/>
    </row>
    <row r="42" spans="2:256" hidden="1">
      <c r="B42" s="96"/>
      <c r="C42" s="96"/>
      <c r="D42" s="149"/>
      <c r="E42" s="96"/>
      <c r="F42" s="105"/>
      <c r="G42" s="96"/>
      <c r="H42" s="96"/>
      <c r="I42" s="96"/>
      <c r="J42" s="106"/>
      <c r="K42" s="107"/>
      <c r="L42" s="106"/>
      <c r="M42" s="106"/>
      <c r="N42" s="106"/>
      <c r="O42" s="96"/>
      <c r="P42" s="108"/>
      <c r="Q42" s="96"/>
      <c r="R42" s="96"/>
      <c r="S42" s="96"/>
      <c r="T42" s="96"/>
      <c r="U42" s="108"/>
      <c r="V42" s="96"/>
      <c r="W42" s="96"/>
      <c r="X42" s="96"/>
      <c r="Y42" s="96"/>
      <c r="Z42" s="108"/>
      <c r="AA42" s="96"/>
      <c r="AB42" s="96"/>
      <c r="AC42" s="96"/>
      <c r="AD42" s="96"/>
      <c r="AE42" s="108"/>
      <c r="AF42" s="96"/>
      <c r="AG42" s="96"/>
      <c r="AH42" s="96"/>
      <c r="AI42" s="96"/>
      <c r="AJ42" s="108"/>
      <c r="AK42" s="96"/>
      <c r="AL42" s="96"/>
      <c r="AM42" s="96"/>
      <c r="AN42" s="96"/>
      <c r="AO42" s="108"/>
      <c r="AP42" s="96"/>
      <c r="AQ42" s="96"/>
      <c r="AR42" s="96"/>
      <c r="AS42" s="96"/>
      <c r="AT42" s="108"/>
      <c r="AU42" s="96"/>
      <c r="AV42" s="96"/>
      <c r="AW42" s="96"/>
      <c r="AX42" s="96"/>
      <c r="AY42" s="108"/>
      <c r="AZ42" s="96"/>
      <c r="BA42" s="96"/>
      <c r="BB42" s="96"/>
      <c r="BC42" s="96"/>
      <c r="BD42" s="108"/>
      <c r="BE42" s="96"/>
      <c r="BF42" s="96"/>
      <c r="BG42" s="96"/>
      <c r="BH42" s="96"/>
      <c r="BI42" s="108"/>
      <c r="BJ42" s="96"/>
      <c r="BK42" s="96"/>
      <c r="BL42" s="96"/>
      <c r="BM42" s="103"/>
      <c r="BN42" s="103"/>
      <c r="BO42" s="103"/>
      <c r="IV42" s="187"/>
    </row>
    <row r="43" spans="2:256" hidden="1">
      <c r="G43" s="104"/>
      <c r="H43" s="104"/>
      <c r="I43" s="104"/>
      <c r="IV43" s="187"/>
    </row>
    <row r="44" spans="2:256" hidden="1">
      <c r="IV44" s="187"/>
    </row>
    <row r="45" spans="2:256" hidden="1">
      <c r="IV45" s="187"/>
    </row>
    <row r="46" spans="2:256" hidden="1">
      <c r="IV46" s="187"/>
    </row>
    <row r="47" spans="2:256" hidden="1">
      <c r="IV47" s="187"/>
    </row>
    <row r="48" spans="2:256" hidden="1">
      <c r="IV48" s="187"/>
    </row>
    <row r="49" spans="256:256" hidden="1">
      <c r="IV49" s="187"/>
    </row>
    <row r="50" spans="256:256" hidden="1">
      <c r="IV50" s="187"/>
    </row>
    <row r="51" spans="256:256" hidden="1">
      <c r="IV51" s="187"/>
    </row>
    <row r="52" spans="256:256" hidden="1">
      <c r="IV52" s="187"/>
    </row>
    <row r="53" spans="256:256" hidden="1">
      <c r="IV53" s="187"/>
    </row>
    <row r="54" spans="256:256" hidden="1">
      <c r="IV54" s="187"/>
    </row>
    <row r="55" spans="256:256" hidden="1">
      <c r="IV55" s="187"/>
    </row>
    <row r="56" spans="256:256" hidden="1">
      <c r="IV56" s="187"/>
    </row>
    <row r="57" spans="256:256" hidden="1">
      <c r="IV57" s="187"/>
    </row>
    <row r="58" spans="256:256" hidden="1">
      <c r="IV58" s="187"/>
    </row>
    <row r="59" spans="256:256" hidden="1">
      <c r="IV59" s="187"/>
    </row>
    <row r="60" spans="256:256" hidden="1">
      <c r="IV60" s="187"/>
    </row>
    <row r="61" spans="256:256" hidden="1">
      <c r="IV61" s="187"/>
    </row>
    <row r="62" spans="256:256" hidden="1">
      <c r="IV62" s="187"/>
    </row>
    <row r="63" spans="256:256" hidden="1">
      <c r="IV63" s="187"/>
    </row>
    <row r="64" spans="256:256" hidden="1">
      <c r="IV64" s="187"/>
    </row>
    <row r="65" spans="256:256" hidden="1">
      <c r="IV65" s="187"/>
    </row>
    <row r="66" spans="256:256" hidden="1">
      <c r="IV66" s="187"/>
    </row>
    <row r="67" spans="256:256" hidden="1">
      <c r="IV67" s="187"/>
    </row>
    <row r="68" spans="256:256" hidden="1">
      <c r="IV68" s="187"/>
    </row>
    <row r="69" spans="256:256" hidden="1">
      <c r="IV69" s="187"/>
    </row>
    <row r="70" spans="256:256" hidden="1">
      <c r="IV70" s="187"/>
    </row>
    <row r="71" spans="256:256" hidden="1">
      <c r="IV71" s="187"/>
    </row>
    <row r="72" spans="256:256" hidden="1">
      <c r="IV72" s="187"/>
    </row>
    <row r="73" spans="256:256" hidden="1">
      <c r="IV73" s="187"/>
    </row>
    <row r="74" spans="256:256" hidden="1">
      <c r="IV74" s="187"/>
    </row>
    <row r="75" spans="256:256" hidden="1">
      <c r="IV75" s="187"/>
    </row>
    <row r="76" spans="256:256" hidden="1">
      <c r="IV76" s="187"/>
    </row>
    <row r="77" spans="256:256" hidden="1">
      <c r="IV77" s="187"/>
    </row>
    <row r="78" spans="256:256" hidden="1">
      <c r="IV78" s="187"/>
    </row>
    <row r="79" spans="256:256" hidden="1">
      <c r="IV79" s="187"/>
    </row>
    <row r="80" spans="256:256" hidden="1">
      <c r="IV80" s="187"/>
    </row>
    <row r="81" spans="256:256" hidden="1">
      <c r="IV81" s="187"/>
    </row>
    <row r="82" spans="256:256" hidden="1">
      <c r="IV82" s="187"/>
    </row>
    <row r="83" spans="256:256" hidden="1">
      <c r="IV83" s="187"/>
    </row>
    <row r="84" spans="256:256" hidden="1">
      <c r="IV84" s="187"/>
    </row>
    <row r="85" spans="256:256" hidden="1">
      <c r="IV85" s="187"/>
    </row>
    <row r="86" spans="256:256" hidden="1">
      <c r="IV86" s="187"/>
    </row>
    <row r="87" spans="256:256" hidden="1">
      <c r="IV87" s="187"/>
    </row>
    <row r="88" spans="256:256" hidden="1">
      <c r="IV88" s="187"/>
    </row>
    <row r="89" spans="256:256" hidden="1">
      <c r="IV89" s="187"/>
    </row>
    <row r="90" spans="256:256" hidden="1">
      <c r="IV90" s="187"/>
    </row>
    <row r="91" spans="256:256" hidden="1">
      <c r="IV91" s="187"/>
    </row>
    <row r="92" spans="256:256" hidden="1">
      <c r="IV92" s="187"/>
    </row>
    <row r="93" spans="256:256" hidden="1">
      <c r="IV93" s="187"/>
    </row>
    <row r="94" spans="256:256" hidden="1">
      <c r="IV94" s="187"/>
    </row>
    <row r="95" spans="256:256" hidden="1">
      <c r="IV95" s="187"/>
    </row>
    <row r="96" spans="256:256" hidden="1">
      <c r="IV96" s="187"/>
    </row>
    <row r="97" spans="256:256" hidden="1">
      <c r="IV97" s="187"/>
    </row>
    <row r="98" spans="256:256" hidden="1">
      <c r="IV98" s="187"/>
    </row>
    <row r="99" spans="256:256" hidden="1">
      <c r="IV99" s="187"/>
    </row>
    <row r="100" spans="256:256" hidden="1">
      <c r="IV100" s="187"/>
    </row>
    <row r="101" spans="256:256" hidden="1">
      <c r="IV101" s="187"/>
    </row>
    <row r="102" spans="256:256" hidden="1">
      <c r="IV102" s="187"/>
    </row>
    <row r="103" spans="256:256" hidden="1">
      <c r="IV103" s="187"/>
    </row>
    <row r="104" spans="256:256" hidden="1">
      <c r="IV104" s="187"/>
    </row>
    <row r="105" spans="256:256" hidden="1">
      <c r="IV105" s="187"/>
    </row>
    <row r="106" spans="256:256" hidden="1">
      <c r="IV106" s="187"/>
    </row>
    <row r="107" spans="256:256" hidden="1">
      <c r="IV107" s="187"/>
    </row>
    <row r="108" spans="256:256" hidden="1">
      <c r="IV108" s="187"/>
    </row>
    <row r="109" spans="256:256" hidden="1">
      <c r="IV109" s="187"/>
    </row>
    <row r="110" spans="256:256" hidden="1">
      <c r="IV110" s="187"/>
    </row>
    <row r="111" spans="256:256" hidden="1">
      <c r="IV111" s="187"/>
    </row>
    <row r="112" spans="256:256" hidden="1">
      <c r="IV112" s="187"/>
    </row>
    <row r="113" spans="256:256" hidden="1">
      <c r="IV113" s="187"/>
    </row>
    <row r="114" spans="256:256" hidden="1">
      <c r="IV114" s="187"/>
    </row>
    <row r="115" spans="256:256" hidden="1">
      <c r="IV115" s="187"/>
    </row>
    <row r="116" spans="256:256" hidden="1">
      <c r="IV116" s="187"/>
    </row>
    <row r="117" spans="256:256" hidden="1">
      <c r="IV117" s="187"/>
    </row>
    <row r="118" spans="256:256" hidden="1">
      <c r="IV118" s="187"/>
    </row>
    <row r="119" spans="256:256" hidden="1">
      <c r="IV119" s="187"/>
    </row>
    <row r="120" spans="256:256" hidden="1">
      <c r="IV120" s="187"/>
    </row>
    <row r="121" spans="256:256" hidden="1">
      <c r="IV121" s="187"/>
    </row>
    <row r="122" spans="256:256" hidden="1">
      <c r="IV122" s="187"/>
    </row>
    <row r="123" spans="256:256" hidden="1">
      <c r="IV123" s="187"/>
    </row>
    <row r="124" spans="256:256" hidden="1">
      <c r="IV124" s="187"/>
    </row>
    <row r="125" spans="256:256" hidden="1">
      <c r="IV125" s="187"/>
    </row>
    <row r="126" spans="256:256" hidden="1">
      <c r="IV126" s="187"/>
    </row>
    <row r="127" spans="256:256" hidden="1">
      <c r="IV127" s="187"/>
    </row>
    <row r="128" spans="256:256" hidden="1">
      <c r="IV128" s="187"/>
    </row>
    <row r="129" spans="256:256" hidden="1">
      <c r="IV129" s="187"/>
    </row>
    <row r="130" spans="256:256" hidden="1">
      <c r="IV130" s="187"/>
    </row>
    <row r="131" spans="256:256" hidden="1">
      <c r="IV131" s="187"/>
    </row>
    <row r="132" spans="256:256" hidden="1">
      <c r="IV132" s="187"/>
    </row>
    <row r="133" spans="256:256" hidden="1">
      <c r="IV133" s="187"/>
    </row>
    <row r="134" spans="256:256" hidden="1">
      <c r="IV134" s="187"/>
    </row>
    <row r="135" spans="256:256" hidden="1">
      <c r="IV135" s="187"/>
    </row>
    <row r="136" spans="256:256" hidden="1">
      <c r="IV136" s="187"/>
    </row>
    <row r="137" spans="256:256" hidden="1">
      <c r="IV137" s="187"/>
    </row>
    <row r="138" spans="256:256" hidden="1">
      <c r="IV138" s="187"/>
    </row>
    <row r="139" spans="256:256" hidden="1">
      <c r="IV139" s="187"/>
    </row>
    <row r="140" spans="256:256" hidden="1">
      <c r="IV140" s="187"/>
    </row>
    <row r="141" spans="256:256" hidden="1">
      <c r="IV141" s="187"/>
    </row>
    <row r="142" spans="256:256" hidden="1">
      <c r="IV142" s="187"/>
    </row>
    <row r="143" spans="256:256" hidden="1">
      <c r="IV143" s="187"/>
    </row>
    <row r="144" spans="256:256" hidden="1">
      <c r="IV144" s="187"/>
    </row>
    <row r="145" spans="256:256" hidden="1">
      <c r="IV145" s="187"/>
    </row>
    <row r="146" spans="256:256" hidden="1">
      <c r="IV146" s="187"/>
    </row>
    <row r="147" spans="256:256" hidden="1">
      <c r="IV147" s="187"/>
    </row>
    <row r="148" spans="256:256" hidden="1">
      <c r="IV148" s="187"/>
    </row>
    <row r="149" spans="256:256" hidden="1">
      <c r="IV149" s="187"/>
    </row>
    <row r="150" spans="256:256" hidden="1">
      <c r="IV150" s="187"/>
    </row>
    <row r="151" spans="256:256" hidden="1">
      <c r="IV151" s="187"/>
    </row>
    <row r="152" spans="256:256" hidden="1">
      <c r="IV152" s="187"/>
    </row>
    <row r="153" spans="256:256" hidden="1">
      <c r="IV153" s="187"/>
    </row>
    <row r="154" spans="256:256" hidden="1">
      <c r="IV154" s="187"/>
    </row>
    <row r="155" spans="256:256" hidden="1">
      <c r="IV155" s="187"/>
    </row>
    <row r="156" spans="256:256" hidden="1">
      <c r="IV156" s="187"/>
    </row>
    <row r="157" spans="256:256" hidden="1">
      <c r="IV157" s="187"/>
    </row>
    <row r="158" spans="256:256" hidden="1">
      <c r="IV158" s="187"/>
    </row>
    <row r="159" spans="256:256" hidden="1">
      <c r="IV159" s="187"/>
    </row>
    <row r="160" spans="256:256" hidden="1">
      <c r="IV160" s="187"/>
    </row>
    <row r="161" spans="256:256" hidden="1">
      <c r="IV161" s="187"/>
    </row>
    <row r="162" spans="256:256" hidden="1">
      <c r="IV162" s="187"/>
    </row>
    <row r="163" spans="256:256" hidden="1">
      <c r="IV163" s="187"/>
    </row>
    <row r="164" spans="256:256" hidden="1">
      <c r="IV164" s="187"/>
    </row>
    <row r="165" spans="256:256" hidden="1">
      <c r="IV165" s="187"/>
    </row>
    <row r="166" spans="256:256" hidden="1">
      <c r="IV166" s="187"/>
    </row>
    <row r="167" spans="256:256" hidden="1">
      <c r="IV167" s="187"/>
    </row>
    <row r="168" spans="256:256" hidden="1">
      <c r="IV168" s="187"/>
    </row>
    <row r="169" spans="256:256" hidden="1">
      <c r="IV169" s="187"/>
    </row>
    <row r="170" spans="256:256" hidden="1">
      <c r="IV170" s="187"/>
    </row>
    <row r="171" spans="256:256" hidden="1">
      <c r="IV171" s="187"/>
    </row>
    <row r="172" spans="256:256" hidden="1">
      <c r="IV172" s="187"/>
    </row>
    <row r="173" spans="256:256" hidden="1">
      <c r="IV173" s="187"/>
    </row>
    <row r="174" spans="256:256" hidden="1">
      <c r="IV174" s="187"/>
    </row>
    <row r="175" spans="256:256" hidden="1">
      <c r="IV175" s="187"/>
    </row>
    <row r="176" spans="256:256" hidden="1">
      <c r="IV176" s="187"/>
    </row>
    <row r="177" spans="256:256" hidden="1">
      <c r="IV177" s="187"/>
    </row>
    <row r="178" spans="256:256" hidden="1">
      <c r="IV178" s="187"/>
    </row>
    <row r="179" spans="256:256" hidden="1">
      <c r="IV179" s="187"/>
    </row>
    <row r="180" spans="256:256" hidden="1">
      <c r="IV180" s="187"/>
    </row>
    <row r="181" spans="256:256" hidden="1">
      <c r="IV181" s="187"/>
    </row>
    <row r="182" spans="256:256" hidden="1">
      <c r="IV182" s="187"/>
    </row>
    <row r="183" spans="256:256" hidden="1">
      <c r="IV183" s="187"/>
    </row>
    <row r="184" spans="256:256" hidden="1">
      <c r="IV184" s="187"/>
    </row>
    <row r="185" spans="256:256" hidden="1">
      <c r="IV185" s="187"/>
    </row>
    <row r="186" spans="256:256" hidden="1">
      <c r="IV186" s="187"/>
    </row>
    <row r="187" spans="256:256" hidden="1">
      <c r="IV187" s="187"/>
    </row>
    <row r="188" spans="256:256" hidden="1">
      <c r="IV188" s="187"/>
    </row>
    <row r="189" spans="256:256" hidden="1">
      <c r="IV189" s="187"/>
    </row>
    <row r="190" spans="256:256" hidden="1">
      <c r="IV190" s="187"/>
    </row>
    <row r="191" spans="256:256" hidden="1">
      <c r="IV191" s="187"/>
    </row>
    <row r="192" spans="256:256" hidden="1">
      <c r="IV192" s="187"/>
    </row>
    <row r="193" spans="256:256" hidden="1">
      <c r="IV193" s="187"/>
    </row>
    <row r="194" spans="256:256" hidden="1">
      <c r="IV194" s="187"/>
    </row>
    <row r="195" spans="256:256" hidden="1">
      <c r="IV195" s="187"/>
    </row>
    <row r="196" spans="256:256" hidden="1">
      <c r="IV196" s="187"/>
    </row>
    <row r="197" spans="256:256" hidden="1">
      <c r="IV197" s="187"/>
    </row>
    <row r="198" spans="256:256" hidden="1">
      <c r="IV198" s="187"/>
    </row>
    <row r="199" spans="256:256" hidden="1">
      <c r="IV199" s="187"/>
    </row>
    <row r="200" spans="256:256" hidden="1">
      <c r="IV200" s="187"/>
    </row>
    <row r="201" spans="256:256" hidden="1">
      <c r="IV201" s="187"/>
    </row>
    <row r="202" spans="256:256" hidden="1">
      <c r="IV202" s="187"/>
    </row>
    <row r="203" spans="256:256" hidden="1">
      <c r="IV203" s="187"/>
    </row>
    <row r="204" spans="256:256" hidden="1">
      <c r="IV204" s="187"/>
    </row>
    <row r="205" spans="256:256" hidden="1">
      <c r="IV205" s="187"/>
    </row>
    <row r="206" spans="256:256" hidden="1">
      <c r="IV206" s="187"/>
    </row>
    <row r="207" spans="256:256" hidden="1">
      <c r="IV207" s="187"/>
    </row>
    <row r="208" spans="256:256" hidden="1">
      <c r="IV208" s="187"/>
    </row>
    <row r="209" spans="256:256" hidden="1">
      <c r="IV209" s="187"/>
    </row>
    <row r="210" spans="256:256" hidden="1">
      <c r="IV210" s="187"/>
    </row>
    <row r="211" spans="256:256" hidden="1">
      <c r="IV211" s="187"/>
    </row>
    <row r="212" spans="256:256" hidden="1">
      <c r="IV212" s="187"/>
    </row>
    <row r="213" spans="256:256" hidden="1">
      <c r="IV213" s="187"/>
    </row>
    <row r="214" spans="256:256" hidden="1">
      <c r="IV214" s="187"/>
    </row>
    <row r="215" spans="256:256" hidden="1">
      <c r="IV215" s="187"/>
    </row>
    <row r="216" spans="256:256" hidden="1">
      <c r="IV216" s="187"/>
    </row>
    <row r="217" spans="256:256" hidden="1">
      <c r="IV217" s="187"/>
    </row>
    <row r="218" spans="256:256" hidden="1">
      <c r="IV218" s="187"/>
    </row>
    <row r="219" spans="256:256" hidden="1">
      <c r="IV219" s="187"/>
    </row>
    <row r="220" spans="256:256" hidden="1">
      <c r="IV220" s="187"/>
    </row>
    <row r="221" spans="256:256" hidden="1">
      <c r="IV221" s="187"/>
    </row>
    <row r="222" spans="256:256" hidden="1">
      <c r="IV222" s="187"/>
    </row>
    <row r="223" spans="256:256" hidden="1">
      <c r="IV223" s="187"/>
    </row>
    <row r="224" spans="256:256" hidden="1">
      <c r="IV224" s="187"/>
    </row>
    <row r="225" spans="256:256" hidden="1">
      <c r="IV225" s="187"/>
    </row>
    <row r="226" spans="256:256" hidden="1">
      <c r="IV226" s="187"/>
    </row>
    <row r="227" spans="256:256" hidden="1">
      <c r="IV227" s="187"/>
    </row>
    <row r="228" spans="256:256" hidden="1">
      <c r="IV228" s="187"/>
    </row>
    <row r="229" spans="256:256" hidden="1">
      <c r="IV229" s="187"/>
    </row>
    <row r="230" spans="256:256" hidden="1">
      <c r="IV230" s="187"/>
    </row>
    <row r="231" spans="256:256" hidden="1">
      <c r="IV231" s="187"/>
    </row>
    <row r="232" spans="256:256" hidden="1">
      <c r="IV232" s="187"/>
    </row>
    <row r="233" spans="256:256" hidden="1">
      <c r="IV233" s="187"/>
    </row>
    <row r="234" spans="256:256" hidden="1">
      <c r="IV234" s="187"/>
    </row>
    <row r="235" spans="256:256" hidden="1">
      <c r="IV235" s="187"/>
    </row>
    <row r="236" spans="256:256" hidden="1">
      <c r="IV236" s="187"/>
    </row>
    <row r="237" spans="256:256" hidden="1">
      <c r="IV237" s="187"/>
    </row>
    <row r="238" spans="256:256" hidden="1">
      <c r="IV238" s="187"/>
    </row>
    <row r="239" spans="256:256" hidden="1">
      <c r="IV239" s="187"/>
    </row>
    <row r="240" spans="256:256" hidden="1">
      <c r="IV240" s="187"/>
    </row>
    <row r="241" spans="256:256" hidden="1">
      <c r="IV241" s="187"/>
    </row>
    <row r="242" spans="256:256" hidden="1">
      <c r="IV242" s="187"/>
    </row>
    <row r="243" spans="256:256" hidden="1">
      <c r="IV243" s="187"/>
    </row>
    <row r="244" spans="256:256" hidden="1">
      <c r="IV244" s="187"/>
    </row>
    <row r="245" spans="256:256" hidden="1">
      <c r="IV245" s="187"/>
    </row>
    <row r="246" spans="256:256" hidden="1">
      <c r="IV246" s="187"/>
    </row>
    <row r="247" spans="256:256" hidden="1">
      <c r="IV247" s="187"/>
    </row>
    <row r="248" spans="256:256" hidden="1">
      <c r="IV248" s="187"/>
    </row>
    <row r="249" spans="256:256" hidden="1">
      <c r="IV249" s="187"/>
    </row>
    <row r="250" spans="256:256" hidden="1">
      <c r="IV250" s="187"/>
    </row>
    <row r="251" spans="256:256" hidden="1">
      <c r="IV251" s="187"/>
    </row>
    <row r="252" spans="256:256" hidden="1">
      <c r="IV252" s="187"/>
    </row>
    <row r="253" spans="256:256" hidden="1">
      <c r="IV253" s="187"/>
    </row>
    <row r="254" spans="256:256" hidden="1">
      <c r="IV254" s="187"/>
    </row>
    <row r="255" spans="256:256" hidden="1">
      <c r="IV255" s="187"/>
    </row>
    <row r="256" spans="256:256" hidden="1">
      <c r="IV256" s="187"/>
    </row>
    <row r="257" spans="256:256" hidden="1">
      <c r="IV257" s="187"/>
    </row>
    <row r="258" spans="256:256" hidden="1">
      <c r="IV258" s="187"/>
    </row>
    <row r="259" spans="256:256" hidden="1">
      <c r="IV259" s="187"/>
    </row>
    <row r="260" spans="256:256" hidden="1">
      <c r="IV260" s="187"/>
    </row>
    <row r="261" spans="256:256" hidden="1">
      <c r="IV261" s="187"/>
    </row>
    <row r="262" spans="256:256" hidden="1">
      <c r="IV262" s="187"/>
    </row>
    <row r="263" spans="256:256" hidden="1">
      <c r="IV263" s="187"/>
    </row>
    <row r="264" spans="256:256" hidden="1">
      <c r="IV264" s="187"/>
    </row>
    <row r="265" spans="256:256" hidden="1">
      <c r="IV265" s="187"/>
    </row>
    <row r="266" spans="256:256" hidden="1">
      <c r="IV266" s="187"/>
    </row>
    <row r="267" spans="256:256" hidden="1">
      <c r="IV267" s="187"/>
    </row>
    <row r="268" spans="256:256" hidden="1">
      <c r="IV268" s="187"/>
    </row>
    <row r="269" spans="256:256" hidden="1">
      <c r="IV269" s="187"/>
    </row>
    <row r="270" spans="256:256" hidden="1">
      <c r="IV270" s="187"/>
    </row>
    <row r="271" spans="256:256" hidden="1">
      <c r="IV271" s="187"/>
    </row>
    <row r="272" spans="256:256" hidden="1">
      <c r="IV272" s="187"/>
    </row>
    <row r="273" spans="256:256" hidden="1">
      <c r="IV273" s="187"/>
    </row>
    <row r="274" spans="256:256" hidden="1">
      <c r="IV274" s="187"/>
    </row>
    <row r="275" spans="256:256" hidden="1">
      <c r="IV275" s="187"/>
    </row>
    <row r="276" spans="256:256" hidden="1">
      <c r="IV276" s="187"/>
    </row>
    <row r="277" spans="256:256" hidden="1">
      <c r="IV277" s="187"/>
    </row>
    <row r="278" spans="256:256" hidden="1">
      <c r="IV278" s="187"/>
    </row>
    <row r="279" spans="256:256" hidden="1">
      <c r="IV279" s="187"/>
    </row>
    <row r="280" spans="256:256" hidden="1">
      <c r="IV280" s="187"/>
    </row>
    <row r="281" spans="256:256" hidden="1">
      <c r="IV281" s="187"/>
    </row>
    <row r="282" spans="256:256" hidden="1">
      <c r="IV282" s="187"/>
    </row>
    <row r="283" spans="256:256" hidden="1">
      <c r="IV283" s="187"/>
    </row>
    <row r="284" spans="256:256" hidden="1">
      <c r="IV284" s="187"/>
    </row>
    <row r="285" spans="256:256" hidden="1">
      <c r="IV285" s="187"/>
    </row>
    <row r="286" spans="256:256" hidden="1">
      <c r="IV286" s="187"/>
    </row>
    <row r="287" spans="256:256" hidden="1">
      <c r="IV287" s="187"/>
    </row>
    <row r="288" spans="256:256" hidden="1">
      <c r="IV288" s="187"/>
    </row>
    <row r="289" spans="256:256" hidden="1">
      <c r="IV289" s="187"/>
    </row>
    <row r="290" spans="256:256" hidden="1">
      <c r="IV290" s="187"/>
    </row>
    <row r="291" spans="256:256" hidden="1">
      <c r="IV291" s="187"/>
    </row>
    <row r="292" spans="256:256" hidden="1">
      <c r="IV292" s="187"/>
    </row>
    <row r="293" spans="256:256" hidden="1">
      <c r="IV293" s="187"/>
    </row>
    <row r="294" spans="256:256" hidden="1">
      <c r="IV294" s="187"/>
    </row>
    <row r="295" spans="256:256" hidden="1">
      <c r="IV295" s="187"/>
    </row>
    <row r="296" spans="256:256" hidden="1">
      <c r="IV296" s="187"/>
    </row>
    <row r="297" spans="256:256" hidden="1">
      <c r="IV297" s="187"/>
    </row>
    <row r="298" spans="256:256" hidden="1">
      <c r="IV298" s="187"/>
    </row>
    <row r="299" spans="256:256" hidden="1">
      <c r="IV299" s="187"/>
    </row>
    <row r="300" spans="256:256" hidden="1">
      <c r="IV300" s="187"/>
    </row>
    <row r="301" spans="256:256" hidden="1">
      <c r="IV301" s="187"/>
    </row>
    <row r="302" spans="256:256" hidden="1">
      <c r="IV302" s="187"/>
    </row>
    <row r="303" spans="256:256" hidden="1">
      <c r="IV303" s="187"/>
    </row>
    <row r="304" spans="256:256" hidden="1">
      <c r="IV304" s="187"/>
    </row>
    <row r="305" spans="256:256" hidden="1">
      <c r="IV305" s="187"/>
    </row>
    <row r="306" spans="256:256" hidden="1">
      <c r="IV306" s="187"/>
    </row>
    <row r="307" spans="256:256" hidden="1">
      <c r="IV307" s="187"/>
    </row>
    <row r="308" spans="256:256" hidden="1">
      <c r="IV308" s="187"/>
    </row>
    <row r="309" spans="256:256" hidden="1">
      <c r="IV309" s="187"/>
    </row>
    <row r="310" spans="256:256" hidden="1">
      <c r="IV310" s="187"/>
    </row>
    <row r="311" spans="256:256" hidden="1">
      <c r="IV311" s="187"/>
    </row>
    <row r="312" spans="256:256" hidden="1">
      <c r="IV312" s="187"/>
    </row>
    <row r="313" spans="256:256" hidden="1">
      <c r="IV313" s="187"/>
    </row>
    <row r="314" spans="256:256" hidden="1">
      <c r="IV314" s="187"/>
    </row>
    <row r="315" spans="256:256" hidden="1">
      <c r="IV315" s="187"/>
    </row>
    <row r="316" spans="256:256" hidden="1">
      <c r="IV316" s="187"/>
    </row>
    <row r="317" spans="256:256" hidden="1">
      <c r="IV317" s="187"/>
    </row>
    <row r="318" spans="256:256" hidden="1">
      <c r="IV318" s="187"/>
    </row>
    <row r="319" spans="256:256" hidden="1">
      <c r="IV319" s="187"/>
    </row>
    <row r="320" spans="256:256" hidden="1">
      <c r="IV320" s="187"/>
    </row>
    <row r="321" spans="256:256" hidden="1">
      <c r="IV321" s="187"/>
    </row>
    <row r="322" spans="256:256" hidden="1">
      <c r="IV322" s="187"/>
    </row>
    <row r="323" spans="256:256" hidden="1">
      <c r="IV323" s="187"/>
    </row>
    <row r="324" spans="256:256" hidden="1">
      <c r="IV324" s="187"/>
    </row>
    <row r="325" spans="256:256" hidden="1">
      <c r="IV325" s="187"/>
    </row>
    <row r="326" spans="256:256" hidden="1">
      <c r="IV326" s="187"/>
    </row>
    <row r="327" spans="256:256" hidden="1">
      <c r="IV327" s="187"/>
    </row>
    <row r="328" spans="256:256" hidden="1">
      <c r="IV328" s="187"/>
    </row>
    <row r="329" spans="256:256" hidden="1">
      <c r="IV329" s="187"/>
    </row>
    <row r="330" spans="256:256" hidden="1">
      <c r="IV330" s="187"/>
    </row>
    <row r="331" spans="256:256" hidden="1">
      <c r="IV331" s="187"/>
    </row>
    <row r="332" spans="256:256" hidden="1">
      <c r="IV332" s="187"/>
    </row>
    <row r="333" spans="256:256" hidden="1">
      <c r="IV333" s="187"/>
    </row>
    <row r="334" spans="256:256" hidden="1">
      <c r="IV334" s="187"/>
    </row>
    <row r="335" spans="256:256" hidden="1">
      <c r="IV335" s="187"/>
    </row>
    <row r="336" spans="256:256" hidden="1">
      <c r="IV336" s="187"/>
    </row>
    <row r="337" spans="256:256" hidden="1">
      <c r="IV337" s="187"/>
    </row>
    <row r="338" spans="256:256" hidden="1">
      <c r="IV338" s="187"/>
    </row>
    <row r="339" spans="256:256" hidden="1">
      <c r="IV339" s="187"/>
    </row>
    <row r="340" spans="256:256" hidden="1">
      <c r="IV340" s="187"/>
    </row>
    <row r="341" spans="256:256" hidden="1">
      <c r="IV341" s="187"/>
    </row>
    <row r="342" spans="256:256" hidden="1">
      <c r="IV342" s="187"/>
    </row>
    <row r="343" spans="256:256" hidden="1">
      <c r="IV343" s="187"/>
    </row>
    <row r="344" spans="256:256" hidden="1">
      <c r="IV344" s="187"/>
    </row>
    <row r="345" spans="256:256" hidden="1">
      <c r="IV345" s="187"/>
    </row>
    <row r="346" spans="256:256" hidden="1">
      <c r="IV346" s="187"/>
    </row>
    <row r="347" spans="256:256" hidden="1">
      <c r="IV347" s="187"/>
    </row>
    <row r="348" spans="256:256" hidden="1">
      <c r="IV348" s="187"/>
    </row>
    <row r="349" spans="256:256" hidden="1">
      <c r="IV349" s="187"/>
    </row>
    <row r="350" spans="256:256" hidden="1">
      <c r="IV350" s="187"/>
    </row>
    <row r="351" spans="256:256" hidden="1">
      <c r="IV351" s="187"/>
    </row>
    <row r="352" spans="256:256" hidden="1">
      <c r="IV352" s="187"/>
    </row>
    <row r="353" spans="256:256" hidden="1">
      <c r="IV353" s="187"/>
    </row>
    <row r="354" spans="256:256" hidden="1">
      <c r="IV354" s="187"/>
    </row>
    <row r="355" spans="256:256" hidden="1">
      <c r="IV355" s="187"/>
    </row>
    <row r="356" spans="256:256" hidden="1">
      <c r="IV356" s="187"/>
    </row>
    <row r="357" spans="256:256" hidden="1">
      <c r="IV357" s="187"/>
    </row>
    <row r="358" spans="256:256" hidden="1">
      <c r="IV358" s="187"/>
    </row>
    <row r="359" spans="256:256" hidden="1">
      <c r="IV359" s="187"/>
    </row>
    <row r="360" spans="256:256" hidden="1">
      <c r="IV360" s="187"/>
    </row>
    <row r="361" spans="256:256" hidden="1">
      <c r="IV361" s="187"/>
    </row>
    <row r="362" spans="256:256" hidden="1">
      <c r="IV362" s="187"/>
    </row>
    <row r="363" spans="256:256" hidden="1">
      <c r="IV363" s="187"/>
    </row>
    <row r="364" spans="256:256" hidden="1">
      <c r="IV364" s="187"/>
    </row>
    <row r="365" spans="256:256" hidden="1">
      <c r="IV365" s="187"/>
    </row>
    <row r="366" spans="256:256" hidden="1">
      <c r="IV366" s="187"/>
    </row>
    <row r="367" spans="256:256" hidden="1">
      <c r="IV367" s="187"/>
    </row>
    <row r="368" spans="256:256" hidden="1">
      <c r="IV368" s="187"/>
    </row>
    <row r="369" spans="256:256" hidden="1">
      <c r="IV369" s="187"/>
    </row>
    <row r="370" spans="256:256" hidden="1">
      <c r="IV370" s="187"/>
    </row>
    <row r="371" spans="256:256" hidden="1">
      <c r="IV371" s="187"/>
    </row>
    <row r="372" spans="256:256" hidden="1">
      <c r="IV372" s="187"/>
    </row>
    <row r="373" spans="256:256" hidden="1">
      <c r="IV373" s="187"/>
    </row>
    <row r="374" spans="256:256" hidden="1">
      <c r="IV374" s="187"/>
    </row>
    <row r="375" spans="256:256" hidden="1">
      <c r="IV375" s="187"/>
    </row>
    <row r="376" spans="256:256" hidden="1">
      <c r="IV376" s="187"/>
    </row>
    <row r="377" spans="256:256" hidden="1">
      <c r="IV377" s="187"/>
    </row>
    <row r="378" spans="256:256" hidden="1">
      <c r="IV378" s="187"/>
    </row>
    <row r="379" spans="256:256" hidden="1">
      <c r="IV379" s="187"/>
    </row>
    <row r="380" spans="256:256" hidden="1">
      <c r="IV380" s="187"/>
    </row>
    <row r="381" spans="256:256" hidden="1">
      <c r="IV381" s="187"/>
    </row>
    <row r="382" spans="256:256" hidden="1">
      <c r="IV382" s="187"/>
    </row>
    <row r="383" spans="256:256" hidden="1">
      <c r="IV383" s="187"/>
    </row>
    <row r="384" spans="256:256" hidden="1">
      <c r="IV384" s="187"/>
    </row>
    <row r="385" spans="256:256" hidden="1">
      <c r="IV385" s="187"/>
    </row>
    <row r="386" spans="256:256" hidden="1">
      <c r="IV386" s="187"/>
    </row>
    <row r="387" spans="256:256" hidden="1">
      <c r="IV387" s="187"/>
    </row>
    <row r="388" spans="256:256" hidden="1">
      <c r="IV388" s="187"/>
    </row>
    <row r="389" spans="256:256" hidden="1">
      <c r="IV389" s="187"/>
    </row>
    <row r="390" spans="256:256" hidden="1">
      <c r="IV390" s="187"/>
    </row>
    <row r="391" spans="256:256" hidden="1">
      <c r="IV391" s="187"/>
    </row>
    <row r="392" spans="256:256" hidden="1">
      <c r="IV392" s="187"/>
    </row>
    <row r="393" spans="256:256" hidden="1">
      <c r="IV393" s="187"/>
    </row>
    <row r="394" spans="256:256" hidden="1">
      <c r="IV394" s="187"/>
    </row>
    <row r="395" spans="256:256" hidden="1">
      <c r="IV395" s="187"/>
    </row>
    <row r="396" spans="256:256" hidden="1">
      <c r="IV396" s="187"/>
    </row>
    <row r="397" spans="256:256" hidden="1">
      <c r="IV397" s="187"/>
    </row>
    <row r="398" spans="256:256" hidden="1">
      <c r="IV398" s="187"/>
    </row>
    <row r="399" spans="256:256" hidden="1">
      <c r="IV399" s="187"/>
    </row>
    <row r="400" spans="256:256" hidden="1">
      <c r="IV400" s="187"/>
    </row>
    <row r="401" spans="256:256" hidden="1">
      <c r="IV401" s="187"/>
    </row>
    <row r="402" spans="256:256" hidden="1">
      <c r="IV402" s="187"/>
    </row>
    <row r="403" spans="256:256" hidden="1">
      <c r="IV403" s="187"/>
    </row>
    <row r="404" spans="256:256" hidden="1">
      <c r="IV404" s="187"/>
    </row>
    <row r="405" spans="256:256" hidden="1">
      <c r="IV405" s="187"/>
    </row>
    <row r="406" spans="256:256" hidden="1">
      <c r="IV406" s="187"/>
    </row>
    <row r="407" spans="256:256" hidden="1">
      <c r="IV407" s="187"/>
    </row>
    <row r="408" spans="256:256" hidden="1">
      <c r="IV408" s="187"/>
    </row>
    <row r="409" spans="256:256" hidden="1">
      <c r="IV409" s="187"/>
    </row>
    <row r="410" spans="256:256" hidden="1">
      <c r="IV410" s="187"/>
    </row>
    <row r="411" spans="256:256" hidden="1">
      <c r="IV411" s="187"/>
    </row>
    <row r="412" spans="256:256" hidden="1">
      <c r="IV412" s="187"/>
    </row>
    <row r="413" spans="256:256" hidden="1">
      <c r="IV413" s="187"/>
    </row>
    <row r="414" spans="256:256" hidden="1">
      <c r="IV414" s="187"/>
    </row>
    <row r="415" spans="256:256" hidden="1">
      <c r="IV415" s="187"/>
    </row>
    <row r="416" spans="256:256" hidden="1">
      <c r="IV416" s="187"/>
    </row>
    <row r="417" spans="256:256" hidden="1">
      <c r="IV417" s="187"/>
    </row>
    <row r="418" spans="256:256" hidden="1">
      <c r="IV418" s="187"/>
    </row>
    <row r="419" spans="256:256" hidden="1">
      <c r="IV419" s="187"/>
    </row>
    <row r="420" spans="256:256" hidden="1">
      <c r="IV420" s="187"/>
    </row>
    <row r="421" spans="256:256" hidden="1">
      <c r="IV421" s="187"/>
    </row>
    <row r="422" spans="256:256" hidden="1">
      <c r="IV422" s="187"/>
    </row>
    <row r="423" spans="256:256" hidden="1">
      <c r="IV423" s="187"/>
    </row>
    <row r="424" spans="256:256" hidden="1">
      <c r="IV424" s="187"/>
    </row>
    <row r="425" spans="256:256" hidden="1">
      <c r="IV425" s="187"/>
    </row>
    <row r="426" spans="256:256" hidden="1">
      <c r="IV426" s="187"/>
    </row>
    <row r="427" spans="256:256" hidden="1">
      <c r="IV427" s="187"/>
    </row>
    <row r="428" spans="256:256" hidden="1">
      <c r="IV428" s="187"/>
    </row>
    <row r="429" spans="256:256" hidden="1">
      <c r="IV429" s="187"/>
    </row>
    <row r="430" spans="256:256" hidden="1">
      <c r="IV430" s="187"/>
    </row>
    <row r="431" spans="256:256" hidden="1">
      <c r="IV431" s="187"/>
    </row>
    <row r="432" spans="256:256" hidden="1">
      <c r="IV432" s="187"/>
    </row>
    <row r="433" spans="256:256" hidden="1">
      <c r="IV433" s="187"/>
    </row>
    <row r="434" spans="256:256" hidden="1">
      <c r="IV434" s="187"/>
    </row>
    <row r="435" spans="256:256" hidden="1">
      <c r="IV435" s="187"/>
    </row>
    <row r="436" spans="256:256" hidden="1">
      <c r="IV436" s="187"/>
    </row>
    <row r="437" spans="256:256" hidden="1">
      <c r="IV437" s="187"/>
    </row>
    <row r="438" spans="256:256" hidden="1">
      <c r="IV438" s="187"/>
    </row>
    <row r="439" spans="256:256" hidden="1">
      <c r="IV439" s="187"/>
    </row>
    <row r="440" spans="256:256" hidden="1">
      <c r="IV440" s="187"/>
    </row>
    <row r="441" spans="256:256" hidden="1">
      <c r="IV441" s="187"/>
    </row>
    <row r="442" spans="256:256" hidden="1">
      <c r="IV442" s="187"/>
    </row>
    <row r="443" spans="256:256" hidden="1">
      <c r="IV443" s="187"/>
    </row>
    <row r="444" spans="256:256" hidden="1">
      <c r="IV444" s="187"/>
    </row>
    <row r="445" spans="256:256" hidden="1">
      <c r="IV445" s="187"/>
    </row>
    <row r="446" spans="256:256" hidden="1">
      <c r="IV446" s="187"/>
    </row>
    <row r="447" spans="256:256" hidden="1">
      <c r="IV447" s="187"/>
    </row>
    <row r="448" spans="256:256" hidden="1">
      <c r="IV448" s="187"/>
    </row>
    <row r="449" spans="256:256" hidden="1">
      <c r="IV449" s="187"/>
    </row>
    <row r="450" spans="256:256" hidden="1">
      <c r="IV450" s="187"/>
    </row>
    <row r="451" spans="256:256" hidden="1">
      <c r="IV451" s="187"/>
    </row>
    <row r="452" spans="256:256" hidden="1">
      <c r="IV452" s="187"/>
    </row>
    <row r="453" spans="256:256" hidden="1">
      <c r="IV453" s="187"/>
    </row>
    <row r="454" spans="256:256" hidden="1">
      <c r="IV454" s="187"/>
    </row>
    <row r="455" spans="256:256" hidden="1">
      <c r="IV455" s="187"/>
    </row>
    <row r="456" spans="256:256" hidden="1">
      <c r="IV456" s="187"/>
    </row>
    <row r="457" spans="256:256" hidden="1">
      <c r="IV457" s="187"/>
    </row>
    <row r="458" spans="256:256" hidden="1">
      <c r="IV458" s="187"/>
    </row>
    <row r="459" spans="256:256" hidden="1">
      <c r="IV459" s="187"/>
    </row>
    <row r="460" spans="256:256" hidden="1">
      <c r="IV460" s="187"/>
    </row>
    <row r="461" spans="256:256" hidden="1">
      <c r="IV461" s="187"/>
    </row>
    <row r="462" spans="256:256" hidden="1">
      <c r="IV462" s="187"/>
    </row>
    <row r="463" spans="256:256" hidden="1">
      <c r="IV463" s="187"/>
    </row>
    <row r="464" spans="256:256" hidden="1">
      <c r="IV464" s="187"/>
    </row>
    <row r="465" spans="256:256" hidden="1">
      <c r="IV465" s="187"/>
    </row>
    <row r="466" spans="256:256" hidden="1">
      <c r="IV466" s="187"/>
    </row>
    <row r="467" spans="256:256" hidden="1">
      <c r="IV467" s="187"/>
    </row>
    <row r="468" spans="256:256" hidden="1">
      <c r="IV468" s="187"/>
    </row>
    <row r="469" spans="256:256" hidden="1">
      <c r="IV469" s="187"/>
    </row>
    <row r="470" spans="256:256" hidden="1">
      <c r="IV470" s="187"/>
    </row>
    <row r="471" spans="256:256" hidden="1">
      <c r="IV471" s="187"/>
    </row>
    <row r="472" spans="256:256" hidden="1">
      <c r="IV472" s="187"/>
    </row>
    <row r="473" spans="256:256" hidden="1">
      <c r="IV473" s="187"/>
    </row>
    <row r="474" spans="256:256" hidden="1">
      <c r="IV474" s="187"/>
    </row>
    <row r="475" spans="256:256" hidden="1">
      <c r="IV475" s="187"/>
    </row>
    <row r="476" spans="256:256" hidden="1">
      <c r="IV476" s="187"/>
    </row>
    <row r="477" spans="256:256" hidden="1">
      <c r="IV477" s="187"/>
    </row>
    <row r="478" spans="256:256" hidden="1">
      <c r="IV478" s="187"/>
    </row>
    <row r="479" spans="256:256" hidden="1">
      <c r="IV479" s="187"/>
    </row>
    <row r="480" spans="256:256" hidden="1">
      <c r="IV480" s="187"/>
    </row>
    <row r="481" spans="256:256" hidden="1">
      <c r="IV481" s="187"/>
    </row>
    <row r="482" spans="256:256" hidden="1">
      <c r="IV482" s="187"/>
    </row>
    <row r="483" spans="256:256" hidden="1">
      <c r="IV483" s="187"/>
    </row>
    <row r="484" spans="256:256" hidden="1">
      <c r="IV484" s="187"/>
    </row>
    <row r="485" spans="256:256" hidden="1">
      <c r="IV485" s="187"/>
    </row>
    <row r="486" spans="256:256" hidden="1">
      <c r="IV486" s="187"/>
    </row>
    <row r="487" spans="256:256" hidden="1">
      <c r="IV487" s="187"/>
    </row>
    <row r="488" spans="256:256" hidden="1">
      <c r="IV488" s="187"/>
    </row>
    <row r="489" spans="256:256" hidden="1">
      <c r="IV489" s="187"/>
    </row>
    <row r="490" spans="256:256" hidden="1">
      <c r="IV490" s="187"/>
    </row>
    <row r="491" spans="256:256" hidden="1">
      <c r="IV491" s="187"/>
    </row>
    <row r="492" spans="256:256" hidden="1">
      <c r="IV492" s="187"/>
    </row>
    <row r="493" spans="256:256" hidden="1">
      <c r="IV493" s="187"/>
    </row>
    <row r="494" spans="256:256" hidden="1">
      <c r="IV494" s="187"/>
    </row>
    <row r="495" spans="256:256" hidden="1">
      <c r="IV495" s="187"/>
    </row>
    <row r="496" spans="256:256" hidden="1">
      <c r="IV496" s="187"/>
    </row>
    <row r="497" spans="256:256" hidden="1">
      <c r="IV497" s="187"/>
    </row>
    <row r="498" spans="256:256" hidden="1">
      <c r="IV498" s="187"/>
    </row>
    <row r="499" spans="256:256" hidden="1">
      <c r="IV499" s="187"/>
    </row>
    <row r="500" spans="256:256" hidden="1">
      <c r="IV500" s="187"/>
    </row>
    <row r="501" spans="256:256" hidden="1">
      <c r="IV501" s="187"/>
    </row>
    <row r="502" spans="256:256" hidden="1">
      <c r="IV502" s="187"/>
    </row>
    <row r="503" spans="256:256" hidden="1">
      <c r="IV503" s="187"/>
    </row>
    <row r="504" spans="256:256" hidden="1">
      <c r="IV504" s="187"/>
    </row>
    <row r="505" spans="256:256" hidden="1">
      <c r="IV505" s="187"/>
    </row>
    <row r="506" spans="256:256" hidden="1">
      <c r="IV506" s="187"/>
    </row>
    <row r="507" spans="256:256" hidden="1">
      <c r="IV507" s="187"/>
    </row>
    <row r="508" spans="256:256" hidden="1">
      <c r="IV508" s="187"/>
    </row>
    <row r="509" spans="256:256" hidden="1">
      <c r="IV509" s="187"/>
    </row>
    <row r="510" spans="256:256" hidden="1">
      <c r="IV510" s="187"/>
    </row>
    <row r="511" spans="256:256" hidden="1">
      <c r="IV511" s="187"/>
    </row>
    <row r="512" spans="256:256" hidden="1">
      <c r="IV512" s="187"/>
    </row>
    <row r="513" spans="256:256" hidden="1">
      <c r="IV513" s="187"/>
    </row>
    <row r="514" spans="256:256" hidden="1">
      <c r="IV514" s="187"/>
    </row>
    <row r="515" spans="256:256" hidden="1">
      <c r="IV515" s="187"/>
    </row>
    <row r="516" spans="256:256" hidden="1">
      <c r="IV516" s="187"/>
    </row>
    <row r="517" spans="256:256" hidden="1">
      <c r="IV517" s="187"/>
    </row>
    <row r="518" spans="256:256" hidden="1">
      <c r="IV518" s="187"/>
    </row>
    <row r="519" spans="256:256" hidden="1">
      <c r="IV519" s="187"/>
    </row>
    <row r="520" spans="256:256" hidden="1">
      <c r="IV520" s="187"/>
    </row>
    <row r="521" spans="256:256" hidden="1">
      <c r="IV521" s="187"/>
    </row>
    <row r="522" spans="256:256" hidden="1">
      <c r="IV522" s="187"/>
    </row>
    <row r="523" spans="256:256" hidden="1">
      <c r="IV523" s="187"/>
    </row>
    <row r="524" spans="256:256" hidden="1">
      <c r="IV524" s="187"/>
    </row>
    <row r="525" spans="256:256" hidden="1">
      <c r="IV525" s="187"/>
    </row>
    <row r="526" spans="256:256" hidden="1">
      <c r="IV526" s="187"/>
    </row>
    <row r="527" spans="256:256" hidden="1">
      <c r="IV527" s="187"/>
    </row>
    <row r="528" spans="256:256" hidden="1">
      <c r="IV528" s="187"/>
    </row>
    <row r="529" spans="256:256" hidden="1">
      <c r="IV529" s="187"/>
    </row>
    <row r="530" spans="256:256" hidden="1">
      <c r="IV530" s="187"/>
    </row>
    <row r="531" spans="256:256" hidden="1">
      <c r="IV531" s="187"/>
    </row>
    <row r="532" spans="256:256" hidden="1">
      <c r="IV532" s="187"/>
    </row>
    <row r="533" spans="256:256" hidden="1">
      <c r="IV533" s="187"/>
    </row>
    <row r="534" spans="256:256" hidden="1">
      <c r="IV534" s="187"/>
    </row>
    <row r="535" spans="256:256" hidden="1">
      <c r="IV535" s="187"/>
    </row>
    <row r="536" spans="256:256" hidden="1">
      <c r="IV536" s="187"/>
    </row>
    <row r="537" spans="256:256" hidden="1">
      <c r="IV537" s="187"/>
    </row>
    <row r="538" spans="256:256" hidden="1">
      <c r="IV538" s="187"/>
    </row>
    <row r="539" spans="256:256" hidden="1">
      <c r="IV539" s="187"/>
    </row>
    <row r="540" spans="256:256" hidden="1">
      <c r="IV540" s="187"/>
    </row>
    <row r="541" spans="256:256" hidden="1">
      <c r="IV541" s="187"/>
    </row>
    <row r="542" spans="256:256" hidden="1">
      <c r="IV542" s="187"/>
    </row>
    <row r="543" spans="256:256" hidden="1">
      <c r="IV543" s="187"/>
    </row>
    <row r="544" spans="256:256" hidden="1">
      <c r="IV544" s="187"/>
    </row>
    <row r="545" spans="256:256" hidden="1">
      <c r="IV545" s="187"/>
    </row>
    <row r="546" spans="256:256" hidden="1">
      <c r="IV546" s="187"/>
    </row>
    <row r="547" spans="256:256" hidden="1">
      <c r="IV547" s="187"/>
    </row>
    <row r="548" spans="256:256" hidden="1">
      <c r="IV548" s="187"/>
    </row>
    <row r="549" spans="256:256" hidden="1">
      <c r="IV549" s="187"/>
    </row>
    <row r="550" spans="256:256" hidden="1">
      <c r="IV550" s="187"/>
    </row>
    <row r="551" spans="256:256" hidden="1">
      <c r="IV551" s="187"/>
    </row>
    <row r="552" spans="256:256" hidden="1">
      <c r="IV552" s="187"/>
    </row>
    <row r="553" spans="256:256" hidden="1">
      <c r="IV553" s="187"/>
    </row>
    <row r="554" spans="256:256" hidden="1">
      <c r="IV554" s="187"/>
    </row>
    <row r="555" spans="256:256" hidden="1">
      <c r="IV555" s="187"/>
    </row>
    <row r="556" spans="256:256" hidden="1">
      <c r="IV556" s="187"/>
    </row>
    <row r="557" spans="256:256" hidden="1">
      <c r="IV557" s="187"/>
    </row>
    <row r="558" spans="256:256" hidden="1">
      <c r="IV558" s="187"/>
    </row>
    <row r="559" spans="256:256" hidden="1">
      <c r="IV559" s="187"/>
    </row>
    <row r="560" spans="256:256" hidden="1">
      <c r="IV560" s="187"/>
    </row>
    <row r="561" spans="256:256" hidden="1">
      <c r="IV561" s="187"/>
    </row>
    <row r="562" spans="256:256" hidden="1">
      <c r="IV562" s="187"/>
    </row>
    <row r="563" spans="256:256" hidden="1">
      <c r="IV563" s="187"/>
    </row>
    <row r="564" spans="256:256" hidden="1">
      <c r="IV564" s="187"/>
    </row>
    <row r="565" spans="256:256" hidden="1">
      <c r="IV565" s="187"/>
    </row>
    <row r="566" spans="256:256" hidden="1">
      <c r="IV566" s="187"/>
    </row>
    <row r="567" spans="256:256" hidden="1">
      <c r="IV567" s="187"/>
    </row>
    <row r="568" spans="256:256" hidden="1">
      <c r="IV568" s="187"/>
    </row>
    <row r="569" spans="256:256" hidden="1">
      <c r="IV569" s="187"/>
    </row>
    <row r="570" spans="256:256" hidden="1">
      <c r="IV570" s="187"/>
    </row>
    <row r="571" spans="256:256" hidden="1">
      <c r="IV571" s="187"/>
    </row>
    <row r="572" spans="256:256" hidden="1">
      <c r="IV572" s="187"/>
    </row>
    <row r="573" spans="256:256" hidden="1">
      <c r="IV573" s="187"/>
    </row>
    <row r="574" spans="256:256" hidden="1">
      <c r="IV574" s="187"/>
    </row>
    <row r="575" spans="256:256" hidden="1">
      <c r="IV575" s="187"/>
    </row>
    <row r="576" spans="256:256" hidden="1">
      <c r="IV576" s="187"/>
    </row>
    <row r="577" spans="256:256" hidden="1">
      <c r="IV577" s="187"/>
    </row>
    <row r="578" spans="256:256" hidden="1">
      <c r="IV578" s="187"/>
    </row>
    <row r="579" spans="256:256" hidden="1">
      <c r="IV579" s="187"/>
    </row>
    <row r="580" spans="256:256" hidden="1">
      <c r="IV580" s="187"/>
    </row>
    <row r="581" spans="256:256" hidden="1">
      <c r="IV581" s="187"/>
    </row>
    <row r="582" spans="256:256" hidden="1">
      <c r="IV582" s="187"/>
    </row>
    <row r="583" spans="256:256" hidden="1">
      <c r="IV583" s="187"/>
    </row>
    <row r="584" spans="256:256" hidden="1">
      <c r="IV584" s="187"/>
    </row>
    <row r="585" spans="256:256" hidden="1">
      <c r="IV585" s="187"/>
    </row>
    <row r="586" spans="256:256" hidden="1">
      <c r="IV586" s="187"/>
    </row>
    <row r="587" spans="256:256" hidden="1">
      <c r="IV587" s="187"/>
    </row>
    <row r="588" spans="256:256" hidden="1">
      <c r="IV588" s="187"/>
    </row>
    <row r="589" spans="256:256" hidden="1">
      <c r="IV589" s="187"/>
    </row>
    <row r="590" spans="256:256" hidden="1">
      <c r="IV590" s="187"/>
    </row>
    <row r="591" spans="256:256" hidden="1">
      <c r="IV591" s="187"/>
    </row>
    <row r="592" spans="256:256" hidden="1">
      <c r="IV592" s="187"/>
    </row>
    <row r="593" spans="256:256" hidden="1">
      <c r="IV593" s="187"/>
    </row>
    <row r="594" spans="256:256" hidden="1">
      <c r="IV594" s="187"/>
    </row>
    <row r="595" spans="256:256" hidden="1">
      <c r="IV595" s="187"/>
    </row>
    <row r="596" spans="256:256" hidden="1">
      <c r="IV596" s="187"/>
    </row>
    <row r="597" spans="256:256" hidden="1">
      <c r="IV597" s="187"/>
    </row>
    <row r="598" spans="256:256" hidden="1">
      <c r="IV598" s="187"/>
    </row>
    <row r="599" spans="256:256" hidden="1">
      <c r="IV599" s="187"/>
    </row>
    <row r="600" spans="256:256" hidden="1">
      <c r="IV600" s="187"/>
    </row>
    <row r="601" spans="256:256" hidden="1">
      <c r="IV601" s="187"/>
    </row>
    <row r="602" spans="256:256" hidden="1">
      <c r="IV602" s="187"/>
    </row>
    <row r="603" spans="256:256" hidden="1">
      <c r="IV603" s="187"/>
    </row>
    <row r="604" spans="256:256" hidden="1">
      <c r="IV604" s="187"/>
    </row>
    <row r="605" spans="256:256" hidden="1">
      <c r="IV605" s="187"/>
    </row>
    <row r="606" spans="256:256" hidden="1">
      <c r="IV606" s="187"/>
    </row>
    <row r="607" spans="256:256" hidden="1">
      <c r="IV607" s="187"/>
    </row>
    <row r="608" spans="256:256" hidden="1">
      <c r="IV608" s="187"/>
    </row>
    <row r="609" spans="256:256" hidden="1">
      <c r="IV609" s="187"/>
    </row>
    <row r="610" spans="256:256" hidden="1">
      <c r="IV610" s="187"/>
    </row>
    <row r="611" spans="256:256" hidden="1">
      <c r="IV611" s="187"/>
    </row>
    <row r="612" spans="256:256" hidden="1">
      <c r="IV612" s="187"/>
    </row>
    <row r="613" spans="256:256" hidden="1">
      <c r="IV613" s="187"/>
    </row>
    <row r="614" spans="256:256" hidden="1">
      <c r="IV614" s="187"/>
    </row>
    <row r="615" spans="256:256" hidden="1">
      <c r="IV615" s="187"/>
    </row>
    <row r="616" spans="256:256" hidden="1">
      <c r="IV616" s="187"/>
    </row>
    <row r="617" spans="256:256" hidden="1">
      <c r="IV617" s="187"/>
    </row>
    <row r="618" spans="256:256" hidden="1">
      <c r="IV618" s="187"/>
    </row>
    <row r="619" spans="256:256" hidden="1">
      <c r="IV619" s="187"/>
    </row>
    <row r="620" spans="256:256" hidden="1">
      <c r="IV620" s="187"/>
    </row>
    <row r="621" spans="256:256" hidden="1">
      <c r="IV621" s="187"/>
    </row>
    <row r="622" spans="256:256" hidden="1">
      <c r="IV622" s="187"/>
    </row>
    <row r="623" spans="256:256" hidden="1">
      <c r="IV623" s="187"/>
    </row>
    <row r="624" spans="256:256" hidden="1">
      <c r="IV624" s="187"/>
    </row>
    <row r="625" spans="256:256" hidden="1">
      <c r="IV625" s="187"/>
    </row>
    <row r="626" spans="256:256" hidden="1">
      <c r="IV626" s="187"/>
    </row>
    <row r="627" spans="256:256" hidden="1">
      <c r="IV627" s="187"/>
    </row>
    <row r="628" spans="256:256" hidden="1">
      <c r="IV628" s="187"/>
    </row>
    <row r="629" spans="256:256" hidden="1">
      <c r="IV629" s="187"/>
    </row>
    <row r="630" spans="256:256" hidden="1">
      <c r="IV630" s="187"/>
    </row>
    <row r="631" spans="256:256" hidden="1">
      <c r="IV631" s="187"/>
    </row>
    <row r="632" spans="256:256" hidden="1">
      <c r="IV632" s="187"/>
    </row>
    <row r="633" spans="256:256" hidden="1">
      <c r="IV633" s="187"/>
    </row>
    <row r="634" spans="256:256" hidden="1">
      <c r="IV634" s="187"/>
    </row>
    <row r="635" spans="256:256" hidden="1">
      <c r="IV635" s="187"/>
    </row>
    <row r="636" spans="256:256" hidden="1">
      <c r="IV636" s="187"/>
    </row>
    <row r="637" spans="256:256" hidden="1">
      <c r="IV637" s="187"/>
    </row>
    <row r="638" spans="256:256" hidden="1">
      <c r="IV638" s="187"/>
    </row>
    <row r="639" spans="256:256" hidden="1">
      <c r="IV639" s="187"/>
    </row>
    <row r="640" spans="256:256" hidden="1">
      <c r="IV640" s="187"/>
    </row>
    <row r="641" spans="256:256" hidden="1">
      <c r="IV641" s="187"/>
    </row>
    <row r="642" spans="256:256" hidden="1">
      <c r="IV642" s="187"/>
    </row>
    <row r="643" spans="256:256" hidden="1">
      <c r="IV643" s="187"/>
    </row>
    <row r="644" spans="256:256" hidden="1">
      <c r="IV644" s="187"/>
    </row>
    <row r="645" spans="256:256" hidden="1">
      <c r="IV645" s="187"/>
    </row>
    <row r="646" spans="256:256" hidden="1">
      <c r="IV646" s="187"/>
    </row>
    <row r="647" spans="256:256" hidden="1">
      <c r="IV647" s="187"/>
    </row>
    <row r="648" spans="256:256" hidden="1">
      <c r="IV648" s="187"/>
    </row>
    <row r="649" spans="256:256" hidden="1">
      <c r="IV649" s="187"/>
    </row>
    <row r="650" spans="256:256" hidden="1">
      <c r="IV650" s="187"/>
    </row>
    <row r="651" spans="256:256" hidden="1">
      <c r="IV651" s="187"/>
    </row>
    <row r="652" spans="256:256" hidden="1">
      <c r="IV652" s="187"/>
    </row>
    <row r="653" spans="256:256" hidden="1">
      <c r="IV653" s="187"/>
    </row>
    <row r="654" spans="256:256" hidden="1">
      <c r="IV654" s="187"/>
    </row>
    <row r="655" spans="256:256" hidden="1">
      <c r="IV655" s="187"/>
    </row>
    <row r="656" spans="256:256" hidden="1">
      <c r="IV656" s="187"/>
    </row>
    <row r="657" spans="256:256" hidden="1">
      <c r="IV657" s="187"/>
    </row>
    <row r="658" spans="256:256" hidden="1">
      <c r="IV658" s="187"/>
    </row>
    <row r="659" spans="256:256" hidden="1">
      <c r="IV659" s="187"/>
    </row>
    <row r="660" spans="256:256" hidden="1">
      <c r="IV660" s="187"/>
    </row>
    <row r="661" spans="256:256" hidden="1">
      <c r="IV661" s="187"/>
    </row>
    <row r="662" spans="256:256" hidden="1">
      <c r="IV662" s="187"/>
    </row>
    <row r="663" spans="256:256" hidden="1">
      <c r="IV663" s="187"/>
    </row>
    <row r="664" spans="256:256" hidden="1">
      <c r="IV664" s="187"/>
    </row>
    <row r="665" spans="256:256" hidden="1">
      <c r="IV665" s="187"/>
    </row>
    <row r="666" spans="256:256" hidden="1">
      <c r="IV666" s="187"/>
    </row>
    <row r="667" spans="256:256" hidden="1">
      <c r="IV667" s="187"/>
    </row>
    <row r="668" spans="256:256" hidden="1">
      <c r="IV668" s="187"/>
    </row>
    <row r="669" spans="256:256" hidden="1">
      <c r="IV669" s="187"/>
    </row>
    <row r="670" spans="256:256" hidden="1">
      <c r="IV670" s="187"/>
    </row>
    <row r="671" spans="256:256" hidden="1">
      <c r="IV671" s="187"/>
    </row>
    <row r="672" spans="256:256" hidden="1">
      <c r="IV672" s="187"/>
    </row>
    <row r="673" spans="256:256" hidden="1">
      <c r="IV673" s="187"/>
    </row>
    <row r="674" spans="256:256" hidden="1">
      <c r="IV674" s="187"/>
    </row>
    <row r="675" spans="256:256" hidden="1">
      <c r="IV675" s="187"/>
    </row>
    <row r="676" spans="256:256" hidden="1">
      <c r="IV676" s="187"/>
    </row>
    <row r="677" spans="256:256" hidden="1">
      <c r="IV677" s="187"/>
    </row>
    <row r="678" spans="256:256" hidden="1">
      <c r="IV678" s="187"/>
    </row>
    <row r="679" spans="256:256" hidden="1">
      <c r="IV679" s="187"/>
    </row>
    <row r="680" spans="256:256" hidden="1">
      <c r="IV680" s="187"/>
    </row>
    <row r="681" spans="256:256" hidden="1">
      <c r="IV681" s="187"/>
    </row>
    <row r="682" spans="256:256" hidden="1">
      <c r="IV682" s="187"/>
    </row>
    <row r="683" spans="256:256" hidden="1">
      <c r="IV683" s="187"/>
    </row>
    <row r="684" spans="256:256" hidden="1">
      <c r="IV684" s="187"/>
    </row>
    <row r="685" spans="256:256" hidden="1">
      <c r="IV685" s="187"/>
    </row>
    <row r="686" spans="256:256" hidden="1">
      <c r="IV686" s="187"/>
    </row>
    <row r="687" spans="256:256" hidden="1">
      <c r="IV687" s="187"/>
    </row>
    <row r="688" spans="256:256" hidden="1">
      <c r="IV688" s="187"/>
    </row>
    <row r="689" spans="256:256" hidden="1">
      <c r="IV689" s="187"/>
    </row>
    <row r="690" spans="256:256" hidden="1">
      <c r="IV690" s="187"/>
    </row>
    <row r="691" spans="256:256" hidden="1">
      <c r="IV691" s="187"/>
    </row>
    <row r="692" spans="256:256" hidden="1">
      <c r="IV692" s="187"/>
    </row>
    <row r="693" spans="256:256" hidden="1">
      <c r="IV693" s="187"/>
    </row>
    <row r="694" spans="256:256" hidden="1">
      <c r="IV694" s="187"/>
    </row>
    <row r="695" spans="256:256" hidden="1">
      <c r="IV695" s="187"/>
    </row>
    <row r="696" spans="256:256" hidden="1">
      <c r="IV696" s="187"/>
    </row>
    <row r="697" spans="256:256" hidden="1">
      <c r="IV697" s="187"/>
    </row>
    <row r="698" spans="256:256" hidden="1">
      <c r="IV698" s="187"/>
    </row>
    <row r="699" spans="256:256" hidden="1">
      <c r="IV699" s="187"/>
    </row>
    <row r="700" spans="256:256" hidden="1">
      <c r="IV700" s="187"/>
    </row>
    <row r="701" spans="256:256" hidden="1">
      <c r="IV701" s="187"/>
    </row>
    <row r="702" spans="256:256" hidden="1">
      <c r="IV702" s="187"/>
    </row>
    <row r="703" spans="256:256" hidden="1">
      <c r="IV703" s="187"/>
    </row>
    <row r="704" spans="256:256" hidden="1">
      <c r="IV704" s="187"/>
    </row>
    <row r="705" spans="256:256" hidden="1">
      <c r="IV705" s="187"/>
    </row>
    <row r="706" spans="256:256" hidden="1">
      <c r="IV706" s="187"/>
    </row>
    <row r="707" spans="256:256" hidden="1">
      <c r="IV707" s="187"/>
    </row>
    <row r="708" spans="256:256" hidden="1">
      <c r="IV708" s="187"/>
    </row>
    <row r="709" spans="256:256" hidden="1">
      <c r="IV709" s="187"/>
    </row>
    <row r="710" spans="256:256" hidden="1">
      <c r="IV710" s="187"/>
    </row>
    <row r="711" spans="256:256" hidden="1">
      <c r="IV711" s="187"/>
    </row>
    <row r="712" spans="256:256" hidden="1">
      <c r="IV712" s="187"/>
    </row>
    <row r="713" spans="256:256" hidden="1">
      <c r="IV713" s="187"/>
    </row>
    <row r="714" spans="256:256" hidden="1">
      <c r="IV714" s="187"/>
    </row>
    <row r="715" spans="256:256" hidden="1">
      <c r="IV715" s="187"/>
    </row>
    <row r="716" spans="256:256" hidden="1">
      <c r="IV716" s="187"/>
    </row>
    <row r="717" spans="256:256" hidden="1">
      <c r="IV717" s="187"/>
    </row>
    <row r="718" spans="256:256" hidden="1">
      <c r="IV718" s="187"/>
    </row>
    <row r="719" spans="256:256" hidden="1">
      <c r="IV719" s="187"/>
    </row>
    <row r="720" spans="256:256" hidden="1">
      <c r="IV720" s="187"/>
    </row>
    <row r="721" spans="256:256" hidden="1">
      <c r="IV721" s="187"/>
    </row>
    <row r="722" spans="256:256" hidden="1">
      <c r="IV722" s="187"/>
    </row>
    <row r="723" spans="256:256" hidden="1">
      <c r="IV723" s="187"/>
    </row>
    <row r="724" spans="256:256" hidden="1">
      <c r="IV724" s="187"/>
    </row>
    <row r="725" spans="256:256" hidden="1">
      <c r="IV725" s="187"/>
    </row>
    <row r="726" spans="256:256" hidden="1">
      <c r="IV726" s="187"/>
    </row>
    <row r="727" spans="256:256" hidden="1">
      <c r="IV727" s="187"/>
    </row>
    <row r="728" spans="256:256" hidden="1">
      <c r="IV728" s="187"/>
    </row>
    <row r="729" spans="256:256" hidden="1">
      <c r="IV729" s="187"/>
    </row>
    <row r="730" spans="256:256" hidden="1">
      <c r="IV730" s="187"/>
    </row>
    <row r="731" spans="256:256" hidden="1">
      <c r="IV731" s="187"/>
    </row>
    <row r="732" spans="256:256" hidden="1">
      <c r="IV732" s="187"/>
    </row>
    <row r="733" spans="256:256" hidden="1">
      <c r="IV733" s="187"/>
    </row>
    <row r="734" spans="256:256" hidden="1">
      <c r="IV734" s="187"/>
    </row>
    <row r="735" spans="256:256" hidden="1">
      <c r="IV735" s="187"/>
    </row>
    <row r="736" spans="256:256" hidden="1">
      <c r="IV736" s="187"/>
    </row>
    <row r="737" spans="256:256" hidden="1">
      <c r="IV737" s="187"/>
    </row>
    <row r="738" spans="256:256" hidden="1">
      <c r="IV738" s="187"/>
    </row>
    <row r="739" spans="256:256" hidden="1">
      <c r="IV739" s="187"/>
    </row>
    <row r="740" spans="256:256" hidden="1">
      <c r="IV740" s="187"/>
    </row>
    <row r="741" spans="256:256" hidden="1">
      <c r="IV741" s="187"/>
    </row>
    <row r="742" spans="256:256" hidden="1">
      <c r="IV742" s="187"/>
    </row>
    <row r="743" spans="256:256" hidden="1">
      <c r="IV743" s="187"/>
    </row>
    <row r="744" spans="256:256" hidden="1">
      <c r="IV744" s="187"/>
    </row>
    <row r="745" spans="256:256" hidden="1">
      <c r="IV745" s="187"/>
    </row>
    <row r="746" spans="256:256" hidden="1">
      <c r="IV746" s="187"/>
    </row>
    <row r="747" spans="256:256" hidden="1">
      <c r="IV747" s="187"/>
    </row>
    <row r="748" spans="256:256" hidden="1">
      <c r="IV748" s="187"/>
    </row>
    <row r="749" spans="256:256" hidden="1">
      <c r="IV749" s="187"/>
    </row>
    <row r="750" spans="256:256" hidden="1">
      <c r="IV750" s="187"/>
    </row>
    <row r="751" spans="256:256" hidden="1">
      <c r="IV751" s="187"/>
    </row>
    <row r="752" spans="256:256" hidden="1">
      <c r="IV752" s="187"/>
    </row>
    <row r="753" spans="256:256" hidden="1">
      <c r="IV753" s="187"/>
    </row>
    <row r="754" spans="256:256" hidden="1">
      <c r="IV754" s="187"/>
    </row>
    <row r="755" spans="256:256" hidden="1">
      <c r="IV755" s="187"/>
    </row>
    <row r="756" spans="256:256" hidden="1">
      <c r="IV756" s="187"/>
    </row>
    <row r="757" spans="256:256" hidden="1">
      <c r="IV757" s="187"/>
    </row>
    <row r="758" spans="256:256" hidden="1">
      <c r="IV758" s="187"/>
    </row>
    <row r="759" spans="256:256" hidden="1">
      <c r="IV759" s="187"/>
    </row>
    <row r="760" spans="256:256" hidden="1">
      <c r="IV760" s="187"/>
    </row>
    <row r="761" spans="256:256" hidden="1">
      <c r="IV761" s="187"/>
    </row>
    <row r="762" spans="256:256" hidden="1">
      <c r="IV762" s="187"/>
    </row>
    <row r="763" spans="256:256" hidden="1">
      <c r="IV763" s="187"/>
    </row>
    <row r="764" spans="256:256" hidden="1">
      <c r="IV764" s="187"/>
    </row>
    <row r="765" spans="256:256" hidden="1">
      <c r="IV765" s="187"/>
    </row>
    <row r="766" spans="256:256" hidden="1">
      <c r="IV766" s="187"/>
    </row>
    <row r="767" spans="256:256" hidden="1">
      <c r="IV767" s="187"/>
    </row>
    <row r="768" spans="256:256" hidden="1">
      <c r="IV768" s="187"/>
    </row>
    <row r="769" spans="256:256" hidden="1">
      <c r="IV769" s="187"/>
    </row>
    <row r="770" spans="256:256" hidden="1">
      <c r="IV770" s="187"/>
    </row>
    <row r="771" spans="256:256" hidden="1">
      <c r="IV771" s="187"/>
    </row>
    <row r="772" spans="256:256" hidden="1">
      <c r="IV772" s="187"/>
    </row>
    <row r="773" spans="256:256" hidden="1">
      <c r="IV773" s="187"/>
    </row>
    <row r="774" spans="256:256" hidden="1">
      <c r="IV774" s="187"/>
    </row>
    <row r="775" spans="256:256" hidden="1">
      <c r="IV775" s="187"/>
    </row>
    <row r="776" spans="256:256" hidden="1">
      <c r="IV776" s="187"/>
    </row>
    <row r="777" spans="256:256" hidden="1">
      <c r="IV777" s="187"/>
    </row>
    <row r="778" spans="256:256" hidden="1">
      <c r="IV778" s="187"/>
    </row>
    <row r="779" spans="256:256" hidden="1">
      <c r="IV779" s="187"/>
    </row>
    <row r="780" spans="256:256" hidden="1">
      <c r="IV780" s="187"/>
    </row>
    <row r="781" spans="256:256" hidden="1">
      <c r="IV781" s="187"/>
    </row>
    <row r="782" spans="256:256" hidden="1">
      <c r="IV782" s="187"/>
    </row>
    <row r="783" spans="256:256" hidden="1">
      <c r="IV783" s="187"/>
    </row>
    <row r="784" spans="256:256" hidden="1">
      <c r="IV784" s="187"/>
    </row>
    <row r="785" spans="256:256" hidden="1">
      <c r="IV785" s="187"/>
    </row>
    <row r="786" spans="256:256" hidden="1">
      <c r="IV786" s="187"/>
    </row>
    <row r="787" spans="256:256" hidden="1">
      <c r="IV787" s="187"/>
    </row>
    <row r="788" spans="256:256" hidden="1">
      <c r="IV788" s="187"/>
    </row>
    <row r="789" spans="256:256" hidden="1">
      <c r="IV789" s="187"/>
    </row>
    <row r="790" spans="256:256" hidden="1">
      <c r="IV790" s="187"/>
    </row>
    <row r="791" spans="256:256" hidden="1">
      <c r="IV791" s="187"/>
    </row>
    <row r="792" spans="256:256" hidden="1">
      <c r="IV792" s="187"/>
    </row>
    <row r="793" spans="256:256" hidden="1">
      <c r="IV793" s="187"/>
    </row>
    <row r="794" spans="256:256" hidden="1">
      <c r="IV794" s="187"/>
    </row>
    <row r="795" spans="256:256" hidden="1">
      <c r="IV795" s="187"/>
    </row>
    <row r="796" spans="256:256" hidden="1">
      <c r="IV796" s="187"/>
    </row>
    <row r="797" spans="256:256" hidden="1">
      <c r="IV797" s="187"/>
    </row>
    <row r="798" spans="256:256" hidden="1">
      <c r="IV798" s="187"/>
    </row>
    <row r="799" spans="256:256" hidden="1">
      <c r="IV799" s="187"/>
    </row>
    <row r="800" spans="256:256" hidden="1">
      <c r="IV800" s="187"/>
    </row>
    <row r="801" spans="256:256" hidden="1">
      <c r="IV801" s="187"/>
    </row>
    <row r="802" spans="256:256" hidden="1">
      <c r="IV802" s="187"/>
    </row>
    <row r="803" spans="256:256" hidden="1">
      <c r="IV803" s="187"/>
    </row>
    <row r="804" spans="256:256" hidden="1">
      <c r="IV804" s="187"/>
    </row>
    <row r="805" spans="256:256" hidden="1">
      <c r="IV805" s="187"/>
    </row>
    <row r="806" spans="256:256" hidden="1">
      <c r="IV806" s="187"/>
    </row>
    <row r="807" spans="256:256" hidden="1">
      <c r="IV807" s="187"/>
    </row>
    <row r="808" spans="256:256" hidden="1">
      <c r="IV808" s="187"/>
    </row>
    <row r="809" spans="256:256" hidden="1">
      <c r="IV809" s="187"/>
    </row>
    <row r="810" spans="256:256" hidden="1">
      <c r="IV810" s="187"/>
    </row>
    <row r="811" spans="256:256" hidden="1">
      <c r="IV811" s="187"/>
    </row>
    <row r="812" spans="256:256" hidden="1">
      <c r="IV812" s="187"/>
    </row>
    <row r="813" spans="256:256" hidden="1">
      <c r="IV813" s="187"/>
    </row>
    <row r="814" spans="256:256" hidden="1">
      <c r="IV814" s="187"/>
    </row>
    <row r="815" spans="256:256" hidden="1">
      <c r="IV815" s="187"/>
    </row>
    <row r="816" spans="256:256" hidden="1">
      <c r="IV816" s="187"/>
    </row>
    <row r="817" spans="256:256" hidden="1">
      <c r="IV817" s="187"/>
    </row>
    <row r="818" spans="256:256" hidden="1">
      <c r="IV818" s="187"/>
    </row>
    <row r="819" spans="256:256" hidden="1">
      <c r="IV819" s="187"/>
    </row>
    <row r="820" spans="256:256" hidden="1">
      <c r="IV820" s="187"/>
    </row>
    <row r="821" spans="256:256" hidden="1">
      <c r="IV821" s="187"/>
    </row>
    <row r="822" spans="256:256" hidden="1">
      <c r="IV822" s="187"/>
    </row>
    <row r="823" spans="256:256" hidden="1">
      <c r="IV823" s="187"/>
    </row>
    <row r="824" spans="256:256" hidden="1">
      <c r="IV824" s="187"/>
    </row>
    <row r="825" spans="256:256" hidden="1">
      <c r="IV825" s="187"/>
    </row>
    <row r="826" spans="256:256" hidden="1">
      <c r="IV826" s="187"/>
    </row>
    <row r="827" spans="256:256" hidden="1">
      <c r="IV827" s="187"/>
    </row>
    <row r="828" spans="256:256" hidden="1">
      <c r="IV828" s="187"/>
    </row>
    <row r="829" spans="256:256" hidden="1">
      <c r="IV829" s="187"/>
    </row>
    <row r="830" spans="256:256" hidden="1">
      <c r="IV830" s="187"/>
    </row>
    <row r="831" spans="256:256" hidden="1">
      <c r="IV831" s="187"/>
    </row>
    <row r="832" spans="256:256" hidden="1">
      <c r="IV832" s="187"/>
    </row>
    <row r="833" spans="256:256" hidden="1">
      <c r="IV833" s="187"/>
    </row>
    <row r="834" spans="256:256" hidden="1">
      <c r="IV834" s="187"/>
    </row>
    <row r="835" spans="256:256" hidden="1">
      <c r="IV835" s="187"/>
    </row>
    <row r="836" spans="256:256" hidden="1">
      <c r="IV836" s="187"/>
    </row>
    <row r="837" spans="256:256" hidden="1">
      <c r="IV837" s="187"/>
    </row>
    <row r="838" spans="256:256" hidden="1">
      <c r="IV838" s="187"/>
    </row>
    <row r="839" spans="256:256" hidden="1">
      <c r="IV839" s="187"/>
    </row>
    <row r="840" spans="256:256" hidden="1">
      <c r="IV840" s="187"/>
    </row>
    <row r="841" spans="256:256" hidden="1">
      <c r="IV841" s="187"/>
    </row>
    <row r="842" spans="256:256" hidden="1">
      <c r="IV842" s="187"/>
    </row>
    <row r="843" spans="256:256" hidden="1">
      <c r="IV843" s="187"/>
    </row>
    <row r="844" spans="256:256" hidden="1">
      <c r="IV844" s="187"/>
    </row>
    <row r="845" spans="256:256" hidden="1">
      <c r="IV845" s="187"/>
    </row>
    <row r="846" spans="256:256" hidden="1">
      <c r="IV846" s="187"/>
    </row>
    <row r="847" spans="256:256" hidden="1">
      <c r="IV847" s="187"/>
    </row>
    <row r="848" spans="256:256" hidden="1">
      <c r="IV848" s="187"/>
    </row>
    <row r="849" spans="256:256" hidden="1">
      <c r="IV849" s="187"/>
    </row>
    <row r="850" spans="256:256" hidden="1">
      <c r="IV850" s="187"/>
    </row>
    <row r="851" spans="256:256" hidden="1">
      <c r="IV851" s="187"/>
    </row>
    <row r="852" spans="256:256" hidden="1">
      <c r="IV852" s="187"/>
    </row>
    <row r="853" spans="256:256" hidden="1">
      <c r="IV853" s="187"/>
    </row>
    <row r="854" spans="256:256" hidden="1">
      <c r="IV854" s="187"/>
    </row>
    <row r="855" spans="256:256" hidden="1">
      <c r="IV855" s="187"/>
    </row>
    <row r="856" spans="256:256" hidden="1">
      <c r="IV856" s="187"/>
    </row>
    <row r="857" spans="256:256" hidden="1">
      <c r="IV857" s="187"/>
    </row>
    <row r="858" spans="256:256" hidden="1">
      <c r="IV858" s="187"/>
    </row>
    <row r="859" spans="256:256" hidden="1">
      <c r="IV859" s="187"/>
    </row>
    <row r="860" spans="256:256" hidden="1">
      <c r="IV860" s="187"/>
    </row>
    <row r="861" spans="256:256" hidden="1">
      <c r="IV861" s="187"/>
    </row>
    <row r="862" spans="256:256" hidden="1">
      <c r="IV862" s="187"/>
    </row>
    <row r="863" spans="256:256" hidden="1">
      <c r="IV863" s="187"/>
    </row>
    <row r="864" spans="256:256" hidden="1">
      <c r="IV864" s="187"/>
    </row>
    <row r="865" spans="256:256" hidden="1">
      <c r="IV865" s="187"/>
    </row>
    <row r="866" spans="256:256" hidden="1">
      <c r="IV866" s="187"/>
    </row>
    <row r="867" spans="256:256" hidden="1">
      <c r="IV867" s="187"/>
    </row>
    <row r="868" spans="256:256" hidden="1">
      <c r="IV868" s="187"/>
    </row>
    <row r="869" spans="256:256" hidden="1">
      <c r="IV869" s="187"/>
    </row>
    <row r="870" spans="256:256" hidden="1">
      <c r="IV870" s="187"/>
    </row>
    <row r="871" spans="256:256" hidden="1">
      <c r="IV871" s="187"/>
    </row>
    <row r="872" spans="256:256" hidden="1">
      <c r="IV872" s="187"/>
    </row>
    <row r="873" spans="256:256" hidden="1">
      <c r="IV873" s="187"/>
    </row>
    <row r="874" spans="256:256" hidden="1">
      <c r="IV874" s="187"/>
    </row>
    <row r="875" spans="256:256" hidden="1">
      <c r="IV875" s="187"/>
    </row>
    <row r="876" spans="256:256" hidden="1">
      <c r="IV876" s="187"/>
    </row>
    <row r="877" spans="256:256" hidden="1">
      <c r="IV877" s="187"/>
    </row>
    <row r="878" spans="256:256" hidden="1">
      <c r="IV878" s="187"/>
    </row>
    <row r="879" spans="256:256" hidden="1">
      <c r="IV879" s="187"/>
    </row>
    <row r="880" spans="256:256" hidden="1">
      <c r="IV880" s="187"/>
    </row>
    <row r="881" spans="256:256" hidden="1">
      <c r="IV881" s="187"/>
    </row>
    <row r="882" spans="256:256" hidden="1">
      <c r="IV882" s="187"/>
    </row>
    <row r="883" spans="256:256" hidden="1">
      <c r="IV883" s="187"/>
    </row>
    <row r="884" spans="256:256" hidden="1">
      <c r="IV884" s="187"/>
    </row>
    <row r="885" spans="256:256" hidden="1">
      <c r="IV885" s="187"/>
    </row>
    <row r="886" spans="256:256" hidden="1">
      <c r="IV886" s="187"/>
    </row>
    <row r="887" spans="256:256" hidden="1">
      <c r="IV887" s="187"/>
    </row>
    <row r="888" spans="256:256" hidden="1">
      <c r="IV888" s="187"/>
    </row>
    <row r="889" spans="256:256" hidden="1">
      <c r="IV889" s="187"/>
    </row>
    <row r="890" spans="256:256" hidden="1">
      <c r="IV890" s="187"/>
    </row>
    <row r="891" spans="256:256" hidden="1">
      <c r="IV891" s="187"/>
    </row>
    <row r="892" spans="256:256" hidden="1">
      <c r="IV892" s="187"/>
    </row>
    <row r="893" spans="256:256" hidden="1">
      <c r="IV893" s="187"/>
    </row>
    <row r="894" spans="256:256" hidden="1">
      <c r="IV894" s="187"/>
    </row>
    <row r="895" spans="256:256" hidden="1">
      <c r="IV895" s="187"/>
    </row>
    <row r="896" spans="256:256" hidden="1">
      <c r="IV896" s="187"/>
    </row>
    <row r="897" spans="256:256" hidden="1">
      <c r="IV897" s="187"/>
    </row>
    <row r="898" spans="256:256" hidden="1">
      <c r="IV898" s="187"/>
    </row>
    <row r="899" spans="256:256" hidden="1">
      <c r="IV899" s="187"/>
    </row>
    <row r="900" spans="256:256" hidden="1">
      <c r="IV900" s="187"/>
    </row>
    <row r="901" spans="256:256" hidden="1">
      <c r="IV901" s="187"/>
    </row>
    <row r="902" spans="256:256" hidden="1">
      <c r="IV902" s="187"/>
    </row>
    <row r="903" spans="256:256" hidden="1">
      <c r="IV903" s="187"/>
    </row>
    <row r="904" spans="256:256" hidden="1">
      <c r="IV904" s="187"/>
    </row>
    <row r="905" spans="256:256" hidden="1">
      <c r="IV905" s="187"/>
    </row>
    <row r="906" spans="256:256" hidden="1">
      <c r="IV906" s="187"/>
    </row>
    <row r="907" spans="256:256" hidden="1">
      <c r="IV907" s="187"/>
    </row>
    <row r="908" spans="256:256" hidden="1">
      <c r="IV908" s="187"/>
    </row>
    <row r="909" spans="256:256" hidden="1">
      <c r="IV909" s="187"/>
    </row>
    <row r="910" spans="256:256" hidden="1">
      <c r="IV910" s="187"/>
    </row>
    <row r="911" spans="256:256" hidden="1">
      <c r="IV911" s="187"/>
    </row>
    <row r="912" spans="256:256" hidden="1">
      <c r="IV912" s="187"/>
    </row>
    <row r="913" spans="256:256" hidden="1">
      <c r="IV913" s="187"/>
    </row>
    <row r="914" spans="256:256" hidden="1">
      <c r="IV914" s="187"/>
    </row>
    <row r="915" spans="256:256" hidden="1">
      <c r="IV915" s="187"/>
    </row>
    <row r="916" spans="256:256" hidden="1">
      <c r="IV916" s="187"/>
    </row>
    <row r="917" spans="256:256" hidden="1">
      <c r="IV917" s="187"/>
    </row>
    <row r="918" spans="256:256" hidden="1">
      <c r="IV918" s="187"/>
    </row>
    <row r="919" spans="256:256" hidden="1">
      <c r="IV919" s="187"/>
    </row>
    <row r="920" spans="256:256" hidden="1">
      <c r="IV920" s="187"/>
    </row>
    <row r="921" spans="256:256" hidden="1">
      <c r="IV921" s="187"/>
    </row>
    <row r="922" spans="256:256" hidden="1">
      <c r="IV922" s="187"/>
    </row>
    <row r="923" spans="256:256" hidden="1">
      <c r="IV923" s="187"/>
    </row>
    <row r="924" spans="256:256" hidden="1">
      <c r="IV924" s="187"/>
    </row>
    <row r="925" spans="256:256" hidden="1">
      <c r="IV925" s="187"/>
    </row>
    <row r="926" spans="256:256" hidden="1">
      <c r="IV926" s="187"/>
    </row>
    <row r="927" spans="256:256" hidden="1">
      <c r="IV927" s="187"/>
    </row>
    <row r="928" spans="256:256" hidden="1">
      <c r="IV928" s="187"/>
    </row>
    <row r="929" spans="256:256" hidden="1">
      <c r="IV929" s="187"/>
    </row>
    <row r="930" spans="256:256" hidden="1">
      <c r="IV930" s="187"/>
    </row>
    <row r="931" spans="256:256" hidden="1">
      <c r="IV931" s="187"/>
    </row>
    <row r="932" spans="256:256" hidden="1">
      <c r="IV932" s="187"/>
    </row>
    <row r="933" spans="256:256" hidden="1">
      <c r="IV933" s="187"/>
    </row>
    <row r="934" spans="256:256" hidden="1">
      <c r="IV934" s="187"/>
    </row>
    <row r="935" spans="256:256" hidden="1">
      <c r="IV935" s="187"/>
    </row>
    <row r="936" spans="256:256" hidden="1">
      <c r="IV936" s="187"/>
    </row>
    <row r="937" spans="256:256" hidden="1">
      <c r="IV937" s="187"/>
    </row>
    <row r="938" spans="256:256" hidden="1">
      <c r="IV938" s="187"/>
    </row>
    <row r="939" spans="256:256" hidden="1">
      <c r="IV939" s="187"/>
    </row>
    <row r="940" spans="256:256" hidden="1">
      <c r="IV940" s="187"/>
    </row>
    <row r="941" spans="256:256" hidden="1">
      <c r="IV941" s="187"/>
    </row>
    <row r="942" spans="256:256" hidden="1">
      <c r="IV942" s="187"/>
    </row>
    <row r="943" spans="256:256" hidden="1">
      <c r="IV943" s="187"/>
    </row>
    <row r="944" spans="256:256" hidden="1">
      <c r="IV944" s="187"/>
    </row>
    <row r="945" spans="256:256" hidden="1">
      <c r="IV945" s="187"/>
    </row>
    <row r="946" spans="256:256" hidden="1">
      <c r="IV946" s="187"/>
    </row>
    <row r="947" spans="256:256" hidden="1">
      <c r="IV947" s="187"/>
    </row>
    <row r="948" spans="256:256" hidden="1">
      <c r="IV948" s="187"/>
    </row>
    <row r="949" spans="256:256" hidden="1">
      <c r="IV949" s="187"/>
    </row>
    <row r="950" spans="256:256" hidden="1">
      <c r="IV950" s="187"/>
    </row>
    <row r="951" spans="256:256" hidden="1">
      <c r="IV951" s="187"/>
    </row>
    <row r="952" spans="256:256" hidden="1">
      <c r="IV952" s="187"/>
    </row>
    <row r="953" spans="256:256" hidden="1">
      <c r="IV953" s="187"/>
    </row>
    <row r="954" spans="256:256" hidden="1">
      <c r="IV954" s="187"/>
    </row>
    <row r="955" spans="256:256" hidden="1">
      <c r="IV955" s="187"/>
    </row>
    <row r="956" spans="256:256" hidden="1">
      <c r="IV956" s="187"/>
    </row>
    <row r="957" spans="256:256" hidden="1">
      <c r="IV957" s="187"/>
    </row>
    <row r="958" spans="256:256" hidden="1">
      <c r="IV958" s="187"/>
    </row>
    <row r="959" spans="256:256" hidden="1">
      <c r="IV959" s="187"/>
    </row>
    <row r="960" spans="256:256" hidden="1">
      <c r="IV960" s="187"/>
    </row>
    <row r="961" spans="256:256" hidden="1">
      <c r="IV961" s="187"/>
    </row>
    <row r="962" spans="256:256" hidden="1">
      <c r="IV962" s="187"/>
    </row>
    <row r="963" spans="256:256" hidden="1">
      <c r="IV963" s="187"/>
    </row>
    <row r="964" spans="256:256" hidden="1">
      <c r="IV964" s="187"/>
    </row>
    <row r="965" spans="256:256" hidden="1">
      <c r="IV965" s="187"/>
    </row>
    <row r="966" spans="256:256" hidden="1">
      <c r="IV966" s="187"/>
    </row>
    <row r="967" spans="256:256" hidden="1">
      <c r="IV967" s="187"/>
    </row>
    <row r="968" spans="256:256" hidden="1">
      <c r="IV968" s="187"/>
    </row>
    <row r="969" spans="256:256" hidden="1">
      <c r="IV969" s="187"/>
    </row>
    <row r="970" spans="256:256" hidden="1">
      <c r="IV970" s="187"/>
    </row>
    <row r="971" spans="256:256" hidden="1">
      <c r="IV971" s="187"/>
    </row>
    <row r="972" spans="256:256" hidden="1">
      <c r="IV972" s="187"/>
    </row>
    <row r="973" spans="256:256" hidden="1">
      <c r="IV973" s="187"/>
    </row>
    <row r="974" spans="256:256" hidden="1">
      <c r="IV974" s="187"/>
    </row>
    <row r="975" spans="256:256" hidden="1">
      <c r="IV975" s="187"/>
    </row>
    <row r="976" spans="256:256" hidden="1">
      <c r="IV976" s="187"/>
    </row>
    <row r="977" spans="256:256" hidden="1">
      <c r="IV977" s="187"/>
    </row>
    <row r="978" spans="256:256" hidden="1">
      <c r="IV978" s="187"/>
    </row>
    <row r="979" spans="256:256" hidden="1">
      <c r="IV979" s="187"/>
    </row>
    <row r="980" spans="256:256" hidden="1">
      <c r="IV980" s="187"/>
    </row>
    <row r="981" spans="256:256" hidden="1">
      <c r="IV981" s="187"/>
    </row>
    <row r="982" spans="256:256" hidden="1">
      <c r="IV982" s="187"/>
    </row>
    <row r="983" spans="256:256" hidden="1">
      <c r="IV983" s="187"/>
    </row>
    <row r="984" spans="256:256" hidden="1">
      <c r="IV984" s="187"/>
    </row>
    <row r="985" spans="256:256" hidden="1">
      <c r="IV985" s="187"/>
    </row>
    <row r="986" spans="256:256" hidden="1">
      <c r="IV986" s="187"/>
    </row>
    <row r="987" spans="256:256" hidden="1">
      <c r="IV987" s="187"/>
    </row>
    <row r="988" spans="256:256" hidden="1">
      <c r="IV988" s="187"/>
    </row>
    <row r="989" spans="256:256" hidden="1">
      <c r="IV989" s="187"/>
    </row>
    <row r="990" spans="256:256" hidden="1">
      <c r="IV990" s="187"/>
    </row>
    <row r="991" spans="256:256" hidden="1">
      <c r="IV991" s="187"/>
    </row>
    <row r="992" spans="256:256" hidden="1">
      <c r="IV992" s="187"/>
    </row>
    <row r="993" spans="256:256" hidden="1">
      <c r="IV993" s="187"/>
    </row>
    <row r="994" spans="256:256" hidden="1">
      <c r="IV994" s="187"/>
    </row>
    <row r="995" spans="256:256" hidden="1">
      <c r="IV995" s="187"/>
    </row>
    <row r="996" spans="256:256" hidden="1">
      <c r="IV996" s="187"/>
    </row>
    <row r="997" spans="256:256" hidden="1">
      <c r="IV997" s="187"/>
    </row>
    <row r="998" spans="256:256" hidden="1">
      <c r="IV998" s="187"/>
    </row>
    <row r="999" spans="256:256" hidden="1">
      <c r="IV999" s="187"/>
    </row>
    <row r="1000" spans="256:256" hidden="1">
      <c r="IV1000" s="187"/>
    </row>
    <row r="1001" spans="256:256" hidden="1">
      <c r="IV1001" s="187"/>
    </row>
    <row r="1002" spans="256:256" hidden="1">
      <c r="IV1002" s="187"/>
    </row>
    <row r="1003" spans="256:256" hidden="1">
      <c r="IV1003" s="187"/>
    </row>
    <row r="1004" spans="256:256" hidden="1">
      <c r="IV1004" s="187"/>
    </row>
    <row r="1005" spans="256:256" hidden="1">
      <c r="IV1005" s="187"/>
    </row>
    <row r="1006" spans="256:256" hidden="1">
      <c r="IV1006" s="187"/>
    </row>
    <row r="1007" spans="256:256" hidden="1">
      <c r="IV1007" s="187"/>
    </row>
    <row r="1008" spans="256:256" hidden="1">
      <c r="IV1008" s="187"/>
    </row>
    <row r="1009" spans="256:256" hidden="1">
      <c r="IV1009" s="187"/>
    </row>
    <row r="1010" spans="256:256" hidden="1">
      <c r="IV1010" s="187"/>
    </row>
    <row r="1011" spans="256:256" hidden="1">
      <c r="IV1011" s="187"/>
    </row>
    <row r="1012" spans="256:256" hidden="1">
      <c r="IV1012" s="187"/>
    </row>
    <row r="1013" spans="256:256" hidden="1">
      <c r="IV1013" s="187"/>
    </row>
    <row r="1014" spans="256:256" hidden="1">
      <c r="IV1014" s="187"/>
    </row>
    <row r="1015" spans="256:256" hidden="1">
      <c r="IV1015" s="187"/>
    </row>
    <row r="1016" spans="256:256" hidden="1">
      <c r="IV1016" s="187"/>
    </row>
    <row r="1017" spans="256:256" hidden="1">
      <c r="IV1017" s="187"/>
    </row>
    <row r="1018" spans="256:256" hidden="1">
      <c r="IV1018" s="187"/>
    </row>
    <row r="1019" spans="256:256" hidden="1">
      <c r="IV1019" s="187"/>
    </row>
    <row r="1020" spans="256:256" hidden="1">
      <c r="IV1020" s="187"/>
    </row>
    <row r="1021" spans="256:256" hidden="1">
      <c r="IV1021" s="187"/>
    </row>
    <row r="1022" spans="256:256" hidden="1">
      <c r="IV1022" s="187"/>
    </row>
    <row r="1023" spans="256:256" hidden="1">
      <c r="IV1023" s="187"/>
    </row>
    <row r="1024" spans="256:256" hidden="1">
      <c r="IV1024" s="187"/>
    </row>
    <row r="1025" spans="256:256" hidden="1">
      <c r="IV1025" s="187"/>
    </row>
    <row r="1026" spans="256:256" hidden="1">
      <c r="IV1026" s="187"/>
    </row>
    <row r="1027" spans="256:256" hidden="1">
      <c r="IV1027" s="187"/>
    </row>
    <row r="1028" spans="256:256" hidden="1">
      <c r="IV1028" s="187"/>
    </row>
    <row r="1029" spans="256:256" hidden="1">
      <c r="IV1029" s="187"/>
    </row>
    <row r="1030" spans="256:256" hidden="1">
      <c r="IV1030" s="187"/>
    </row>
    <row r="1031" spans="256:256" hidden="1">
      <c r="IV1031" s="187"/>
    </row>
    <row r="1032" spans="256:256" hidden="1">
      <c r="IV1032" s="187"/>
    </row>
    <row r="1033" spans="256:256" hidden="1">
      <c r="IV1033" s="187"/>
    </row>
    <row r="1034" spans="256:256" hidden="1">
      <c r="IV1034" s="187"/>
    </row>
    <row r="1035" spans="256:256" hidden="1">
      <c r="IV1035" s="187"/>
    </row>
    <row r="1036" spans="256:256" hidden="1">
      <c r="IV1036" s="187"/>
    </row>
    <row r="1037" spans="256:256" hidden="1">
      <c r="IV1037" s="187"/>
    </row>
    <row r="1038" spans="256:256" hidden="1">
      <c r="IV1038" s="187"/>
    </row>
    <row r="1039" spans="256:256" hidden="1">
      <c r="IV1039" s="187"/>
    </row>
    <row r="1040" spans="256:256" hidden="1">
      <c r="IV1040" s="187"/>
    </row>
    <row r="1041" spans="256:256" hidden="1">
      <c r="IV1041" s="187"/>
    </row>
    <row r="1042" spans="256:256" hidden="1">
      <c r="IV1042" s="187"/>
    </row>
    <row r="1043" spans="256:256" hidden="1">
      <c r="IV1043" s="187"/>
    </row>
    <row r="1044" spans="256:256" hidden="1">
      <c r="IV1044" s="187"/>
    </row>
    <row r="1045" spans="256:256" hidden="1">
      <c r="IV1045" s="187"/>
    </row>
    <row r="1046" spans="256:256" hidden="1">
      <c r="IV1046" s="187"/>
    </row>
    <row r="1047" spans="256:256" hidden="1">
      <c r="IV1047" s="187"/>
    </row>
    <row r="1048" spans="256:256" hidden="1">
      <c r="IV1048" s="187"/>
    </row>
    <row r="1049" spans="256:256" hidden="1">
      <c r="IV1049" s="187"/>
    </row>
    <row r="1050" spans="256:256" hidden="1">
      <c r="IV1050" s="187"/>
    </row>
    <row r="1051" spans="256:256" hidden="1">
      <c r="IV1051" s="187"/>
    </row>
    <row r="1052" spans="256:256" hidden="1">
      <c r="IV1052" s="187"/>
    </row>
    <row r="1053" spans="256:256" hidden="1">
      <c r="IV1053" s="187"/>
    </row>
    <row r="1054" spans="256:256" hidden="1">
      <c r="IV1054" s="187"/>
    </row>
    <row r="1055" spans="256:256" hidden="1">
      <c r="IV1055" s="187"/>
    </row>
    <row r="1056" spans="256:256" hidden="1">
      <c r="IV1056" s="187"/>
    </row>
    <row r="1057" spans="256:256" hidden="1">
      <c r="IV1057" s="187"/>
    </row>
    <row r="1058" spans="256:256" hidden="1">
      <c r="IV1058" s="187"/>
    </row>
    <row r="1059" spans="256:256" hidden="1">
      <c r="IV1059" s="187"/>
    </row>
    <row r="1060" spans="256:256" hidden="1">
      <c r="IV1060" s="187"/>
    </row>
    <row r="1061" spans="256:256" hidden="1">
      <c r="IV1061" s="187"/>
    </row>
    <row r="1062" spans="256:256" hidden="1">
      <c r="IV1062" s="187"/>
    </row>
    <row r="1063" spans="256:256" hidden="1">
      <c r="IV1063" s="187"/>
    </row>
    <row r="1064" spans="256:256" hidden="1">
      <c r="IV1064" s="187"/>
    </row>
    <row r="1065" spans="256:256" hidden="1">
      <c r="IV1065" s="187"/>
    </row>
    <row r="1066" spans="256:256" hidden="1">
      <c r="IV1066" s="187"/>
    </row>
    <row r="1067" spans="256:256" hidden="1">
      <c r="IV1067" s="187"/>
    </row>
    <row r="1068" spans="256:256" hidden="1">
      <c r="IV1068" s="187"/>
    </row>
    <row r="1069" spans="256:256" hidden="1">
      <c r="IV1069" s="187"/>
    </row>
    <row r="1070" spans="256:256" hidden="1">
      <c r="IV1070" s="187"/>
    </row>
    <row r="1071" spans="256:256" hidden="1">
      <c r="IV1071" s="187"/>
    </row>
    <row r="1072" spans="256:256" hidden="1">
      <c r="IV1072" s="187"/>
    </row>
    <row r="1073" spans="256:256" hidden="1">
      <c r="IV1073" s="187"/>
    </row>
    <row r="1074" spans="256:256" hidden="1">
      <c r="IV1074" s="187"/>
    </row>
    <row r="1075" spans="256:256" hidden="1">
      <c r="IV1075" s="187"/>
    </row>
    <row r="1076" spans="256:256" hidden="1">
      <c r="IV1076" s="187"/>
    </row>
    <row r="1077" spans="256:256" hidden="1">
      <c r="IV1077" s="187"/>
    </row>
    <row r="1078" spans="256:256" hidden="1">
      <c r="IV1078" s="187"/>
    </row>
    <row r="1079" spans="256:256" hidden="1">
      <c r="IV1079" s="187"/>
    </row>
    <row r="1080" spans="256:256" hidden="1">
      <c r="IV1080" s="187"/>
    </row>
    <row r="1081" spans="256:256" hidden="1">
      <c r="IV1081" s="187"/>
    </row>
    <row r="1082" spans="256:256" hidden="1">
      <c r="IV1082" s="187"/>
    </row>
    <row r="1083" spans="256:256" hidden="1">
      <c r="IV1083" s="187"/>
    </row>
    <row r="1084" spans="256:256" hidden="1">
      <c r="IV1084" s="187"/>
    </row>
    <row r="1085" spans="256:256" hidden="1">
      <c r="IV1085" s="187"/>
    </row>
    <row r="1086" spans="256:256" hidden="1">
      <c r="IV1086" s="187"/>
    </row>
    <row r="1087" spans="256:256" hidden="1">
      <c r="IV1087" s="187"/>
    </row>
    <row r="1088" spans="256:256" hidden="1">
      <c r="IV1088" s="187"/>
    </row>
    <row r="1089" spans="256:256" hidden="1">
      <c r="IV1089" s="187"/>
    </row>
    <row r="1090" spans="256:256" hidden="1">
      <c r="IV1090" s="187"/>
    </row>
    <row r="1091" spans="256:256" hidden="1">
      <c r="IV1091" s="187"/>
    </row>
    <row r="1092" spans="256:256" hidden="1">
      <c r="IV1092" s="187"/>
    </row>
    <row r="1093" spans="256:256" hidden="1">
      <c r="IV1093" s="187"/>
    </row>
    <row r="1094" spans="256:256" hidden="1">
      <c r="IV1094" s="187"/>
    </row>
    <row r="1095" spans="256:256" hidden="1">
      <c r="IV1095" s="187"/>
    </row>
    <row r="1096" spans="256:256" hidden="1">
      <c r="IV1096" s="187"/>
    </row>
    <row r="1097" spans="256:256" hidden="1">
      <c r="IV1097" s="187"/>
    </row>
    <row r="1098" spans="256:256" hidden="1">
      <c r="IV1098" s="187"/>
    </row>
    <row r="1099" spans="256:256" hidden="1">
      <c r="IV1099" s="187"/>
    </row>
    <row r="1100" spans="256:256" hidden="1">
      <c r="IV1100" s="187"/>
    </row>
    <row r="1101" spans="256:256" hidden="1">
      <c r="IV1101" s="187"/>
    </row>
    <row r="1102" spans="256:256" hidden="1">
      <c r="IV1102" s="187"/>
    </row>
    <row r="1103" spans="256:256" hidden="1">
      <c r="IV1103" s="187"/>
    </row>
    <row r="1104" spans="256:256" hidden="1">
      <c r="IV1104" s="187"/>
    </row>
    <row r="1105" spans="256:256" hidden="1">
      <c r="IV1105" s="187"/>
    </row>
    <row r="1106" spans="256:256" hidden="1">
      <c r="IV1106" s="187"/>
    </row>
    <row r="1107" spans="256:256" hidden="1">
      <c r="IV1107" s="187"/>
    </row>
    <row r="1108" spans="256:256" hidden="1">
      <c r="IV1108" s="187"/>
    </row>
    <row r="1109" spans="256:256" hidden="1">
      <c r="IV1109" s="187"/>
    </row>
    <row r="1110" spans="256:256" hidden="1">
      <c r="IV1110" s="187"/>
    </row>
    <row r="1111" spans="256:256" hidden="1">
      <c r="IV1111" s="187"/>
    </row>
    <row r="1112" spans="256:256" hidden="1">
      <c r="IV1112" s="187"/>
    </row>
    <row r="1113" spans="256:256" hidden="1">
      <c r="IV1113" s="187"/>
    </row>
    <row r="1114" spans="256:256" hidden="1">
      <c r="IV1114" s="187"/>
    </row>
    <row r="1115" spans="256:256" hidden="1">
      <c r="IV1115" s="187"/>
    </row>
    <row r="1116" spans="256:256" hidden="1">
      <c r="IV1116" s="187"/>
    </row>
    <row r="1117" spans="256:256" hidden="1">
      <c r="IV1117" s="187"/>
    </row>
    <row r="1118" spans="256:256" hidden="1">
      <c r="IV1118" s="187"/>
    </row>
    <row r="1119" spans="256:256" hidden="1">
      <c r="IV1119" s="187"/>
    </row>
    <row r="1120" spans="256:256" hidden="1">
      <c r="IV1120" s="187"/>
    </row>
    <row r="1121" spans="256:256" hidden="1">
      <c r="IV1121" s="187"/>
    </row>
    <row r="1122" spans="256:256" hidden="1">
      <c r="IV1122" s="187"/>
    </row>
    <row r="1123" spans="256:256" hidden="1">
      <c r="IV1123" s="187"/>
    </row>
    <row r="1124" spans="256:256" hidden="1">
      <c r="IV1124" s="187"/>
    </row>
    <row r="1125" spans="256:256" hidden="1">
      <c r="IV1125" s="187"/>
    </row>
    <row r="1126" spans="256:256" hidden="1">
      <c r="IV1126" s="187"/>
    </row>
    <row r="1127" spans="256:256" hidden="1">
      <c r="IV1127" s="187"/>
    </row>
    <row r="1128" spans="256:256" hidden="1">
      <c r="IV1128" s="187"/>
    </row>
    <row r="1129" spans="256:256" hidden="1">
      <c r="IV1129" s="187"/>
    </row>
    <row r="1130" spans="256:256" hidden="1">
      <c r="IV1130" s="187"/>
    </row>
    <row r="1131" spans="256:256" hidden="1">
      <c r="IV1131" s="187"/>
    </row>
    <row r="1132" spans="256:256" hidden="1">
      <c r="IV1132" s="187"/>
    </row>
    <row r="1133" spans="256:256" hidden="1">
      <c r="IV1133" s="187"/>
    </row>
    <row r="1134" spans="256:256" hidden="1">
      <c r="IV1134" s="187"/>
    </row>
    <row r="1135" spans="256:256" hidden="1">
      <c r="IV1135" s="187"/>
    </row>
    <row r="1136" spans="256:256" hidden="1">
      <c r="IV1136" s="187"/>
    </row>
    <row r="1137" spans="256:256" hidden="1">
      <c r="IV1137" s="187"/>
    </row>
    <row r="1138" spans="256:256" hidden="1">
      <c r="IV1138" s="187"/>
    </row>
    <row r="1139" spans="256:256" hidden="1">
      <c r="IV1139" s="187"/>
    </row>
    <row r="1140" spans="256:256" hidden="1">
      <c r="IV1140" s="187"/>
    </row>
    <row r="1141" spans="256:256" hidden="1">
      <c r="IV1141" s="187"/>
    </row>
    <row r="1142" spans="256:256" hidden="1">
      <c r="IV1142" s="187"/>
    </row>
    <row r="1143" spans="256:256" hidden="1">
      <c r="IV1143" s="187"/>
    </row>
    <row r="1144" spans="256:256" hidden="1">
      <c r="IV1144" s="187"/>
    </row>
    <row r="1145" spans="256:256" hidden="1">
      <c r="IV1145" s="187"/>
    </row>
    <row r="1146" spans="256:256" hidden="1">
      <c r="IV1146" s="187"/>
    </row>
    <row r="1147" spans="256:256" hidden="1">
      <c r="IV1147" s="187"/>
    </row>
    <row r="1148" spans="256:256" hidden="1">
      <c r="IV1148" s="187"/>
    </row>
    <row r="1149" spans="256:256" hidden="1">
      <c r="IV1149" s="187"/>
    </row>
    <row r="1150" spans="256:256" hidden="1">
      <c r="IV1150" s="187"/>
    </row>
    <row r="1151" spans="256:256" hidden="1">
      <c r="IV1151" s="187"/>
    </row>
    <row r="1152" spans="256:256" hidden="1">
      <c r="IV1152" s="187"/>
    </row>
    <row r="1153" spans="256:256" hidden="1">
      <c r="IV1153" s="187"/>
    </row>
    <row r="1154" spans="256:256" hidden="1">
      <c r="IV1154" s="187"/>
    </row>
    <row r="1155" spans="256:256" hidden="1">
      <c r="IV1155" s="187"/>
    </row>
    <row r="1156" spans="256:256" hidden="1">
      <c r="IV1156" s="187"/>
    </row>
    <row r="1157" spans="256:256" hidden="1">
      <c r="IV1157" s="187"/>
    </row>
    <row r="1158" spans="256:256" hidden="1">
      <c r="IV1158" s="187"/>
    </row>
    <row r="1159" spans="256:256" hidden="1">
      <c r="IV1159" s="187"/>
    </row>
    <row r="1160" spans="256:256" hidden="1">
      <c r="IV1160" s="187"/>
    </row>
    <row r="1161" spans="256:256" hidden="1">
      <c r="IV1161" s="187"/>
    </row>
    <row r="1162" spans="256:256" hidden="1">
      <c r="IV1162" s="187"/>
    </row>
    <row r="1163" spans="256:256" hidden="1">
      <c r="IV1163" s="187"/>
    </row>
    <row r="1164" spans="256:256" hidden="1">
      <c r="IV1164" s="187"/>
    </row>
    <row r="1165" spans="256:256" hidden="1">
      <c r="IV1165" s="187"/>
    </row>
    <row r="1166" spans="256:256" hidden="1">
      <c r="IV1166" s="187"/>
    </row>
    <row r="1167" spans="256:256" hidden="1">
      <c r="IV1167" s="187"/>
    </row>
    <row r="1168" spans="256:256" hidden="1">
      <c r="IV1168" s="187"/>
    </row>
    <row r="1169" spans="256:256" hidden="1">
      <c r="IV1169" s="187"/>
    </row>
    <row r="1170" spans="256:256" hidden="1">
      <c r="IV1170" s="187"/>
    </row>
    <row r="1171" spans="256:256" hidden="1">
      <c r="IV1171" s="187"/>
    </row>
    <row r="1172" spans="256:256" hidden="1">
      <c r="IV1172" s="187"/>
    </row>
    <row r="1173" spans="256:256" hidden="1">
      <c r="IV1173" s="187"/>
    </row>
    <row r="1174" spans="256:256" hidden="1">
      <c r="IV1174" s="187"/>
    </row>
    <row r="1175" spans="256:256" hidden="1">
      <c r="IV1175" s="187"/>
    </row>
    <row r="1176" spans="256:256" hidden="1">
      <c r="IV1176" s="187"/>
    </row>
    <row r="1177" spans="256:256" hidden="1">
      <c r="IV1177" s="187"/>
    </row>
    <row r="1178" spans="256:256" hidden="1">
      <c r="IV1178" s="187"/>
    </row>
    <row r="1179" spans="256:256" hidden="1">
      <c r="IV1179" s="187"/>
    </row>
    <row r="1180" spans="256:256" hidden="1">
      <c r="IV1180" s="187"/>
    </row>
    <row r="1181" spans="256:256" hidden="1">
      <c r="IV1181" s="187"/>
    </row>
    <row r="1182" spans="256:256" hidden="1">
      <c r="IV1182" s="187"/>
    </row>
    <row r="1183" spans="256:256" hidden="1">
      <c r="IV1183" s="187"/>
    </row>
    <row r="1184" spans="256:256" hidden="1">
      <c r="IV1184" s="187"/>
    </row>
    <row r="1185" spans="256:256" hidden="1">
      <c r="IV1185" s="187"/>
    </row>
    <row r="1186" spans="256:256" hidden="1">
      <c r="IV1186" s="187"/>
    </row>
    <row r="1187" spans="256:256" hidden="1">
      <c r="IV1187" s="187"/>
    </row>
    <row r="1188" spans="256:256" hidden="1">
      <c r="IV1188" s="187"/>
    </row>
    <row r="1189" spans="256:256" hidden="1">
      <c r="IV1189" s="187"/>
    </row>
    <row r="1190" spans="256:256" hidden="1">
      <c r="IV1190" s="187"/>
    </row>
    <row r="1191" spans="256:256" hidden="1">
      <c r="IV1191" s="187"/>
    </row>
    <row r="1192" spans="256:256" hidden="1">
      <c r="IV1192" s="187"/>
    </row>
    <row r="1193" spans="256:256" hidden="1">
      <c r="IV1193" s="187"/>
    </row>
    <row r="1194" spans="256:256" hidden="1">
      <c r="IV1194" s="187"/>
    </row>
    <row r="1195" spans="256:256" hidden="1">
      <c r="IV1195" s="187"/>
    </row>
    <row r="1196" spans="256:256" hidden="1">
      <c r="IV1196" s="187"/>
    </row>
    <row r="1197" spans="256:256" hidden="1">
      <c r="IV1197" s="187"/>
    </row>
    <row r="1198" spans="256:256" hidden="1">
      <c r="IV1198" s="187"/>
    </row>
    <row r="1199" spans="256:256" hidden="1">
      <c r="IV1199" s="187"/>
    </row>
    <row r="1200" spans="256:256" hidden="1">
      <c r="IV1200" s="187"/>
    </row>
    <row r="1201" spans="256:256" hidden="1">
      <c r="IV1201" s="187"/>
    </row>
    <row r="1202" spans="256:256" hidden="1">
      <c r="IV1202" s="187"/>
    </row>
    <row r="1203" spans="256:256" hidden="1">
      <c r="IV1203" s="187"/>
    </row>
    <row r="1204" spans="256:256" hidden="1">
      <c r="IV1204" s="187"/>
    </row>
    <row r="1205" spans="256:256" hidden="1">
      <c r="IV1205" s="187"/>
    </row>
    <row r="1206" spans="256:256" hidden="1">
      <c r="IV1206" s="187"/>
    </row>
    <row r="1207" spans="256:256" hidden="1">
      <c r="IV1207" s="187"/>
    </row>
    <row r="1208" spans="256:256" hidden="1">
      <c r="IV1208" s="187"/>
    </row>
    <row r="1209" spans="256:256" hidden="1">
      <c r="IV1209" s="187"/>
    </row>
    <row r="1210" spans="256:256" hidden="1">
      <c r="IV1210" s="187"/>
    </row>
    <row r="1211" spans="256:256" hidden="1">
      <c r="IV1211" s="187"/>
    </row>
    <row r="1212" spans="256:256" hidden="1">
      <c r="IV1212" s="187"/>
    </row>
    <row r="1213" spans="256:256" hidden="1">
      <c r="IV1213" s="187"/>
    </row>
    <row r="1214" spans="256:256" hidden="1">
      <c r="IV1214" s="187"/>
    </row>
    <row r="1215" spans="256:256" hidden="1">
      <c r="IV1215" s="187"/>
    </row>
    <row r="1216" spans="256:256" hidden="1">
      <c r="IV1216" s="187"/>
    </row>
    <row r="1217" spans="256:256" hidden="1">
      <c r="IV1217" s="187"/>
    </row>
    <row r="1218" spans="256:256" hidden="1">
      <c r="IV1218" s="187"/>
    </row>
    <row r="1219" spans="256:256" hidden="1">
      <c r="IV1219" s="187"/>
    </row>
    <row r="1220" spans="256:256" hidden="1">
      <c r="IV1220" s="187"/>
    </row>
    <row r="1221" spans="256:256" hidden="1">
      <c r="IV1221" s="187"/>
    </row>
    <row r="1222" spans="256:256" hidden="1">
      <c r="IV1222" s="187"/>
    </row>
    <row r="1223" spans="256:256" hidden="1">
      <c r="IV1223" s="187"/>
    </row>
    <row r="1224" spans="256:256" hidden="1">
      <c r="IV1224" s="187"/>
    </row>
    <row r="1225" spans="256:256" hidden="1">
      <c r="IV1225" s="187"/>
    </row>
    <row r="1226" spans="256:256" hidden="1">
      <c r="IV1226" s="187"/>
    </row>
    <row r="1227" spans="256:256" hidden="1">
      <c r="IV1227" s="187"/>
    </row>
    <row r="1228" spans="256:256" hidden="1">
      <c r="IV1228" s="187"/>
    </row>
    <row r="1229" spans="256:256" hidden="1">
      <c r="IV1229" s="187"/>
    </row>
    <row r="1230" spans="256:256" hidden="1">
      <c r="IV1230" s="187"/>
    </row>
    <row r="1231" spans="256:256" hidden="1">
      <c r="IV1231" s="187"/>
    </row>
    <row r="1232" spans="256:256" hidden="1">
      <c r="IV1232" s="187"/>
    </row>
    <row r="1233" spans="256:256" hidden="1">
      <c r="IV1233" s="187"/>
    </row>
    <row r="1234" spans="256:256" hidden="1">
      <c r="IV1234" s="187"/>
    </row>
    <row r="1235" spans="256:256" hidden="1">
      <c r="IV1235" s="187"/>
    </row>
    <row r="1236" spans="256:256" hidden="1">
      <c r="IV1236" s="187"/>
    </row>
    <row r="1237" spans="256:256" hidden="1">
      <c r="IV1237" s="187"/>
    </row>
    <row r="1238" spans="256:256" hidden="1">
      <c r="IV1238" s="187"/>
    </row>
    <row r="1239" spans="256:256" hidden="1">
      <c r="IV1239" s="187"/>
    </row>
    <row r="1240" spans="256:256" hidden="1">
      <c r="IV1240" s="187"/>
    </row>
    <row r="1241" spans="256:256" hidden="1">
      <c r="IV1241" s="187"/>
    </row>
    <row r="1242" spans="256:256" hidden="1">
      <c r="IV1242" s="187"/>
    </row>
    <row r="1243" spans="256:256" hidden="1">
      <c r="IV1243" s="187"/>
    </row>
    <row r="1244" spans="256:256" hidden="1">
      <c r="IV1244" s="187"/>
    </row>
    <row r="1245" spans="256:256" hidden="1">
      <c r="IV1245" s="187"/>
    </row>
    <row r="1246" spans="256:256" hidden="1">
      <c r="IV1246" s="187"/>
    </row>
    <row r="1247" spans="256:256" hidden="1">
      <c r="IV1247" s="187"/>
    </row>
    <row r="1248" spans="256:256" hidden="1">
      <c r="IV1248" s="187"/>
    </row>
    <row r="1249" spans="256:256" hidden="1">
      <c r="IV1249" s="187"/>
    </row>
    <row r="1250" spans="256:256" hidden="1">
      <c r="IV1250" s="187"/>
    </row>
    <row r="1251" spans="256:256" hidden="1">
      <c r="IV1251" s="187"/>
    </row>
    <row r="1252" spans="256:256" hidden="1">
      <c r="IV1252" s="187"/>
    </row>
    <row r="1253" spans="256:256" hidden="1">
      <c r="IV1253" s="187"/>
    </row>
    <row r="1254" spans="256:256" hidden="1">
      <c r="IV1254" s="187"/>
    </row>
    <row r="1255" spans="256:256" hidden="1">
      <c r="IV1255" s="187"/>
    </row>
    <row r="1256" spans="256:256" hidden="1">
      <c r="IV1256" s="187"/>
    </row>
    <row r="1257" spans="256:256" hidden="1">
      <c r="IV1257" s="187"/>
    </row>
    <row r="1258" spans="256:256" hidden="1">
      <c r="IV1258" s="187"/>
    </row>
    <row r="1259" spans="256:256" hidden="1">
      <c r="IV1259" s="187"/>
    </row>
    <row r="1260" spans="256:256" hidden="1">
      <c r="IV1260" s="187"/>
    </row>
    <row r="1261" spans="256:256" hidden="1">
      <c r="IV1261" s="187"/>
    </row>
    <row r="1262" spans="256:256" hidden="1">
      <c r="IV1262" s="187"/>
    </row>
    <row r="1263" spans="256:256" hidden="1">
      <c r="IV1263" s="187"/>
    </row>
    <row r="1264" spans="256:256" hidden="1">
      <c r="IV1264" s="187"/>
    </row>
    <row r="1265" spans="256:256" hidden="1">
      <c r="IV1265" s="187"/>
    </row>
    <row r="1266" spans="256:256" hidden="1">
      <c r="IV1266" s="187"/>
    </row>
    <row r="1267" spans="256:256" hidden="1">
      <c r="IV1267" s="187"/>
    </row>
    <row r="1268" spans="256:256" hidden="1">
      <c r="IV1268" s="187"/>
    </row>
    <row r="1269" spans="256:256" hidden="1">
      <c r="IV1269" s="187"/>
    </row>
    <row r="1270" spans="256:256" hidden="1">
      <c r="IV1270" s="187"/>
    </row>
    <row r="1271" spans="256:256" hidden="1">
      <c r="IV1271" s="187"/>
    </row>
    <row r="1272" spans="256:256" hidden="1">
      <c r="IV1272" s="187"/>
    </row>
    <row r="1273" spans="256:256" hidden="1">
      <c r="IV1273" s="187"/>
    </row>
    <row r="1274" spans="256:256" hidden="1">
      <c r="IV1274" s="187"/>
    </row>
    <row r="1275" spans="256:256" hidden="1">
      <c r="IV1275" s="187"/>
    </row>
    <row r="1276" spans="256:256" hidden="1">
      <c r="IV1276" s="187"/>
    </row>
    <row r="1277" spans="256:256" hidden="1">
      <c r="IV1277" s="187"/>
    </row>
    <row r="1278" spans="256:256" hidden="1">
      <c r="IV1278" s="187"/>
    </row>
    <row r="1279" spans="256:256" hidden="1">
      <c r="IV1279" s="187"/>
    </row>
    <row r="1280" spans="256:256" hidden="1">
      <c r="IV1280" s="187"/>
    </row>
    <row r="1281" spans="256:256" hidden="1">
      <c r="IV1281" s="187"/>
    </row>
    <row r="1282" spans="256:256" hidden="1">
      <c r="IV1282" s="187"/>
    </row>
    <row r="1283" spans="256:256" hidden="1">
      <c r="IV1283" s="187"/>
    </row>
    <row r="1284" spans="256:256" hidden="1">
      <c r="IV1284" s="187"/>
    </row>
    <row r="1285" spans="256:256" hidden="1">
      <c r="IV1285" s="187"/>
    </row>
    <row r="1286" spans="256:256" hidden="1">
      <c r="IV1286" s="187"/>
    </row>
    <row r="1287" spans="256:256" hidden="1">
      <c r="IV1287" s="187"/>
    </row>
    <row r="1288" spans="256:256" hidden="1">
      <c r="IV1288" s="187"/>
    </row>
    <row r="1289" spans="256:256" hidden="1">
      <c r="IV1289" s="187"/>
    </row>
    <row r="1290" spans="256:256" hidden="1">
      <c r="IV1290" s="187"/>
    </row>
    <row r="1291" spans="256:256" hidden="1">
      <c r="IV1291" s="187"/>
    </row>
    <row r="1292" spans="256:256" hidden="1">
      <c r="IV1292" s="187"/>
    </row>
    <row r="1293" spans="256:256" hidden="1">
      <c r="IV1293" s="187"/>
    </row>
    <row r="1294" spans="256:256" hidden="1">
      <c r="IV1294" s="187"/>
    </row>
    <row r="1295" spans="256:256" hidden="1">
      <c r="IV1295" s="187"/>
    </row>
    <row r="1296" spans="256:256" hidden="1">
      <c r="IV1296" s="187"/>
    </row>
    <row r="1297" spans="256:256" hidden="1">
      <c r="IV1297" s="187"/>
    </row>
    <row r="1298" spans="256:256" hidden="1">
      <c r="IV1298" s="187"/>
    </row>
    <row r="1299" spans="256:256" hidden="1">
      <c r="IV1299" s="187"/>
    </row>
    <row r="1300" spans="256:256" hidden="1">
      <c r="IV1300" s="187"/>
    </row>
    <row r="1301" spans="256:256" hidden="1">
      <c r="IV1301" s="187"/>
    </row>
    <row r="1302" spans="256:256" hidden="1">
      <c r="IV1302" s="187"/>
    </row>
    <row r="1303" spans="256:256" hidden="1">
      <c r="IV1303" s="187"/>
    </row>
    <row r="1304" spans="256:256" hidden="1">
      <c r="IV1304" s="187"/>
    </row>
    <row r="1305" spans="256:256" hidden="1">
      <c r="IV1305" s="187"/>
    </row>
    <row r="1306" spans="256:256" hidden="1">
      <c r="IV1306" s="187"/>
    </row>
    <row r="1307" spans="256:256" hidden="1">
      <c r="IV1307" s="187"/>
    </row>
    <row r="1308" spans="256:256" hidden="1">
      <c r="IV1308" s="187"/>
    </row>
    <row r="1309" spans="256:256" hidden="1">
      <c r="IV1309" s="187"/>
    </row>
    <row r="1310" spans="256:256" hidden="1">
      <c r="IV1310" s="187"/>
    </row>
    <row r="1311" spans="256:256" hidden="1">
      <c r="IV1311" s="187"/>
    </row>
    <row r="1312" spans="256:256" hidden="1">
      <c r="IV1312" s="187"/>
    </row>
    <row r="1313" spans="256:256" hidden="1">
      <c r="IV1313" s="187"/>
    </row>
    <row r="1314" spans="256:256" hidden="1">
      <c r="IV1314" s="187"/>
    </row>
    <row r="1315" spans="256:256" hidden="1">
      <c r="IV1315" s="187"/>
    </row>
    <row r="1316" spans="256:256" hidden="1">
      <c r="IV1316" s="187"/>
    </row>
    <row r="1317" spans="256:256" hidden="1">
      <c r="IV1317" s="187"/>
    </row>
    <row r="1318" spans="256:256" hidden="1">
      <c r="IV1318" s="187"/>
    </row>
    <row r="1319" spans="256:256" hidden="1">
      <c r="IV1319" s="187"/>
    </row>
    <row r="1320" spans="256:256" hidden="1">
      <c r="IV1320" s="187"/>
    </row>
    <row r="1321" spans="256:256" hidden="1">
      <c r="IV1321" s="187"/>
    </row>
    <row r="1322" spans="256:256" hidden="1">
      <c r="IV1322" s="187"/>
    </row>
    <row r="1323" spans="256:256" hidden="1">
      <c r="IV1323" s="187"/>
    </row>
    <row r="1324" spans="256:256" hidden="1">
      <c r="IV1324" s="187"/>
    </row>
    <row r="1325" spans="256:256" hidden="1">
      <c r="IV1325" s="187"/>
    </row>
    <row r="1326" spans="256:256" hidden="1">
      <c r="IV1326" s="187"/>
    </row>
    <row r="1327" spans="256:256" hidden="1">
      <c r="IV1327" s="187"/>
    </row>
    <row r="1328" spans="256:256" hidden="1">
      <c r="IV1328" s="187"/>
    </row>
    <row r="1329" spans="256:256" hidden="1">
      <c r="IV1329" s="187"/>
    </row>
    <row r="1330" spans="256:256" hidden="1">
      <c r="IV1330" s="187"/>
    </row>
    <row r="1331" spans="256:256" hidden="1">
      <c r="IV1331" s="187"/>
    </row>
    <row r="1332" spans="256:256" hidden="1">
      <c r="IV1332" s="187"/>
    </row>
    <row r="1333" spans="256:256" hidden="1">
      <c r="IV1333" s="187"/>
    </row>
    <row r="1334" spans="256:256" hidden="1">
      <c r="IV1334" s="187"/>
    </row>
    <row r="1335" spans="256:256" hidden="1">
      <c r="IV1335" s="187"/>
    </row>
    <row r="1336" spans="256:256" hidden="1">
      <c r="IV1336" s="187"/>
    </row>
    <row r="1337" spans="256:256" hidden="1">
      <c r="IV1337" s="187"/>
    </row>
    <row r="1338" spans="256:256" hidden="1">
      <c r="IV1338" s="187"/>
    </row>
    <row r="1339" spans="256:256" hidden="1">
      <c r="IV1339" s="187"/>
    </row>
    <row r="1340" spans="256:256" hidden="1">
      <c r="IV1340" s="187"/>
    </row>
    <row r="1341" spans="256:256" hidden="1">
      <c r="IV1341" s="187"/>
    </row>
    <row r="1342" spans="256:256" hidden="1">
      <c r="IV1342" s="187"/>
    </row>
    <row r="1343" spans="256:256" hidden="1">
      <c r="IV1343" s="187"/>
    </row>
    <row r="1344" spans="256:256" hidden="1">
      <c r="IV1344" s="187"/>
    </row>
    <row r="1345" spans="256:256" hidden="1">
      <c r="IV1345" s="187"/>
    </row>
    <row r="1346" spans="256:256" hidden="1">
      <c r="IV1346" s="187"/>
    </row>
    <row r="1347" spans="256:256" hidden="1">
      <c r="IV1347" s="187"/>
    </row>
    <row r="1348" spans="256:256" hidden="1">
      <c r="IV1348" s="187"/>
    </row>
    <row r="1349" spans="256:256" hidden="1">
      <c r="IV1349" s="187"/>
    </row>
    <row r="1350" spans="256:256" hidden="1">
      <c r="IV1350" s="187"/>
    </row>
    <row r="1351" spans="256:256" hidden="1">
      <c r="IV1351" s="187"/>
    </row>
    <row r="1352" spans="256:256" hidden="1">
      <c r="IV1352" s="187"/>
    </row>
    <row r="1353" spans="256:256" hidden="1">
      <c r="IV1353" s="187"/>
    </row>
    <row r="1354" spans="256:256" hidden="1">
      <c r="IV1354" s="187"/>
    </row>
    <row r="1355" spans="256:256" hidden="1">
      <c r="IV1355" s="187"/>
    </row>
    <row r="1356" spans="256:256" hidden="1">
      <c r="IV1356" s="187"/>
    </row>
    <row r="1357" spans="256:256" hidden="1">
      <c r="IV1357" s="187"/>
    </row>
    <row r="1358" spans="256:256" hidden="1">
      <c r="IV1358" s="187"/>
    </row>
    <row r="1359" spans="256:256" hidden="1">
      <c r="IV1359" s="187"/>
    </row>
    <row r="1360" spans="256:256" hidden="1">
      <c r="IV1360" s="187"/>
    </row>
    <row r="1361" spans="256:256" hidden="1">
      <c r="IV1361" s="187"/>
    </row>
    <row r="1362" spans="256:256" hidden="1">
      <c r="IV1362" s="187"/>
    </row>
    <row r="1363" spans="256:256" hidden="1">
      <c r="IV1363" s="187"/>
    </row>
    <row r="1364" spans="256:256" hidden="1">
      <c r="IV1364" s="187"/>
    </row>
    <row r="1365" spans="256:256" hidden="1">
      <c r="IV1365" s="187"/>
    </row>
    <row r="1366" spans="256:256" hidden="1">
      <c r="IV1366" s="187"/>
    </row>
    <row r="1367" spans="256:256" hidden="1">
      <c r="IV1367" s="187"/>
    </row>
    <row r="1368" spans="256:256" hidden="1">
      <c r="IV1368" s="187"/>
    </row>
    <row r="1369" spans="256:256" hidden="1">
      <c r="IV1369" s="187"/>
    </row>
    <row r="1370" spans="256:256" hidden="1">
      <c r="IV1370" s="187"/>
    </row>
    <row r="1371" spans="256:256" hidden="1">
      <c r="IV1371" s="187"/>
    </row>
    <row r="1372" spans="256:256" hidden="1">
      <c r="IV1372" s="187"/>
    </row>
    <row r="1373" spans="256:256" hidden="1">
      <c r="IV1373" s="187"/>
    </row>
    <row r="1374" spans="256:256" hidden="1">
      <c r="IV1374" s="187"/>
    </row>
    <row r="1375" spans="256:256" hidden="1">
      <c r="IV1375" s="187"/>
    </row>
    <row r="1376" spans="256:256" hidden="1">
      <c r="IV1376" s="187"/>
    </row>
    <row r="1377" spans="256:256" hidden="1">
      <c r="IV1377" s="187"/>
    </row>
    <row r="1378" spans="256:256" hidden="1">
      <c r="IV1378" s="187"/>
    </row>
    <row r="1379" spans="256:256" hidden="1">
      <c r="IV1379" s="187"/>
    </row>
    <row r="1380" spans="256:256" hidden="1">
      <c r="IV1380" s="187"/>
    </row>
    <row r="1381" spans="256:256" hidden="1">
      <c r="IV1381" s="187"/>
    </row>
    <row r="1382" spans="256:256" hidden="1">
      <c r="IV1382" s="187"/>
    </row>
    <row r="1383" spans="256:256" hidden="1">
      <c r="IV1383" s="187"/>
    </row>
    <row r="1384" spans="256:256" hidden="1">
      <c r="IV1384" s="187"/>
    </row>
    <row r="1385" spans="256:256" hidden="1">
      <c r="IV1385" s="187"/>
    </row>
    <row r="1386" spans="256:256" hidden="1">
      <c r="IV1386" s="187"/>
    </row>
    <row r="1387" spans="256:256" hidden="1">
      <c r="IV1387" s="187"/>
    </row>
    <row r="1388" spans="256:256" hidden="1">
      <c r="IV1388" s="187"/>
    </row>
    <row r="1389" spans="256:256" hidden="1">
      <c r="IV1389" s="187"/>
    </row>
    <row r="1390" spans="256:256" hidden="1">
      <c r="IV1390" s="187"/>
    </row>
    <row r="1391" spans="256:256" hidden="1">
      <c r="IV1391" s="187"/>
    </row>
    <row r="1392" spans="256:256" hidden="1">
      <c r="IV1392" s="187"/>
    </row>
    <row r="1393" spans="256:256" hidden="1">
      <c r="IV1393" s="187"/>
    </row>
    <row r="1394" spans="256:256" hidden="1">
      <c r="IV1394" s="187"/>
    </row>
    <row r="1395" spans="256:256" hidden="1">
      <c r="IV1395" s="187"/>
    </row>
    <row r="1396" spans="256:256" hidden="1">
      <c r="IV1396" s="187"/>
    </row>
    <row r="1397" spans="256:256" hidden="1">
      <c r="IV1397" s="187"/>
    </row>
    <row r="1398" spans="256:256" hidden="1">
      <c r="IV1398" s="187"/>
    </row>
    <row r="1399" spans="256:256" hidden="1">
      <c r="IV1399" s="187"/>
    </row>
    <row r="1400" spans="256:256" hidden="1">
      <c r="IV1400" s="187"/>
    </row>
    <row r="1401" spans="256:256" hidden="1">
      <c r="IV1401" s="187"/>
    </row>
    <row r="1402" spans="256:256" hidden="1">
      <c r="IV1402" s="187"/>
    </row>
    <row r="1403" spans="256:256" hidden="1">
      <c r="IV1403" s="187"/>
    </row>
    <row r="1404" spans="256:256" hidden="1">
      <c r="IV1404" s="187"/>
    </row>
    <row r="1405" spans="256:256" hidden="1">
      <c r="IV1405" s="187"/>
    </row>
    <row r="1406" spans="256:256" hidden="1">
      <c r="IV1406" s="187"/>
    </row>
    <row r="1407" spans="256:256" hidden="1">
      <c r="IV1407" s="187"/>
    </row>
    <row r="1408" spans="256:256" hidden="1">
      <c r="IV1408" s="187"/>
    </row>
    <row r="1409" spans="256:256" hidden="1">
      <c r="IV1409" s="187"/>
    </row>
    <row r="1410" spans="256:256" hidden="1">
      <c r="IV1410" s="187"/>
    </row>
    <row r="1411" spans="256:256" hidden="1">
      <c r="IV1411" s="187"/>
    </row>
    <row r="1412" spans="256:256" hidden="1">
      <c r="IV1412" s="187"/>
    </row>
    <row r="1413" spans="256:256" hidden="1">
      <c r="IV1413" s="187"/>
    </row>
    <row r="1414" spans="256:256" hidden="1">
      <c r="IV1414" s="187"/>
    </row>
    <row r="1415" spans="256:256" hidden="1">
      <c r="IV1415" s="187"/>
    </row>
    <row r="1416" spans="256:256" hidden="1">
      <c r="IV1416" s="187"/>
    </row>
    <row r="1417" spans="256:256" hidden="1">
      <c r="IV1417" s="187"/>
    </row>
    <row r="1418" spans="256:256" hidden="1">
      <c r="IV1418" s="187"/>
    </row>
    <row r="1419" spans="256:256" hidden="1">
      <c r="IV1419" s="187"/>
    </row>
    <row r="1420" spans="256:256" hidden="1">
      <c r="IV1420" s="187"/>
    </row>
    <row r="1421" spans="256:256" hidden="1">
      <c r="IV1421" s="187"/>
    </row>
    <row r="1422" spans="256:256" hidden="1">
      <c r="IV1422" s="187"/>
    </row>
    <row r="1423" spans="256:256" hidden="1">
      <c r="IV1423" s="187"/>
    </row>
    <row r="1424" spans="256:256" hidden="1">
      <c r="IV1424" s="187"/>
    </row>
    <row r="1425" spans="256:256" hidden="1">
      <c r="IV1425" s="187"/>
    </row>
    <row r="1426" spans="256:256" hidden="1">
      <c r="IV1426" s="187"/>
    </row>
    <row r="1427" spans="256:256" hidden="1">
      <c r="IV1427" s="187"/>
    </row>
    <row r="1428" spans="256:256" hidden="1">
      <c r="IV1428" s="187"/>
    </row>
    <row r="1429" spans="256:256" hidden="1">
      <c r="IV1429" s="187"/>
    </row>
    <row r="1430" spans="256:256" hidden="1">
      <c r="IV1430" s="187"/>
    </row>
    <row r="1431" spans="256:256" hidden="1">
      <c r="IV1431" s="187"/>
    </row>
    <row r="1432" spans="256:256" hidden="1">
      <c r="IV1432" s="187"/>
    </row>
    <row r="1433" spans="256:256" hidden="1">
      <c r="IV1433" s="187"/>
    </row>
    <row r="1434" spans="256:256" hidden="1">
      <c r="IV1434" s="187"/>
    </row>
    <row r="1435" spans="256:256" hidden="1">
      <c r="IV1435" s="187"/>
    </row>
    <row r="1436" spans="256:256" hidden="1">
      <c r="IV1436" s="187"/>
    </row>
    <row r="1437" spans="256:256" hidden="1">
      <c r="IV1437" s="187"/>
    </row>
    <row r="1438" spans="256:256" hidden="1">
      <c r="IV1438" s="187"/>
    </row>
    <row r="1439" spans="256:256" hidden="1">
      <c r="IV1439" s="187"/>
    </row>
    <row r="1440" spans="256:256" hidden="1">
      <c r="IV1440" s="187"/>
    </row>
    <row r="1441" spans="256:256" hidden="1">
      <c r="IV1441" s="187"/>
    </row>
    <row r="1442" spans="256:256" hidden="1">
      <c r="IV1442" s="187"/>
    </row>
    <row r="1443" spans="256:256" hidden="1">
      <c r="IV1443" s="187"/>
    </row>
    <row r="1444" spans="256:256" hidden="1">
      <c r="IV1444" s="187"/>
    </row>
    <row r="1445" spans="256:256" hidden="1">
      <c r="IV1445" s="187"/>
    </row>
    <row r="1446" spans="256:256" hidden="1">
      <c r="IV1446" s="187"/>
    </row>
    <row r="1447" spans="256:256" hidden="1">
      <c r="IV1447" s="187"/>
    </row>
    <row r="1448" spans="256:256" hidden="1">
      <c r="IV1448" s="187"/>
    </row>
    <row r="1449" spans="256:256" hidden="1">
      <c r="IV1449" s="187"/>
    </row>
    <row r="1450" spans="256:256" hidden="1">
      <c r="IV1450" s="187"/>
    </row>
    <row r="1451" spans="256:256" hidden="1">
      <c r="IV1451" s="187"/>
    </row>
    <row r="1452" spans="256:256" hidden="1">
      <c r="IV1452" s="187"/>
    </row>
    <row r="1453" spans="256:256" hidden="1">
      <c r="IV1453" s="187"/>
    </row>
    <row r="1454" spans="256:256" hidden="1">
      <c r="IV1454" s="187"/>
    </row>
    <row r="1455" spans="256:256" hidden="1">
      <c r="IV1455" s="187"/>
    </row>
    <row r="1456" spans="256:256" hidden="1">
      <c r="IV1456" s="187"/>
    </row>
    <row r="1457" spans="256:256" hidden="1">
      <c r="IV1457" s="187"/>
    </row>
    <row r="1458" spans="256:256" hidden="1">
      <c r="IV1458" s="187"/>
    </row>
    <row r="1459" spans="256:256" hidden="1">
      <c r="IV1459" s="187"/>
    </row>
    <row r="1460" spans="256:256" hidden="1">
      <c r="IV1460" s="187"/>
    </row>
    <row r="1461" spans="256:256" hidden="1">
      <c r="IV1461" s="187"/>
    </row>
    <row r="1462" spans="256:256" hidden="1">
      <c r="IV1462" s="187"/>
    </row>
    <row r="1463" spans="256:256" hidden="1">
      <c r="IV1463" s="187"/>
    </row>
    <row r="1464" spans="256:256" hidden="1">
      <c r="IV1464" s="187"/>
    </row>
    <row r="1465" spans="256:256" hidden="1">
      <c r="IV1465" s="187"/>
    </row>
    <row r="1466" spans="256:256" hidden="1">
      <c r="IV1466" s="187"/>
    </row>
    <row r="1467" spans="256:256" hidden="1">
      <c r="IV1467" s="187"/>
    </row>
    <row r="1468" spans="256:256" hidden="1">
      <c r="IV1468" s="187"/>
    </row>
    <row r="1469" spans="256:256" hidden="1">
      <c r="IV1469" s="187"/>
    </row>
    <row r="1470" spans="256:256" hidden="1">
      <c r="IV1470" s="187"/>
    </row>
    <row r="1471" spans="256:256" hidden="1">
      <c r="IV1471" s="187"/>
    </row>
    <row r="1472" spans="256:256" hidden="1">
      <c r="IV1472" s="187"/>
    </row>
    <row r="1473" spans="256:256" hidden="1">
      <c r="IV1473" s="187"/>
    </row>
    <row r="1474" spans="256:256" hidden="1">
      <c r="IV1474" s="187"/>
    </row>
    <row r="1475" spans="256:256" hidden="1">
      <c r="IV1475" s="187"/>
    </row>
    <row r="1476" spans="256:256" hidden="1">
      <c r="IV1476" s="187"/>
    </row>
    <row r="1477" spans="256:256" hidden="1">
      <c r="IV1477" s="187"/>
    </row>
    <row r="1478" spans="256:256" hidden="1">
      <c r="IV1478" s="187"/>
    </row>
    <row r="1479" spans="256:256" hidden="1">
      <c r="IV1479" s="187"/>
    </row>
    <row r="1480" spans="256:256" hidden="1">
      <c r="IV1480" s="187"/>
    </row>
    <row r="1481" spans="256:256" hidden="1">
      <c r="IV1481" s="187"/>
    </row>
    <row r="1482" spans="256:256" hidden="1">
      <c r="IV1482" s="187"/>
    </row>
    <row r="1483" spans="256:256" hidden="1">
      <c r="IV1483" s="187"/>
    </row>
    <row r="1484" spans="256:256" hidden="1">
      <c r="IV1484" s="187"/>
    </row>
    <row r="1485" spans="256:256" hidden="1">
      <c r="IV1485" s="187"/>
    </row>
    <row r="1486" spans="256:256" hidden="1">
      <c r="IV1486" s="187"/>
    </row>
    <row r="1487" spans="256:256" hidden="1">
      <c r="IV1487" s="187"/>
    </row>
    <row r="1488" spans="256:256" hidden="1">
      <c r="IV1488" s="187"/>
    </row>
    <row r="1489" spans="256:256" hidden="1">
      <c r="IV1489" s="187"/>
    </row>
    <row r="1490" spans="256:256" hidden="1">
      <c r="IV1490" s="187"/>
    </row>
    <row r="1491" spans="256:256" hidden="1">
      <c r="IV1491" s="187"/>
    </row>
    <row r="1492" spans="256:256" hidden="1">
      <c r="IV1492" s="187"/>
    </row>
    <row r="1493" spans="256:256" hidden="1">
      <c r="IV1493" s="187"/>
    </row>
    <row r="1494" spans="256:256" hidden="1">
      <c r="IV1494" s="187"/>
    </row>
    <row r="1495" spans="256:256" hidden="1">
      <c r="IV1495" s="187"/>
    </row>
    <row r="1496" spans="256:256" hidden="1">
      <c r="IV1496" s="187"/>
    </row>
    <row r="1497" spans="256:256" hidden="1">
      <c r="IV1497" s="187"/>
    </row>
    <row r="1498" spans="256:256" hidden="1">
      <c r="IV1498" s="187"/>
    </row>
    <row r="1499" spans="256:256" hidden="1">
      <c r="IV1499" s="187"/>
    </row>
    <row r="1500" spans="256:256" hidden="1">
      <c r="IV1500" s="187"/>
    </row>
    <row r="1501" spans="256:256" hidden="1">
      <c r="IV1501" s="187"/>
    </row>
    <row r="1502" spans="256:256" hidden="1">
      <c r="IV1502" s="187"/>
    </row>
    <row r="1503" spans="256:256" hidden="1">
      <c r="IV1503" s="187"/>
    </row>
    <row r="1504" spans="256:256" hidden="1">
      <c r="IV1504" s="187"/>
    </row>
    <row r="1505" spans="256:256" hidden="1">
      <c r="IV1505" s="187"/>
    </row>
    <row r="1506" spans="256:256" hidden="1">
      <c r="IV1506" s="187"/>
    </row>
    <row r="1507" spans="256:256" hidden="1">
      <c r="IV1507" s="187"/>
    </row>
    <row r="1508" spans="256:256" hidden="1">
      <c r="IV1508" s="187"/>
    </row>
    <row r="1509" spans="256:256" hidden="1">
      <c r="IV1509" s="187"/>
    </row>
    <row r="1510" spans="256:256" hidden="1">
      <c r="IV1510" s="187"/>
    </row>
    <row r="1511" spans="256:256" hidden="1">
      <c r="IV1511" s="187"/>
    </row>
    <row r="1512" spans="256:256" hidden="1">
      <c r="IV1512" s="187"/>
    </row>
    <row r="1513" spans="256:256" hidden="1">
      <c r="IV1513" s="187"/>
    </row>
    <row r="1514" spans="256:256" hidden="1">
      <c r="IV1514" s="187"/>
    </row>
    <row r="1515" spans="256:256" hidden="1">
      <c r="IV1515" s="187"/>
    </row>
    <row r="1516" spans="256:256" hidden="1">
      <c r="IV1516" s="187"/>
    </row>
    <row r="1517" spans="256:256" hidden="1">
      <c r="IV1517" s="187"/>
    </row>
    <row r="1518" spans="256:256" hidden="1">
      <c r="IV1518" s="187"/>
    </row>
    <row r="1519" spans="256:256" hidden="1">
      <c r="IV1519" s="187"/>
    </row>
    <row r="1520" spans="256:256" hidden="1">
      <c r="IV1520" s="187"/>
    </row>
    <row r="1521" spans="256:256" hidden="1">
      <c r="IV1521" s="187"/>
    </row>
    <row r="1522" spans="256:256" hidden="1">
      <c r="IV1522" s="187"/>
    </row>
    <row r="1523" spans="256:256" hidden="1">
      <c r="IV1523" s="187"/>
    </row>
    <row r="1524" spans="256:256" hidden="1">
      <c r="IV1524" s="187"/>
    </row>
    <row r="1525" spans="256:256" hidden="1">
      <c r="IV1525" s="187"/>
    </row>
    <row r="1526" spans="256:256" hidden="1">
      <c r="IV1526" s="187"/>
    </row>
    <row r="1527" spans="256:256" hidden="1">
      <c r="IV1527" s="187"/>
    </row>
    <row r="1528" spans="256:256" hidden="1">
      <c r="IV1528" s="187"/>
    </row>
    <row r="1529" spans="256:256" hidden="1">
      <c r="IV1529" s="187"/>
    </row>
    <row r="1530" spans="256:256" hidden="1">
      <c r="IV1530" s="187"/>
    </row>
    <row r="1531" spans="256:256" hidden="1">
      <c r="IV1531" s="187"/>
    </row>
    <row r="1532" spans="256:256" hidden="1">
      <c r="IV1532" s="187"/>
    </row>
    <row r="1533" spans="256:256" hidden="1">
      <c r="IV1533" s="187"/>
    </row>
    <row r="1534" spans="256:256" hidden="1">
      <c r="IV1534" s="187"/>
    </row>
    <row r="1535" spans="256:256" hidden="1">
      <c r="IV1535" s="187"/>
    </row>
    <row r="1536" spans="256:256" hidden="1">
      <c r="IV1536" s="187"/>
    </row>
    <row r="1537" spans="256:256" hidden="1">
      <c r="IV1537" s="187"/>
    </row>
    <row r="1538" spans="256:256" hidden="1">
      <c r="IV1538" s="187"/>
    </row>
    <row r="1539" spans="256:256" hidden="1">
      <c r="IV1539" s="187"/>
    </row>
    <row r="1540" spans="256:256" hidden="1">
      <c r="IV1540" s="187"/>
    </row>
    <row r="1541" spans="256:256" hidden="1">
      <c r="IV1541" s="187"/>
    </row>
    <row r="1542" spans="256:256" hidden="1">
      <c r="IV1542" s="187"/>
    </row>
    <row r="1543" spans="256:256" hidden="1">
      <c r="IV1543" s="187"/>
    </row>
    <row r="1544" spans="256:256" hidden="1">
      <c r="IV1544" s="187"/>
    </row>
    <row r="1545" spans="256:256" hidden="1">
      <c r="IV1545" s="187"/>
    </row>
    <row r="1546" spans="256:256" hidden="1">
      <c r="IV1546" s="187"/>
    </row>
    <row r="1547" spans="256:256" hidden="1">
      <c r="IV1547" s="187"/>
    </row>
    <row r="1548" spans="256:256" hidden="1">
      <c r="IV1548" s="187"/>
    </row>
    <row r="1549" spans="256:256" hidden="1">
      <c r="IV1549" s="187"/>
    </row>
    <row r="1550" spans="256:256" hidden="1">
      <c r="IV1550" s="187"/>
    </row>
    <row r="1551" spans="256:256" hidden="1">
      <c r="IV1551" s="187"/>
    </row>
    <row r="1552" spans="256:256" hidden="1">
      <c r="IV1552" s="187"/>
    </row>
    <row r="1553" spans="256:256" hidden="1">
      <c r="IV1553" s="187"/>
    </row>
    <row r="1554" spans="256:256" hidden="1">
      <c r="IV1554" s="187"/>
    </row>
    <row r="1555" spans="256:256" hidden="1">
      <c r="IV1555" s="187"/>
    </row>
    <row r="1556" spans="256:256" hidden="1">
      <c r="IV1556" s="187"/>
    </row>
    <row r="1557" spans="256:256" hidden="1">
      <c r="IV1557" s="187"/>
    </row>
    <row r="1558" spans="256:256" hidden="1">
      <c r="IV1558" s="187"/>
    </row>
    <row r="1559" spans="256:256" hidden="1">
      <c r="IV1559" s="187"/>
    </row>
    <row r="1560" spans="256:256" hidden="1">
      <c r="IV1560" s="187"/>
    </row>
    <row r="1561" spans="256:256" hidden="1">
      <c r="IV1561" s="187"/>
    </row>
    <row r="1562" spans="256:256" hidden="1">
      <c r="IV1562" s="187"/>
    </row>
    <row r="1563" spans="256:256" hidden="1">
      <c r="IV1563" s="187"/>
    </row>
    <row r="1564" spans="256:256" hidden="1">
      <c r="IV1564" s="187"/>
    </row>
    <row r="1565" spans="256:256" hidden="1">
      <c r="IV1565" s="187"/>
    </row>
    <row r="1566" spans="256:256" hidden="1">
      <c r="IV1566" s="187"/>
    </row>
    <row r="1567" spans="256:256" hidden="1">
      <c r="IV1567" s="187"/>
    </row>
    <row r="1568" spans="256:256" hidden="1">
      <c r="IV1568" s="187"/>
    </row>
    <row r="1569" spans="256:256" hidden="1">
      <c r="IV1569" s="187"/>
    </row>
    <row r="1570" spans="256:256" hidden="1">
      <c r="IV1570" s="187"/>
    </row>
    <row r="1571" spans="256:256" hidden="1">
      <c r="IV1571" s="187"/>
    </row>
    <row r="1572" spans="256:256" hidden="1">
      <c r="IV1572" s="187"/>
    </row>
    <row r="1573" spans="256:256" hidden="1">
      <c r="IV1573" s="187"/>
    </row>
    <row r="1574" spans="256:256" hidden="1">
      <c r="IV1574" s="187"/>
    </row>
    <row r="1575" spans="256:256" hidden="1">
      <c r="IV1575" s="187"/>
    </row>
    <row r="1576" spans="256:256" hidden="1">
      <c r="IV1576" s="187"/>
    </row>
    <row r="1577" spans="256:256" hidden="1">
      <c r="IV1577" s="187"/>
    </row>
    <row r="1578" spans="256:256" hidden="1">
      <c r="IV1578" s="187"/>
    </row>
    <row r="1579" spans="256:256" hidden="1">
      <c r="IV1579" s="187"/>
    </row>
    <row r="1580" spans="256:256" hidden="1">
      <c r="IV1580" s="187"/>
    </row>
    <row r="1581" spans="256:256" hidden="1">
      <c r="IV1581" s="187"/>
    </row>
    <row r="1582" spans="256:256" hidden="1">
      <c r="IV1582" s="187"/>
    </row>
    <row r="1583" spans="256:256" hidden="1">
      <c r="IV1583" s="187"/>
    </row>
    <row r="1584" spans="256:256" hidden="1">
      <c r="IV1584" s="187"/>
    </row>
    <row r="1585" spans="256:256" hidden="1">
      <c r="IV1585" s="187"/>
    </row>
    <row r="1586" spans="256:256" hidden="1">
      <c r="IV1586" s="187"/>
    </row>
    <row r="1587" spans="256:256" hidden="1">
      <c r="IV1587" s="187"/>
    </row>
    <row r="1588" spans="256:256" hidden="1">
      <c r="IV1588" s="187"/>
    </row>
    <row r="1589" spans="256:256" hidden="1">
      <c r="IV1589" s="187"/>
    </row>
    <row r="1590" spans="256:256" hidden="1">
      <c r="IV1590" s="187"/>
    </row>
    <row r="1591" spans="256:256" hidden="1">
      <c r="IV1591" s="187"/>
    </row>
    <row r="1592" spans="256:256" hidden="1">
      <c r="IV1592" s="187"/>
    </row>
    <row r="1593" spans="256:256" hidden="1">
      <c r="IV1593" s="187"/>
    </row>
    <row r="1594" spans="256:256" hidden="1">
      <c r="IV1594" s="187"/>
    </row>
    <row r="1595" spans="256:256" hidden="1">
      <c r="IV1595" s="187"/>
    </row>
    <row r="1596" spans="256:256" hidden="1">
      <c r="IV1596" s="187"/>
    </row>
    <row r="1597" spans="256:256" hidden="1">
      <c r="IV1597" s="187"/>
    </row>
    <row r="1598" spans="256:256" hidden="1">
      <c r="IV1598" s="187"/>
    </row>
    <row r="1599" spans="256:256" hidden="1">
      <c r="IV1599" s="187"/>
    </row>
    <row r="1600" spans="256:256" hidden="1">
      <c r="IV1600" s="187"/>
    </row>
    <row r="1601" spans="256:256" hidden="1">
      <c r="IV1601" s="187"/>
    </row>
    <row r="1602" spans="256:256" hidden="1">
      <c r="IV1602" s="187"/>
    </row>
    <row r="1603" spans="256:256" hidden="1">
      <c r="IV1603" s="187"/>
    </row>
    <row r="1604" spans="256:256" hidden="1">
      <c r="IV1604" s="187"/>
    </row>
    <row r="1605" spans="256:256" hidden="1">
      <c r="IV1605" s="187"/>
    </row>
    <row r="1606" spans="256:256" hidden="1">
      <c r="IV1606" s="187"/>
    </row>
    <row r="1607" spans="256:256" hidden="1">
      <c r="IV1607" s="187"/>
    </row>
    <row r="1608" spans="256:256" hidden="1">
      <c r="IV1608" s="187"/>
    </row>
    <row r="1609" spans="256:256" hidden="1">
      <c r="IV1609" s="187"/>
    </row>
    <row r="1610" spans="256:256" hidden="1">
      <c r="IV1610" s="187"/>
    </row>
    <row r="1611" spans="256:256" hidden="1">
      <c r="IV1611" s="187"/>
    </row>
    <row r="1612" spans="256:256" hidden="1">
      <c r="IV1612" s="187"/>
    </row>
    <row r="1613" spans="256:256" hidden="1">
      <c r="IV1613" s="187"/>
    </row>
    <row r="1614" spans="256:256" hidden="1">
      <c r="IV1614" s="187"/>
    </row>
    <row r="1615" spans="256:256" hidden="1">
      <c r="IV1615" s="187"/>
    </row>
    <row r="1616" spans="256:256" hidden="1">
      <c r="IV1616" s="187"/>
    </row>
    <row r="1617" spans="256:256" hidden="1">
      <c r="IV1617" s="187"/>
    </row>
    <row r="1618" spans="256:256" hidden="1">
      <c r="IV1618" s="187"/>
    </row>
    <row r="1619" spans="256:256" hidden="1">
      <c r="IV1619" s="187"/>
    </row>
    <row r="1620" spans="256:256" hidden="1">
      <c r="IV1620" s="187"/>
    </row>
    <row r="1621" spans="256:256" hidden="1">
      <c r="IV1621" s="187"/>
    </row>
    <row r="1622" spans="256:256" hidden="1">
      <c r="IV1622" s="187"/>
    </row>
    <row r="1623" spans="256:256" hidden="1">
      <c r="IV1623" s="187"/>
    </row>
    <row r="1624" spans="256:256" hidden="1">
      <c r="IV1624" s="187"/>
    </row>
    <row r="1625" spans="256:256" hidden="1">
      <c r="IV1625" s="187"/>
    </row>
    <row r="1626" spans="256:256" hidden="1">
      <c r="IV1626" s="187"/>
    </row>
    <row r="1627" spans="256:256" hidden="1">
      <c r="IV1627" s="187"/>
    </row>
    <row r="1628" spans="256:256" hidden="1">
      <c r="IV1628" s="187"/>
    </row>
    <row r="1629" spans="256:256" hidden="1">
      <c r="IV1629" s="187"/>
    </row>
    <row r="1630" spans="256:256" hidden="1">
      <c r="IV1630" s="187"/>
    </row>
    <row r="1631" spans="256:256" hidden="1">
      <c r="IV1631" s="187"/>
    </row>
    <row r="1632" spans="256:256" hidden="1">
      <c r="IV1632" s="187"/>
    </row>
    <row r="1633" spans="256:256" hidden="1">
      <c r="IV1633" s="187"/>
    </row>
    <row r="1634" spans="256:256" hidden="1">
      <c r="IV1634" s="187"/>
    </row>
    <row r="1635" spans="256:256" hidden="1">
      <c r="IV1635" s="187"/>
    </row>
    <row r="1636" spans="256:256" hidden="1">
      <c r="IV1636" s="187"/>
    </row>
    <row r="1637" spans="256:256" hidden="1">
      <c r="IV1637" s="187"/>
    </row>
    <row r="1638" spans="256:256" hidden="1">
      <c r="IV1638" s="187"/>
    </row>
    <row r="1639" spans="256:256" hidden="1">
      <c r="IV1639" s="187"/>
    </row>
    <row r="1640" spans="256:256" hidden="1">
      <c r="IV1640" s="187"/>
    </row>
    <row r="1641" spans="256:256" hidden="1">
      <c r="IV1641" s="187"/>
    </row>
    <row r="1642" spans="256:256" hidden="1">
      <c r="IV1642" s="187"/>
    </row>
    <row r="1643" spans="256:256" hidden="1">
      <c r="IV1643" s="187"/>
    </row>
    <row r="1644" spans="256:256" hidden="1">
      <c r="IV1644" s="187"/>
    </row>
    <row r="1645" spans="256:256" hidden="1">
      <c r="IV1645" s="187"/>
    </row>
    <row r="1646" spans="256:256" hidden="1">
      <c r="IV1646" s="187"/>
    </row>
    <row r="1647" spans="256:256" hidden="1">
      <c r="IV1647" s="187"/>
    </row>
    <row r="1648" spans="256:256" hidden="1">
      <c r="IV1648" s="187"/>
    </row>
    <row r="1649" spans="256:256" hidden="1">
      <c r="IV1649" s="187"/>
    </row>
    <row r="1650" spans="256:256" hidden="1">
      <c r="IV1650" s="187"/>
    </row>
    <row r="1651" spans="256:256" hidden="1">
      <c r="IV1651" s="187"/>
    </row>
    <row r="1652" spans="256:256" hidden="1">
      <c r="IV1652" s="187"/>
    </row>
    <row r="1653" spans="256:256" hidden="1">
      <c r="IV1653" s="187"/>
    </row>
    <row r="1654" spans="256:256" hidden="1">
      <c r="IV1654" s="187"/>
    </row>
    <row r="1655" spans="256:256" hidden="1">
      <c r="IV1655" s="187"/>
    </row>
    <row r="1656" spans="256:256" hidden="1">
      <c r="IV1656" s="187"/>
    </row>
    <row r="1657" spans="256:256" hidden="1">
      <c r="IV1657" s="187"/>
    </row>
    <row r="1658" spans="256:256" hidden="1">
      <c r="IV1658" s="187"/>
    </row>
    <row r="1659" spans="256:256" hidden="1">
      <c r="IV1659" s="187"/>
    </row>
    <row r="1660" spans="256:256" hidden="1">
      <c r="IV1660" s="187"/>
    </row>
    <row r="1661" spans="256:256" hidden="1">
      <c r="IV1661" s="187"/>
    </row>
    <row r="1662" spans="256:256" hidden="1">
      <c r="IV1662" s="187"/>
    </row>
    <row r="1663" spans="256:256" hidden="1">
      <c r="IV1663" s="187"/>
    </row>
    <row r="1664" spans="256:256" hidden="1">
      <c r="IV1664" s="187"/>
    </row>
    <row r="1665" spans="256:256" hidden="1">
      <c r="IV1665" s="187"/>
    </row>
    <row r="1666" spans="256:256" hidden="1">
      <c r="IV1666" s="187"/>
    </row>
    <row r="1667" spans="256:256" hidden="1">
      <c r="IV1667" s="187"/>
    </row>
    <row r="1668" spans="256:256" hidden="1">
      <c r="IV1668" s="187"/>
    </row>
    <row r="1669" spans="256:256" hidden="1">
      <c r="IV1669" s="187"/>
    </row>
    <row r="1670" spans="256:256" hidden="1">
      <c r="IV1670" s="187"/>
    </row>
    <row r="1671" spans="256:256" hidden="1">
      <c r="IV1671" s="187"/>
    </row>
    <row r="1672" spans="256:256" hidden="1">
      <c r="IV1672" s="187"/>
    </row>
    <row r="1673" spans="256:256" hidden="1">
      <c r="IV1673" s="187"/>
    </row>
    <row r="1674" spans="256:256" hidden="1">
      <c r="IV1674" s="187"/>
    </row>
    <row r="1675" spans="256:256" hidden="1">
      <c r="IV1675" s="187"/>
    </row>
    <row r="1676" spans="256:256" hidden="1">
      <c r="IV1676" s="187"/>
    </row>
    <row r="1677" spans="256:256" hidden="1">
      <c r="IV1677" s="187"/>
    </row>
    <row r="1678" spans="256:256" hidden="1">
      <c r="IV1678" s="187"/>
    </row>
    <row r="1679" spans="256:256" hidden="1">
      <c r="IV1679" s="187"/>
    </row>
    <row r="1680" spans="256:256" hidden="1">
      <c r="IV1680" s="187"/>
    </row>
    <row r="1681" spans="256:256" hidden="1">
      <c r="IV1681" s="187"/>
    </row>
    <row r="1682" spans="256:256" hidden="1">
      <c r="IV1682" s="187"/>
    </row>
    <row r="1683" spans="256:256" hidden="1">
      <c r="IV1683" s="187"/>
    </row>
    <row r="1684" spans="256:256" hidden="1">
      <c r="IV1684" s="187"/>
    </row>
    <row r="1685" spans="256:256" hidden="1">
      <c r="IV1685" s="187"/>
    </row>
    <row r="1686" spans="256:256" hidden="1">
      <c r="IV1686" s="187"/>
    </row>
    <row r="1687" spans="256:256" hidden="1">
      <c r="IV1687" s="187"/>
    </row>
    <row r="1688" spans="256:256" hidden="1">
      <c r="IV1688" s="187"/>
    </row>
    <row r="1689" spans="256:256" hidden="1">
      <c r="IV1689" s="187"/>
    </row>
    <row r="1690" spans="256:256" hidden="1">
      <c r="IV1690" s="187"/>
    </row>
    <row r="1691" spans="256:256" hidden="1">
      <c r="IV1691" s="187"/>
    </row>
    <row r="1692" spans="256:256" hidden="1">
      <c r="IV1692" s="187"/>
    </row>
    <row r="1693" spans="256:256" hidden="1">
      <c r="IV1693" s="187"/>
    </row>
    <row r="1694" spans="256:256" hidden="1">
      <c r="IV1694" s="187"/>
    </row>
    <row r="1695" spans="256:256" hidden="1">
      <c r="IV1695" s="187"/>
    </row>
    <row r="1696" spans="256:256" hidden="1">
      <c r="IV1696" s="187"/>
    </row>
    <row r="1697" spans="256:256" hidden="1">
      <c r="IV1697" s="187"/>
    </row>
    <row r="1698" spans="256:256" hidden="1">
      <c r="IV1698" s="187"/>
    </row>
    <row r="1699" spans="256:256" hidden="1">
      <c r="IV1699" s="187"/>
    </row>
    <row r="1700" spans="256:256" hidden="1">
      <c r="IV1700" s="187"/>
    </row>
    <row r="1701" spans="256:256" hidden="1">
      <c r="IV1701" s="187"/>
    </row>
    <row r="1702" spans="256:256" hidden="1">
      <c r="IV1702" s="187"/>
    </row>
    <row r="1703" spans="256:256" hidden="1">
      <c r="IV1703" s="187"/>
    </row>
    <row r="1704" spans="256:256" hidden="1">
      <c r="IV1704" s="187"/>
    </row>
    <row r="1705" spans="256:256" hidden="1">
      <c r="IV1705" s="187"/>
    </row>
    <row r="1706" spans="256:256" hidden="1">
      <c r="IV1706" s="187"/>
    </row>
    <row r="1707" spans="256:256" hidden="1">
      <c r="IV1707" s="187"/>
    </row>
    <row r="1708" spans="256:256" hidden="1">
      <c r="IV1708" s="187"/>
    </row>
    <row r="1709" spans="256:256" hidden="1">
      <c r="IV1709" s="187"/>
    </row>
    <row r="1710" spans="256:256" hidden="1">
      <c r="IV1710" s="187"/>
    </row>
    <row r="1711" spans="256:256" hidden="1">
      <c r="IV1711" s="187"/>
    </row>
    <row r="1712" spans="256:256" hidden="1">
      <c r="IV1712" s="187"/>
    </row>
    <row r="1713" spans="256:256" hidden="1">
      <c r="IV1713" s="187"/>
    </row>
    <row r="1714" spans="256:256" hidden="1">
      <c r="IV1714" s="187"/>
    </row>
    <row r="1715" spans="256:256" hidden="1">
      <c r="IV1715" s="187"/>
    </row>
    <row r="1716" spans="256:256" hidden="1">
      <c r="IV1716" s="187"/>
    </row>
    <row r="1717" spans="256:256" hidden="1">
      <c r="IV1717" s="187"/>
    </row>
    <row r="1718" spans="256:256" hidden="1">
      <c r="IV1718" s="187"/>
    </row>
    <row r="1719" spans="256:256" hidden="1">
      <c r="IV1719" s="187"/>
    </row>
    <row r="1720" spans="256:256" hidden="1">
      <c r="IV1720" s="187"/>
    </row>
    <row r="1721" spans="256:256" hidden="1">
      <c r="IV1721" s="187"/>
    </row>
    <row r="1722" spans="256:256" hidden="1">
      <c r="IV1722" s="187"/>
    </row>
    <row r="1723" spans="256:256" hidden="1">
      <c r="IV1723" s="187"/>
    </row>
    <row r="1724" spans="256:256" hidden="1">
      <c r="IV1724" s="187"/>
    </row>
    <row r="1725" spans="256:256" hidden="1">
      <c r="IV1725" s="187"/>
    </row>
    <row r="1726" spans="256:256" hidden="1">
      <c r="IV1726" s="187"/>
    </row>
    <row r="1727" spans="256:256" hidden="1">
      <c r="IV1727" s="187"/>
    </row>
    <row r="1728" spans="256:256" hidden="1">
      <c r="IV1728" s="187"/>
    </row>
    <row r="1729" spans="256:256" hidden="1">
      <c r="IV1729" s="187"/>
    </row>
    <row r="1730" spans="256:256" hidden="1">
      <c r="IV1730" s="187"/>
    </row>
    <row r="1731" spans="256:256" hidden="1">
      <c r="IV1731" s="187"/>
    </row>
    <row r="1732" spans="256:256" hidden="1">
      <c r="IV1732" s="187"/>
    </row>
    <row r="1733" spans="256:256" hidden="1">
      <c r="IV1733" s="187"/>
    </row>
    <row r="1734" spans="256:256" hidden="1">
      <c r="IV1734" s="187"/>
    </row>
    <row r="1735" spans="256:256" hidden="1">
      <c r="IV1735" s="187"/>
    </row>
    <row r="1736" spans="256:256" hidden="1">
      <c r="IV1736" s="187"/>
    </row>
    <row r="1737" spans="256:256" hidden="1">
      <c r="IV1737" s="187"/>
    </row>
    <row r="1738" spans="256:256" hidden="1">
      <c r="IV1738" s="187"/>
    </row>
    <row r="1739" spans="256:256" hidden="1">
      <c r="IV1739" s="187"/>
    </row>
    <row r="1740" spans="256:256" hidden="1">
      <c r="IV1740" s="187"/>
    </row>
    <row r="1741" spans="256:256" hidden="1">
      <c r="IV1741" s="187"/>
    </row>
    <row r="1742" spans="256:256" hidden="1">
      <c r="IV1742" s="187"/>
    </row>
    <row r="1743" spans="256:256" hidden="1">
      <c r="IV1743" s="187"/>
    </row>
    <row r="1744" spans="256:256" hidden="1">
      <c r="IV1744" s="187"/>
    </row>
    <row r="1745" spans="256:256" hidden="1">
      <c r="IV1745" s="187"/>
    </row>
    <row r="1746" spans="256:256" hidden="1">
      <c r="IV1746" s="187"/>
    </row>
    <row r="1747" spans="256:256" hidden="1">
      <c r="IV1747" s="187"/>
    </row>
    <row r="1748" spans="256:256" hidden="1">
      <c r="IV1748" s="187"/>
    </row>
    <row r="1749" spans="256:256" hidden="1">
      <c r="IV1749" s="187"/>
    </row>
    <row r="1750" spans="256:256" hidden="1">
      <c r="IV1750" s="187"/>
    </row>
    <row r="1751" spans="256:256" hidden="1">
      <c r="IV1751" s="187"/>
    </row>
    <row r="1752" spans="256:256" hidden="1">
      <c r="IV1752" s="187"/>
    </row>
    <row r="1753" spans="256:256" hidden="1">
      <c r="IV1753" s="187"/>
    </row>
    <row r="1754" spans="256:256" hidden="1">
      <c r="IV1754" s="187"/>
    </row>
    <row r="1755" spans="256:256" hidden="1">
      <c r="IV1755" s="187"/>
    </row>
    <row r="1756" spans="256:256" hidden="1">
      <c r="IV1756" s="187"/>
    </row>
    <row r="1757" spans="256:256" hidden="1">
      <c r="IV1757" s="187"/>
    </row>
    <row r="1758" spans="256:256" hidden="1">
      <c r="IV1758" s="187"/>
    </row>
    <row r="1759" spans="256:256" hidden="1">
      <c r="IV1759" s="187"/>
    </row>
    <row r="1760" spans="256:256" hidden="1">
      <c r="IV1760" s="187"/>
    </row>
    <row r="1761" spans="256:256" hidden="1">
      <c r="IV1761" s="187"/>
    </row>
    <row r="1762" spans="256:256" hidden="1">
      <c r="IV1762" s="187"/>
    </row>
    <row r="1763" spans="256:256" hidden="1">
      <c r="IV1763" s="187"/>
    </row>
    <row r="1764" spans="256:256" hidden="1">
      <c r="IV1764" s="187"/>
    </row>
    <row r="1765" spans="256:256" hidden="1">
      <c r="IV1765" s="187"/>
    </row>
    <row r="1766" spans="256:256" hidden="1">
      <c r="IV1766" s="187"/>
    </row>
    <row r="1767" spans="256:256" hidden="1">
      <c r="IV1767" s="187"/>
    </row>
    <row r="1768" spans="256:256" hidden="1">
      <c r="IV1768" s="187"/>
    </row>
    <row r="1769" spans="256:256" hidden="1">
      <c r="IV1769" s="187"/>
    </row>
    <row r="1770" spans="256:256" hidden="1">
      <c r="IV1770" s="187"/>
    </row>
    <row r="1771" spans="256:256" hidden="1">
      <c r="IV1771" s="187"/>
    </row>
    <row r="1772" spans="256:256" hidden="1">
      <c r="IV1772" s="187"/>
    </row>
    <row r="1773" spans="256:256" hidden="1">
      <c r="IV1773" s="187"/>
    </row>
    <row r="1774" spans="256:256" hidden="1">
      <c r="IV1774" s="187"/>
    </row>
    <row r="1775" spans="256:256" hidden="1">
      <c r="IV1775" s="187"/>
    </row>
    <row r="1776" spans="256:256" hidden="1">
      <c r="IV1776" s="187"/>
    </row>
    <row r="1777" spans="256:256" hidden="1">
      <c r="IV1777" s="187"/>
    </row>
    <row r="1778" spans="256:256" hidden="1">
      <c r="IV1778" s="187"/>
    </row>
    <row r="1779" spans="256:256" hidden="1">
      <c r="IV1779" s="187"/>
    </row>
    <row r="1780" spans="256:256" hidden="1">
      <c r="IV1780" s="187"/>
    </row>
    <row r="1781" spans="256:256" hidden="1">
      <c r="IV1781" s="187"/>
    </row>
    <row r="1782" spans="256:256" hidden="1">
      <c r="IV1782" s="187"/>
    </row>
    <row r="1783" spans="256:256" hidden="1">
      <c r="IV1783" s="187"/>
    </row>
    <row r="1784" spans="256:256" hidden="1">
      <c r="IV1784" s="187"/>
    </row>
    <row r="1785" spans="256:256" hidden="1">
      <c r="IV1785" s="187"/>
    </row>
    <row r="1786" spans="256:256" hidden="1">
      <c r="IV1786" s="187"/>
    </row>
    <row r="1787" spans="256:256" hidden="1">
      <c r="IV1787" s="187"/>
    </row>
    <row r="1788" spans="256:256" hidden="1">
      <c r="IV1788" s="187"/>
    </row>
    <row r="1789" spans="256:256" hidden="1">
      <c r="IV1789" s="187"/>
    </row>
    <row r="1790" spans="256:256" hidden="1">
      <c r="IV1790" s="187"/>
    </row>
    <row r="1791" spans="256:256" hidden="1">
      <c r="IV1791" s="187"/>
    </row>
    <row r="1792" spans="256:256" hidden="1">
      <c r="IV1792" s="187"/>
    </row>
    <row r="1793" spans="256:256" hidden="1">
      <c r="IV1793" s="187"/>
    </row>
    <row r="1794" spans="256:256" hidden="1">
      <c r="IV1794" s="187"/>
    </row>
    <row r="1795" spans="256:256" hidden="1">
      <c r="IV1795" s="187"/>
    </row>
    <row r="1796" spans="256:256" hidden="1">
      <c r="IV1796" s="187"/>
    </row>
    <row r="1797" spans="256:256" hidden="1">
      <c r="IV1797" s="187"/>
    </row>
    <row r="1798" spans="256:256" hidden="1">
      <c r="IV1798" s="187"/>
    </row>
    <row r="1799" spans="256:256" hidden="1">
      <c r="IV1799" s="187"/>
    </row>
    <row r="1800" spans="256:256" hidden="1">
      <c r="IV1800" s="187"/>
    </row>
    <row r="1801" spans="256:256" hidden="1">
      <c r="IV1801" s="187"/>
    </row>
    <row r="1802" spans="256:256" hidden="1">
      <c r="IV1802" s="187"/>
    </row>
    <row r="1803" spans="256:256" hidden="1">
      <c r="IV1803" s="187"/>
    </row>
    <row r="1804" spans="256:256" hidden="1">
      <c r="IV1804" s="187"/>
    </row>
    <row r="1805" spans="256:256" hidden="1">
      <c r="IV1805" s="187"/>
    </row>
    <row r="1806" spans="256:256" hidden="1">
      <c r="IV1806" s="187"/>
    </row>
    <row r="1807" spans="256:256" hidden="1">
      <c r="IV1807" s="187"/>
    </row>
    <row r="1808" spans="256:256" hidden="1">
      <c r="IV1808" s="187"/>
    </row>
    <row r="1809" spans="256:256" hidden="1">
      <c r="IV1809" s="187"/>
    </row>
    <row r="1810" spans="256:256" hidden="1">
      <c r="IV1810" s="187"/>
    </row>
    <row r="1811" spans="256:256" hidden="1">
      <c r="IV1811" s="187"/>
    </row>
    <row r="1812" spans="256:256" hidden="1">
      <c r="IV1812" s="187"/>
    </row>
    <row r="1813" spans="256:256" hidden="1">
      <c r="IV1813" s="187"/>
    </row>
    <row r="1814" spans="256:256" hidden="1">
      <c r="IV1814" s="187"/>
    </row>
    <row r="1815" spans="256:256" hidden="1">
      <c r="IV1815" s="187"/>
    </row>
    <row r="1816" spans="256:256" hidden="1">
      <c r="IV1816" s="187"/>
    </row>
    <row r="1817" spans="256:256" hidden="1">
      <c r="IV1817" s="187"/>
    </row>
    <row r="1818" spans="256:256" hidden="1">
      <c r="IV1818" s="187"/>
    </row>
    <row r="1819" spans="256:256" hidden="1">
      <c r="IV1819" s="187"/>
    </row>
    <row r="1820" spans="256:256" hidden="1">
      <c r="IV1820" s="187"/>
    </row>
    <row r="1821" spans="256:256" hidden="1">
      <c r="IV1821" s="187"/>
    </row>
    <row r="1822" spans="256:256" hidden="1">
      <c r="IV1822" s="187"/>
    </row>
    <row r="1823" spans="256:256" hidden="1">
      <c r="IV1823" s="187"/>
    </row>
    <row r="1824" spans="256:256" hidden="1">
      <c r="IV1824" s="187"/>
    </row>
    <row r="1825" spans="256:256" hidden="1">
      <c r="IV1825" s="187"/>
    </row>
    <row r="1826" spans="256:256" hidden="1">
      <c r="IV1826" s="187"/>
    </row>
    <row r="1827" spans="256:256" hidden="1">
      <c r="IV1827" s="187"/>
    </row>
    <row r="1828" spans="256:256" hidden="1">
      <c r="IV1828" s="187"/>
    </row>
    <row r="1829" spans="256:256" hidden="1">
      <c r="IV1829" s="187"/>
    </row>
    <row r="1830" spans="256:256" hidden="1">
      <c r="IV1830" s="187"/>
    </row>
    <row r="1831" spans="256:256" hidden="1">
      <c r="IV1831" s="187"/>
    </row>
    <row r="1832" spans="256:256" hidden="1">
      <c r="IV1832" s="187"/>
    </row>
    <row r="1833" spans="256:256" hidden="1">
      <c r="IV1833" s="187"/>
    </row>
    <row r="1834" spans="256:256" hidden="1">
      <c r="IV1834" s="187"/>
    </row>
    <row r="1835" spans="256:256" hidden="1">
      <c r="IV1835" s="187"/>
    </row>
    <row r="1836" spans="256:256" hidden="1">
      <c r="IV1836" s="187"/>
    </row>
    <row r="1837" spans="256:256" hidden="1">
      <c r="IV1837" s="187"/>
    </row>
    <row r="1838" spans="256:256" hidden="1">
      <c r="IV1838" s="187"/>
    </row>
    <row r="1839" spans="256:256" hidden="1">
      <c r="IV1839" s="187"/>
    </row>
    <row r="1840" spans="256:256" hidden="1">
      <c r="IV1840" s="187"/>
    </row>
    <row r="1841" spans="256:256" hidden="1">
      <c r="IV1841" s="187"/>
    </row>
    <row r="1842" spans="256:256" hidden="1">
      <c r="IV1842" s="187"/>
    </row>
    <row r="1843" spans="256:256" hidden="1">
      <c r="IV1843" s="187"/>
    </row>
    <row r="1844" spans="256:256" hidden="1">
      <c r="IV1844" s="187"/>
    </row>
    <row r="1845" spans="256:256" hidden="1">
      <c r="IV1845" s="187"/>
    </row>
    <row r="1846" spans="256:256" hidden="1">
      <c r="IV1846" s="187"/>
    </row>
    <row r="1847" spans="256:256" hidden="1">
      <c r="IV1847" s="187"/>
    </row>
    <row r="1848" spans="256:256" hidden="1">
      <c r="IV1848" s="187"/>
    </row>
    <row r="1849" spans="256:256" hidden="1">
      <c r="IV1849" s="187"/>
    </row>
    <row r="1850" spans="256:256" hidden="1">
      <c r="IV1850" s="187"/>
    </row>
    <row r="1851" spans="256:256" hidden="1">
      <c r="IV1851" s="187"/>
    </row>
    <row r="1852" spans="256:256" hidden="1">
      <c r="IV1852" s="187"/>
    </row>
    <row r="1853" spans="256:256" hidden="1">
      <c r="IV1853" s="187"/>
    </row>
    <row r="1854" spans="256:256" hidden="1">
      <c r="IV1854" s="187"/>
    </row>
    <row r="1855" spans="256:256" hidden="1">
      <c r="IV1855" s="187"/>
    </row>
    <row r="1856" spans="256:256" hidden="1">
      <c r="IV1856" s="187"/>
    </row>
    <row r="1857" spans="256:256" hidden="1">
      <c r="IV1857" s="187"/>
    </row>
    <row r="1858" spans="256:256" hidden="1">
      <c r="IV1858" s="187"/>
    </row>
    <row r="1859" spans="256:256" hidden="1">
      <c r="IV1859" s="187"/>
    </row>
    <row r="1860" spans="256:256" hidden="1">
      <c r="IV1860" s="187"/>
    </row>
    <row r="1861" spans="256:256" hidden="1">
      <c r="IV1861" s="187"/>
    </row>
    <row r="1862" spans="256:256" hidden="1">
      <c r="IV1862" s="187"/>
    </row>
    <row r="1863" spans="256:256" hidden="1">
      <c r="IV1863" s="187"/>
    </row>
    <row r="1864" spans="256:256" hidden="1">
      <c r="IV1864" s="187"/>
    </row>
    <row r="1865" spans="256:256" hidden="1">
      <c r="IV1865" s="187"/>
    </row>
    <row r="1866" spans="256:256" hidden="1">
      <c r="IV1866" s="187"/>
    </row>
    <row r="1867" spans="256:256" hidden="1">
      <c r="IV1867" s="187"/>
    </row>
    <row r="1868" spans="256:256" hidden="1">
      <c r="IV1868" s="187"/>
    </row>
    <row r="1869" spans="256:256" hidden="1">
      <c r="IV1869" s="187"/>
    </row>
    <row r="1870" spans="256:256" hidden="1">
      <c r="IV1870" s="187"/>
    </row>
    <row r="1871" spans="256:256" hidden="1">
      <c r="IV1871" s="187"/>
    </row>
    <row r="1872" spans="256:256" hidden="1">
      <c r="IV1872" s="187"/>
    </row>
    <row r="1873" spans="256:256" hidden="1">
      <c r="IV1873" s="187"/>
    </row>
    <row r="1874" spans="256:256" hidden="1">
      <c r="IV1874" s="187"/>
    </row>
    <row r="1875" spans="256:256" hidden="1">
      <c r="IV1875" s="187"/>
    </row>
    <row r="1876" spans="256:256" hidden="1">
      <c r="IV1876" s="187"/>
    </row>
    <row r="1877" spans="256:256" hidden="1">
      <c r="IV1877" s="187"/>
    </row>
    <row r="1878" spans="256:256" hidden="1">
      <c r="IV1878" s="187"/>
    </row>
    <row r="1879" spans="256:256" hidden="1">
      <c r="IV1879" s="187"/>
    </row>
    <row r="1880" spans="256:256" hidden="1">
      <c r="IV1880" s="187"/>
    </row>
    <row r="1881" spans="256:256" hidden="1">
      <c r="IV1881" s="187"/>
    </row>
    <row r="1882" spans="256:256" hidden="1">
      <c r="IV1882" s="187"/>
    </row>
    <row r="1883" spans="256:256" hidden="1">
      <c r="IV1883" s="187"/>
    </row>
    <row r="1884" spans="256:256" hidden="1">
      <c r="IV1884" s="187"/>
    </row>
    <row r="1885" spans="256:256" hidden="1">
      <c r="IV1885" s="187"/>
    </row>
    <row r="1886" spans="256:256" hidden="1">
      <c r="IV1886" s="187"/>
    </row>
    <row r="1887" spans="256:256" hidden="1">
      <c r="IV1887" s="187"/>
    </row>
    <row r="1888" spans="256:256" hidden="1">
      <c r="IV1888" s="187"/>
    </row>
    <row r="1889" spans="256:256" hidden="1">
      <c r="IV1889" s="187"/>
    </row>
    <row r="1890" spans="256:256" hidden="1">
      <c r="IV1890" s="187"/>
    </row>
    <row r="1891" spans="256:256" hidden="1">
      <c r="IV1891" s="187"/>
    </row>
    <row r="1892" spans="256:256" hidden="1">
      <c r="IV1892" s="187"/>
    </row>
    <row r="1893" spans="256:256" hidden="1">
      <c r="IV1893" s="187"/>
    </row>
    <row r="1894" spans="256:256" hidden="1">
      <c r="IV1894" s="187"/>
    </row>
    <row r="1895" spans="256:256" hidden="1">
      <c r="IV1895" s="187"/>
    </row>
    <row r="1896" spans="256:256" hidden="1">
      <c r="IV1896" s="187"/>
    </row>
    <row r="1897" spans="256:256" hidden="1">
      <c r="IV1897" s="187"/>
    </row>
    <row r="1898" spans="256:256" hidden="1">
      <c r="IV1898" s="187"/>
    </row>
    <row r="1899" spans="256:256" hidden="1">
      <c r="IV1899" s="187"/>
    </row>
    <row r="1900" spans="256:256" hidden="1">
      <c r="IV1900" s="187"/>
    </row>
    <row r="1901" spans="256:256" hidden="1">
      <c r="IV1901" s="187"/>
    </row>
    <row r="1902" spans="256:256" hidden="1">
      <c r="IV1902" s="187"/>
    </row>
    <row r="1903" spans="256:256" hidden="1">
      <c r="IV1903" s="187"/>
    </row>
    <row r="1904" spans="256:256" hidden="1">
      <c r="IV1904" s="187"/>
    </row>
    <row r="1905" spans="256:256" hidden="1">
      <c r="IV1905" s="187"/>
    </row>
    <row r="1906" spans="256:256" hidden="1">
      <c r="IV1906" s="187"/>
    </row>
    <row r="1907" spans="256:256" hidden="1">
      <c r="IV1907" s="187"/>
    </row>
    <row r="1908" spans="256:256" hidden="1">
      <c r="IV1908" s="187"/>
    </row>
    <row r="1909" spans="256:256" hidden="1">
      <c r="IV1909" s="187"/>
    </row>
    <row r="1910" spans="256:256" hidden="1">
      <c r="IV1910" s="187"/>
    </row>
    <row r="1911" spans="256:256" hidden="1">
      <c r="IV1911" s="187"/>
    </row>
    <row r="1912" spans="256:256" hidden="1">
      <c r="IV1912" s="187"/>
    </row>
    <row r="1913" spans="256:256" hidden="1">
      <c r="IV1913" s="187"/>
    </row>
    <row r="1914" spans="256:256" hidden="1">
      <c r="IV1914" s="187"/>
    </row>
    <row r="1915" spans="256:256" hidden="1">
      <c r="IV1915" s="187"/>
    </row>
    <row r="1916" spans="256:256" hidden="1">
      <c r="IV1916" s="187"/>
    </row>
    <row r="1917" spans="256:256" hidden="1">
      <c r="IV1917" s="187"/>
    </row>
    <row r="1918" spans="256:256" hidden="1">
      <c r="IV1918" s="187"/>
    </row>
    <row r="1919" spans="256:256" hidden="1">
      <c r="IV1919" s="187"/>
    </row>
    <row r="1920" spans="256:256" hidden="1">
      <c r="IV1920" s="187"/>
    </row>
    <row r="1921" spans="256:256" hidden="1">
      <c r="IV1921" s="187"/>
    </row>
    <row r="1922" spans="256:256" hidden="1">
      <c r="IV1922" s="187"/>
    </row>
    <row r="1923" spans="256:256" hidden="1">
      <c r="IV1923" s="187"/>
    </row>
    <row r="1924" spans="256:256" hidden="1">
      <c r="IV1924" s="187"/>
    </row>
    <row r="1925" spans="256:256" hidden="1">
      <c r="IV1925" s="187"/>
    </row>
    <row r="1926" spans="256:256" hidden="1">
      <c r="IV1926" s="187"/>
    </row>
    <row r="1927" spans="256:256" hidden="1">
      <c r="IV1927" s="187"/>
    </row>
    <row r="1928" spans="256:256" hidden="1">
      <c r="IV1928" s="187"/>
    </row>
    <row r="1929" spans="256:256" hidden="1">
      <c r="IV1929" s="187"/>
    </row>
    <row r="1930" spans="256:256" hidden="1">
      <c r="IV1930" s="187"/>
    </row>
    <row r="1931" spans="256:256" hidden="1">
      <c r="IV1931" s="187"/>
    </row>
    <row r="1932" spans="256:256" hidden="1">
      <c r="IV1932" s="187"/>
    </row>
    <row r="1933" spans="256:256" hidden="1">
      <c r="IV1933" s="187"/>
    </row>
    <row r="1934" spans="256:256" hidden="1">
      <c r="IV1934" s="187"/>
    </row>
    <row r="1935" spans="256:256" hidden="1">
      <c r="IV1935" s="187"/>
    </row>
    <row r="1936" spans="256:256" hidden="1">
      <c r="IV1936" s="187"/>
    </row>
    <row r="1937" spans="256:256" hidden="1">
      <c r="IV1937" s="187"/>
    </row>
    <row r="1938" spans="256:256" hidden="1">
      <c r="IV1938" s="187"/>
    </row>
    <row r="1939" spans="256:256" hidden="1">
      <c r="IV1939" s="187"/>
    </row>
    <row r="1940" spans="256:256" hidden="1">
      <c r="IV1940" s="187"/>
    </row>
    <row r="1941" spans="256:256" hidden="1">
      <c r="IV1941" s="187"/>
    </row>
    <row r="1942" spans="256:256" hidden="1">
      <c r="IV1942" s="187"/>
    </row>
    <row r="1943" spans="256:256" hidden="1">
      <c r="IV1943" s="187"/>
    </row>
    <row r="1944" spans="256:256" hidden="1">
      <c r="IV1944" s="187"/>
    </row>
    <row r="1945" spans="256:256" hidden="1">
      <c r="IV1945" s="187"/>
    </row>
    <row r="1946" spans="256:256" hidden="1">
      <c r="IV1946" s="187"/>
    </row>
    <row r="1947" spans="256:256" hidden="1">
      <c r="IV1947" s="187"/>
    </row>
    <row r="1948" spans="256:256" hidden="1">
      <c r="IV1948" s="187"/>
    </row>
    <row r="1949" spans="256:256" hidden="1">
      <c r="IV1949" s="187"/>
    </row>
    <row r="1950" spans="256:256" hidden="1">
      <c r="IV1950" s="187"/>
    </row>
    <row r="1951" spans="256:256" hidden="1">
      <c r="IV1951" s="187"/>
    </row>
    <row r="1952" spans="256:256" hidden="1">
      <c r="IV1952" s="187"/>
    </row>
    <row r="1953" spans="256:256" hidden="1">
      <c r="IV1953" s="187"/>
    </row>
    <row r="1954" spans="256:256" hidden="1">
      <c r="IV1954" s="187"/>
    </row>
    <row r="1955" spans="256:256" hidden="1">
      <c r="IV1955" s="187"/>
    </row>
    <row r="1956" spans="256:256" hidden="1">
      <c r="IV1956" s="187"/>
    </row>
    <row r="1957" spans="256:256" hidden="1">
      <c r="IV1957" s="187"/>
    </row>
    <row r="1958" spans="256:256" hidden="1">
      <c r="IV1958" s="187"/>
    </row>
    <row r="1959" spans="256:256" hidden="1">
      <c r="IV1959" s="187"/>
    </row>
    <row r="1960" spans="256:256" hidden="1">
      <c r="IV1960" s="187"/>
    </row>
    <row r="1961" spans="256:256" hidden="1">
      <c r="IV1961" s="187"/>
    </row>
    <row r="1962" spans="256:256" hidden="1">
      <c r="IV1962" s="187"/>
    </row>
    <row r="1963" spans="256:256" hidden="1">
      <c r="IV1963" s="187"/>
    </row>
    <row r="1964" spans="256:256" hidden="1">
      <c r="IV1964" s="187"/>
    </row>
    <row r="1965" spans="256:256" hidden="1">
      <c r="IV1965" s="187"/>
    </row>
    <row r="1966" spans="256:256" hidden="1">
      <c r="IV1966" s="187"/>
    </row>
    <row r="1967" spans="256:256" hidden="1">
      <c r="IV1967" s="187"/>
    </row>
    <row r="1968" spans="256:256" hidden="1">
      <c r="IV1968" s="187"/>
    </row>
    <row r="1969" spans="256:256" hidden="1">
      <c r="IV1969" s="187"/>
    </row>
    <row r="1970" spans="256:256" hidden="1">
      <c r="IV1970" s="187"/>
    </row>
    <row r="1971" spans="256:256" hidden="1">
      <c r="IV1971" s="187"/>
    </row>
    <row r="1972" spans="256:256" hidden="1">
      <c r="IV1972" s="187"/>
    </row>
    <row r="1973" spans="256:256" hidden="1">
      <c r="IV1973" s="187"/>
    </row>
    <row r="1974" spans="256:256" hidden="1">
      <c r="IV1974" s="187"/>
    </row>
    <row r="1975" spans="256:256" hidden="1">
      <c r="IV1975" s="187"/>
    </row>
    <row r="1976" spans="256:256" hidden="1">
      <c r="IV1976" s="187"/>
    </row>
    <row r="1977" spans="256:256" hidden="1">
      <c r="IV1977" s="187"/>
    </row>
    <row r="1978" spans="256:256" hidden="1">
      <c r="IV1978" s="187"/>
    </row>
    <row r="1979" spans="256:256" hidden="1">
      <c r="IV1979" s="187"/>
    </row>
    <row r="1980" spans="256:256" hidden="1">
      <c r="IV1980" s="187"/>
    </row>
    <row r="1981" spans="256:256" hidden="1">
      <c r="IV1981" s="187"/>
    </row>
    <row r="1982" spans="256:256" hidden="1">
      <c r="IV1982" s="187"/>
    </row>
    <row r="1983" spans="256:256" hidden="1">
      <c r="IV1983" s="187"/>
    </row>
    <row r="1984" spans="256:256" hidden="1">
      <c r="IV1984" s="187"/>
    </row>
    <row r="1985" spans="256:256" hidden="1">
      <c r="IV1985" s="187"/>
    </row>
    <row r="1986" spans="256:256" hidden="1">
      <c r="IV1986" s="187"/>
    </row>
    <row r="1987" spans="256:256" hidden="1">
      <c r="IV1987" s="187"/>
    </row>
    <row r="1988" spans="256:256" hidden="1">
      <c r="IV1988" s="187"/>
    </row>
    <row r="1989" spans="256:256" hidden="1">
      <c r="IV1989" s="187"/>
    </row>
    <row r="1990" spans="256:256" hidden="1">
      <c r="IV1990" s="187"/>
    </row>
    <row r="1991" spans="256:256" hidden="1">
      <c r="IV1991" s="187"/>
    </row>
    <row r="1992" spans="256:256" hidden="1">
      <c r="IV1992" s="187"/>
    </row>
    <row r="1993" spans="256:256" hidden="1">
      <c r="IV1993" s="187"/>
    </row>
    <row r="1994" spans="256:256" hidden="1">
      <c r="IV1994" s="187"/>
    </row>
    <row r="1995" spans="256:256" hidden="1">
      <c r="IV1995" s="187"/>
    </row>
    <row r="1996" spans="256:256" hidden="1">
      <c r="IV1996" s="187"/>
    </row>
    <row r="1997" spans="256:256" hidden="1">
      <c r="IV1997" s="187"/>
    </row>
    <row r="1998" spans="256:256" hidden="1">
      <c r="IV1998" s="187"/>
    </row>
    <row r="1999" spans="256:256" hidden="1">
      <c r="IV1999" s="187"/>
    </row>
    <row r="2000" spans="256:256" hidden="1">
      <c r="IV2000" s="187"/>
    </row>
    <row r="2001" spans="256:256" hidden="1">
      <c r="IV2001" s="187"/>
    </row>
    <row r="2002" spans="256:256" hidden="1">
      <c r="IV2002" s="187"/>
    </row>
    <row r="2003" spans="256:256" hidden="1">
      <c r="IV2003" s="187"/>
    </row>
    <row r="2004" spans="256:256" hidden="1">
      <c r="IV2004" s="187"/>
    </row>
    <row r="2005" spans="256:256" hidden="1">
      <c r="IV2005" s="187"/>
    </row>
    <row r="2006" spans="256:256" hidden="1">
      <c r="IV2006" s="187"/>
    </row>
    <row r="2007" spans="256:256" hidden="1">
      <c r="IV2007" s="187"/>
    </row>
    <row r="2008" spans="256:256" hidden="1">
      <c r="IV2008" s="187"/>
    </row>
    <row r="2009" spans="256:256" hidden="1">
      <c r="IV2009" s="187"/>
    </row>
    <row r="2010" spans="256:256" hidden="1">
      <c r="IV2010" s="187"/>
    </row>
    <row r="2011" spans="256:256" hidden="1">
      <c r="IV2011" s="187"/>
    </row>
    <row r="2012" spans="256:256" hidden="1">
      <c r="IV2012" s="187"/>
    </row>
    <row r="2013" spans="256:256" hidden="1">
      <c r="IV2013" s="187"/>
    </row>
    <row r="2014" spans="256:256" hidden="1">
      <c r="IV2014" s="187"/>
    </row>
    <row r="2015" spans="256:256" hidden="1">
      <c r="IV2015" s="187"/>
    </row>
    <row r="2016" spans="256:256" hidden="1">
      <c r="IV2016" s="187"/>
    </row>
    <row r="2017" spans="256:256" hidden="1">
      <c r="IV2017" s="187"/>
    </row>
    <row r="2018" spans="256:256" hidden="1">
      <c r="IV2018" s="187"/>
    </row>
    <row r="2019" spans="256:256" hidden="1">
      <c r="IV2019" s="187"/>
    </row>
    <row r="2020" spans="256:256" hidden="1">
      <c r="IV2020" s="187"/>
    </row>
    <row r="2021" spans="256:256" hidden="1">
      <c r="IV2021" s="187"/>
    </row>
    <row r="2022" spans="256:256" hidden="1">
      <c r="IV2022" s="187"/>
    </row>
    <row r="2023" spans="256:256" hidden="1">
      <c r="IV2023" s="187"/>
    </row>
    <row r="2024" spans="256:256" hidden="1">
      <c r="IV2024" s="187"/>
    </row>
    <row r="2025" spans="256:256" hidden="1">
      <c r="IV2025" s="187"/>
    </row>
    <row r="2026" spans="256:256" hidden="1">
      <c r="IV2026" s="187"/>
    </row>
    <row r="2027" spans="256:256" hidden="1">
      <c r="IV2027" s="187"/>
    </row>
    <row r="2028" spans="256:256" hidden="1">
      <c r="IV2028" s="187"/>
    </row>
    <row r="2029" spans="256:256" hidden="1">
      <c r="IV2029" s="187"/>
    </row>
    <row r="2030" spans="256:256" hidden="1">
      <c r="IV2030" s="187"/>
    </row>
    <row r="2031" spans="256:256" hidden="1">
      <c r="IV2031" s="187"/>
    </row>
    <row r="2032" spans="256:256" hidden="1">
      <c r="IV2032" s="187"/>
    </row>
    <row r="2033" spans="256:256" hidden="1">
      <c r="IV2033" s="187"/>
    </row>
    <row r="2034" spans="256:256" hidden="1">
      <c r="IV2034" s="187"/>
    </row>
    <row r="2035" spans="256:256" hidden="1">
      <c r="IV2035" s="187"/>
    </row>
    <row r="2036" spans="256:256" hidden="1">
      <c r="IV2036" s="187"/>
    </row>
    <row r="2037" spans="256:256" hidden="1">
      <c r="IV2037" s="187"/>
    </row>
    <row r="2038" spans="256:256" hidden="1">
      <c r="IV2038" s="187"/>
    </row>
    <row r="2039" spans="256:256" hidden="1">
      <c r="IV2039" s="187"/>
    </row>
    <row r="2040" spans="256:256" hidden="1">
      <c r="IV2040" s="187"/>
    </row>
    <row r="2041" spans="256:256" hidden="1">
      <c r="IV2041" s="187"/>
    </row>
    <row r="2042" spans="256:256" hidden="1">
      <c r="IV2042" s="187"/>
    </row>
    <row r="2043" spans="256:256" hidden="1">
      <c r="IV2043" s="187"/>
    </row>
    <row r="2044" spans="256:256" hidden="1">
      <c r="IV2044" s="187"/>
    </row>
    <row r="2045" spans="256:256" hidden="1">
      <c r="IV2045" s="187"/>
    </row>
    <row r="2046" spans="256:256" hidden="1">
      <c r="IV2046" s="187"/>
    </row>
    <row r="2047" spans="256:256" hidden="1">
      <c r="IV2047" s="187"/>
    </row>
    <row r="2048" spans="256:256" hidden="1">
      <c r="IV2048" s="187"/>
    </row>
    <row r="2049" spans="256:256" hidden="1">
      <c r="IV2049" s="187"/>
    </row>
    <row r="2050" spans="256:256" hidden="1">
      <c r="IV2050" s="187"/>
    </row>
    <row r="2051" spans="256:256" hidden="1">
      <c r="IV2051" s="187"/>
    </row>
    <row r="2052" spans="256:256" hidden="1">
      <c r="IV2052" s="187"/>
    </row>
    <row r="2053" spans="256:256" hidden="1">
      <c r="IV2053" s="187"/>
    </row>
    <row r="2054" spans="256:256" hidden="1">
      <c r="IV2054" s="187"/>
    </row>
    <row r="2055" spans="256:256" hidden="1">
      <c r="IV2055" s="187"/>
    </row>
    <row r="2056" spans="256:256" hidden="1">
      <c r="IV2056" s="187"/>
    </row>
    <row r="2057" spans="256:256" hidden="1">
      <c r="IV2057" s="187"/>
    </row>
    <row r="2058" spans="256:256" hidden="1">
      <c r="IV2058" s="187"/>
    </row>
    <row r="2059" spans="256:256" hidden="1">
      <c r="IV2059" s="187"/>
    </row>
    <row r="2060" spans="256:256" hidden="1">
      <c r="IV2060" s="187"/>
    </row>
    <row r="2061" spans="256:256" hidden="1">
      <c r="IV2061" s="187"/>
    </row>
    <row r="2062" spans="256:256" hidden="1">
      <c r="IV2062" s="187"/>
    </row>
    <row r="2063" spans="256:256" hidden="1">
      <c r="IV2063" s="187"/>
    </row>
    <row r="2064" spans="256:256" hidden="1">
      <c r="IV2064" s="187"/>
    </row>
    <row r="2065" spans="256:256" hidden="1">
      <c r="IV2065" s="187"/>
    </row>
    <row r="2066" spans="256:256" hidden="1">
      <c r="IV2066" s="187"/>
    </row>
    <row r="2067" spans="256:256" hidden="1">
      <c r="IV2067" s="187"/>
    </row>
    <row r="2068" spans="256:256" hidden="1">
      <c r="IV2068" s="187"/>
    </row>
    <row r="2069" spans="256:256" hidden="1">
      <c r="IV2069" s="187"/>
    </row>
    <row r="2070" spans="256:256" hidden="1">
      <c r="IV2070" s="187"/>
    </row>
    <row r="2071" spans="256:256" hidden="1">
      <c r="IV2071" s="187"/>
    </row>
    <row r="2072" spans="256:256" hidden="1">
      <c r="IV2072" s="187"/>
    </row>
    <row r="2073" spans="256:256" hidden="1">
      <c r="IV2073" s="187"/>
    </row>
    <row r="2074" spans="256:256" hidden="1">
      <c r="IV2074" s="187"/>
    </row>
    <row r="2075" spans="256:256" hidden="1">
      <c r="IV2075" s="187"/>
    </row>
    <row r="2076" spans="256:256" hidden="1">
      <c r="IV2076" s="187"/>
    </row>
    <row r="2077" spans="256:256" hidden="1">
      <c r="IV2077" s="187"/>
    </row>
    <row r="2078" spans="256:256" hidden="1">
      <c r="IV2078" s="187"/>
    </row>
    <row r="2079" spans="256:256" hidden="1">
      <c r="IV2079" s="187"/>
    </row>
    <row r="2080" spans="256:256" hidden="1">
      <c r="IV2080" s="187"/>
    </row>
    <row r="2081" spans="256:256" hidden="1">
      <c r="IV2081" s="187"/>
    </row>
    <row r="2082" spans="256:256" hidden="1">
      <c r="IV2082" s="187"/>
    </row>
    <row r="2083" spans="256:256" hidden="1">
      <c r="IV2083" s="187"/>
    </row>
    <row r="2084" spans="256:256" hidden="1">
      <c r="IV2084" s="187"/>
    </row>
    <row r="2085" spans="256:256" hidden="1">
      <c r="IV2085" s="187"/>
    </row>
    <row r="2086" spans="256:256" hidden="1">
      <c r="IV2086" s="187"/>
    </row>
    <row r="2087" spans="256:256" hidden="1">
      <c r="IV2087" s="187"/>
    </row>
    <row r="2088" spans="256:256" hidden="1">
      <c r="IV2088" s="187"/>
    </row>
    <row r="2089" spans="256:256" hidden="1">
      <c r="IV2089" s="187"/>
    </row>
    <row r="2090" spans="256:256" hidden="1">
      <c r="IV2090" s="187"/>
    </row>
    <row r="2091" spans="256:256" hidden="1">
      <c r="IV2091" s="187"/>
    </row>
    <row r="2092" spans="256:256" hidden="1">
      <c r="IV2092" s="187"/>
    </row>
    <row r="2093" spans="256:256" hidden="1">
      <c r="IV2093" s="187"/>
    </row>
    <row r="2094" spans="256:256" hidden="1">
      <c r="IV2094" s="187"/>
    </row>
    <row r="2095" spans="256:256" hidden="1">
      <c r="IV2095" s="187"/>
    </row>
    <row r="2096" spans="256:256" hidden="1">
      <c r="IV2096" s="187"/>
    </row>
    <row r="2097" spans="256:256" hidden="1">
      <c r="IV2097" s="187"/>
    </row>
    <row r="2098" spans="256:256" hidden="1">
      <c r="IV2098" s="187"/>
    </row>
    <row r="2099" spans="256:256" hidden="1">
      <c r="IV2099" s="187"/>
    </row>
    <row r="2100" spans="256:256" hidden="1">
      <c r="IV2100" s="187"/>
    </row>
    <row r="2101" spans="256:256" hidden="1">
      <c r="IV2101" s="187"/>
    </row>
    <row r="2102" spans="256:256" hidden="1">
      <c r="IV2102" s="187"/>
    </row>
    <row r="2103" spans="256:256" hidden="1">
      <c r="IV2103" s="187"/>
    </row>
    <row r="2104" spans="256:256" hidden="1">
      <c r="IV2104" s="187"/>
    </row>
    <row r="2105" spans="256:256" hidden="1">
      <c r="IV2105" s="187"/>
    </row>
    <row r="2106" spans="256:256" hidden="1">
      <c r="IV2106" s="187"/>
    </row>
    <row r="2107" spans="256:256" hidden="1">
      <c r="IV2107" s="187"/>
    </row>
    <row r="2108" spans="256:256" hidden="1">
      <c r="IV2108" s="187"/>
    </row>
    <row r="2109" spans="256:256" hidden="1">
      <c r="IV2109" s="187"/>
    </row>
    <row r="2110" spans="256:256" hidden="1">
      <c r="IV2110" s="187"/>
    </row>
    <row r="2111" spans="256:256" hidden="1">
      <c r="IV2111" s="187"/>
    </row>
    <row r="2112" spans="256:256" hidden="1">
      <c r="IV2112" s="187"/>
    </row>
    <row r="2113" spans="256:256" hidden="1">
      <c r="IV2113" s="187"/>
    </row>
    <row r="2114" spans="256:256" hidden="1">
      <c r="IV2114" s="187"/>
    </row>
    <row r="2115" spans="256:256" hidden="1">
      <c r="IV2115" s="187"/>
    </row>
    <row r="2116" spans="256:256" hidden="1">
      <c r="IV2116" s="187"/>
    </row>
    <row r="2117" spans="256:256" hidden="1">
      <c r="IV2117" s="187"/>
    </row>
    <row r="2118" spans="256:256" hidden="1">
      <c r="IV2118" s="187"/>
    </row>
    <row r="2119" spans="256:256" hidden="1">
      <c r="IV2119" s="187"/>
    </row>
    <row r="2120" spans="256:256" hidden="1">
      <c r="IV2120" s="187"/>
    </row>
    <row r="2121" spans="256:256" hidden="1">
      <c r="IV2121" s="187"/>
    </row>
    <row r="2122" spans="256:256" hidden="1">
      <c r="IV2122" s="187"/>
    </row>
    <row r="2123" spans="256:256" hidden="1">
      <c r="IV2123" s="187"/>
    </row>
    <row r="2124" spans="256:256" hidden="1">
      <c r="IV2124" s="187"/>
    </row>
    <row r="2125" spans="256:256" hidden="1">
      <c r="IV2125" s="187"/>
    </row>
    <row r="2126" spans="256:256" hidden="1">
      <c r="IV2126" s="187"/>
    </row>
    <row r="2127" spans="256:256" hidden="1">
      <c r="IV2127" s="187"/>
    </row>
    <row r="2128" spans="256:256" hidden="1">
      <c r="IV2128" s="187"/>
    </row>
    <row r="2129" spans="256:256" hidden="1">
      <c r="IV2129" s="187"/>
    </row>
    <row r="2130" spans="256:256" hidden="1">
      <c r="IV2130" s="187"/>
    </row>
    <row r="2131" spans="256:256" hidden="1">
      <c r="IV2131" s="187"/>
    </row>
    <row r="2132" spans="256:256" hidden="1">
      <c r="IV2132" s="187"/>
    </row>
    <row r="2133" spans="256:256" hidden="1">
      <c r="IV2133" s="187"/>
    </row>
    <row r="2134" spans="256:256" hidden="1">
      <c r="IV2134" s="187"/>
    </row>
    <row r="2135" spans="256:256" hidden="1">
      <c r="IV2135" s="187"/>
    </row>
    <row r="2136" spans="256:256" hidden="1">
      <c r="IV2136" s="187"/>
    </row>
    <row r="2137" spans="256:256" hidden="1">
      <c r="IV2137" s="187"/>
    </row>
    <row r="2138" spans="256:256" hidden="1">
      <c r="IV2138" s="187"/>
    </row>
    <row r="2139" spans="256:256" hidden="1">
      <c r="IV2139" s="187"/>
    </row>
    <row r="2140" spans="256:256" hidden="1">
      <c r="IV2140" s="187"/>
    </row>
    <row r="2141" spans="256:256" hidden="1">
      <c r="IV2141" s="187"/>
    </row>
    <row r="2142" spans="256:256" hidden="1">
      <c r="IV2142" s="187"/>
    </row>
    <row r="2143" spans="256:256" hidden="1">
      <c r="IV2143" s="187"/>
    </row>
    <row r="2144" spans="256:256" hidden="1">
      <c r="IV2144" s="187"/>
    </row>
    <row r="2145" spans="256:256" hidden="1">
      <c r="IV2145" s="187"/>
    </row>
    <row r="2146" spans="256:256" hidden="1">
      <c r="IV2146" s="187"/>
    </row>
    <row r="2147" spans="256:256" hidden="1">
      <c r="IV2147" s="187"/>
    </row>
    <row r="2148" spans="256:256" hidden="1">
      <c r="IV2148" s="187"/>
    </row>
    <row r="2149" spans="256:256" hidden="1">
      <c r="IV2149" s="187"/>
    </row>
    <row r="2150" spans="256:256" hidden="1">
      <c r="IV2150" s="187"/>
    </row>
    <row r="2151" spans="256:256" hidden="1">
      <c r="IV2151" s="187"/>
    </row>
    <row r="2152" spans="256:256" hidden="1">
      <c r="IV2152" s="187"/>
    </row>
    <row r="2153" spans="256:256" hidden="1">
      <c r="IV2153" s="187"/>
    </row>
    <row r="2154" spans="256:256" hidden="1">
      <c r="IV2154" s="187"/>
    </row>
    <row r="2155" spans="256:256" hidden="1">
      <c r="IV2155" s="187"/>
    </row>
    <row r="2156" spans="256:256" hidden="1">
      <c r="IV2156" s="187"/>
    </row>
    <row r="2157" spans="256:256" hidden="1">
      <c r="IV2157" s="187"/>
    </row>
    <row r="2158" spans="256:256" hidden="1">
      <c r="IV2158" s="187"/>
    </row>
    <row r="2159" spans="256:256" hidden="1">
      <c r="IV2159" s="187"/>
    </row>
    <row r="2160" spans="256:256" hidden="1">
      <c r="IV2160" s="187"/>
    </row>
    <row r="2161" spans="256:256" hidden="1">
      <c r="IV2161" s="187"/>
    </row>
    <row r="2162" spans="256:256" hidden="1">
      <c r="IV2162" s="187"/>
    </row>
    <row r="2163" spans="256:256" hidden="1">
      <c r="IV2163" s="187"/>
    </row>
    <row r="2164" spans="256:256" hidden="1">
      <c r="IV2164" s="187"/>
    </row>
    <row r="2165" spans="256:256" hidden="1">
      <c r="IV2165" s="187"/>
    </row>
    <row r="2166" spans="256:256" hidden="1">
      <c r="IV2166" s="187"/>
    </row>
    <row r="2167" spans="256:256" hidden="1">
      <c r="IV2167" s="187"/>
    </row>
    <row r="2168" spans="256:256" hidden="1">
      <c r="IV2168" s="187"/>
    </row>
    <row r="2169" spans="256:256" hidden="1">
      <c r="IV2169" s="187"/>
    </row>
    <row r="2170" spans="256:256" hidden="1">
      <c r="IV2170" s="187"/>
    </row>
    <row r="2171" spans="256:256" hidden="1">
      <c r="IV2171" s="187"/>
    </row>
    <row r="2172" spans="256:256" hidden="1">
      <c r="IV2172" s="187"/>
    </row>
    <row r="2173" spans="256:256" hidden="1">
      <c r="IV2173" s="187"/>
    </row>
    <row r="2174" spans="256:256" hidden="1">
      <c r="IV2174" s="187"/>
    </row>
    <row r="2175" spans="256:256" hidden="1">
      <c r="IV2175" s="187"/>
    </row>
    <row r="2176" spans="256:256" hidden="1">
      <c r="IV2176" s="187"/>
    </row>
    <row r="2177" spans="256:256" hidden="1">
      <c r="IV2177" s="187"/>
    </row>
    <row r="2178" spans="256:256" hidden="1">
      <c r="IV2178" s="187"/>
    </row>
    <row r="2179" spans="256:256" hidden="1">
      <c r="IV2179" s="187"/>
    </row>
    <row r="2180" spans="256:256" hidden="1">
      <c r="IV2180" s="187"/>
    </row>
    <row r="2181" spans="256:256" hidden="1">
      <c r="IV2181" s="187"/>
    </row>
    <row r="2182" spans="256:256" hidden="1">
      <c r="IV2182" s="187"/>
    </row>
    <row r="2183" spans="256:256" hidden="1">
      <c r="IV2183" s="187"/>
    </row>
    <row r="2184" spans="256:256" hidden="1">
      <c r="IV2184" s="187"/>
    </row>
    <row r="2185" spans="256:256" hidden="1">
      <c r="IV2185" s="187"/>
    </row>
    <row r="2186" spans="256:256" hidden="1">
      <c r="IV2186" s="187"/>
    </row>
    <row r="2187" spans="256:256" hidden="1">
      <c r="IV2187" s="187"/>
    </row>
    <row r="2188" spans="256:256" hidden="1">
      <c r="IV2188" s="187"/>
    </row>
    <row r="2189" spans="256:256" hidden="1">
      <c r="IV2189" s="187"/>
    </row>
    <row r="2190" spans="256:256" hidden="1">
      <c r="IV2190" s="187"/>
    </row>
    <row r="2191" spans="256:256" hidden="1">
      <c r="IV2191" s="187"/>
    </row>
    <row r="2192" spans="256:256" hidden="1">
      <c r="IV2192" s="187"/>
    </row>
    <row r="2193" spans="256:256" hidden="1">
      <c r="IV2193" s="187"/>
    </row>
    <row r="2194" spans="256:256" hidden="1">
      <c r="IV2194" s="187"/>
    </row>
    <row r="2195" spans="256:256" hidden="1">
      <c r="IV2195" s="187"/>
    </row>
    <row r="2196" spans="256:256" hidden="1">
      <c r="IV2196" s="187"/>
    </row>
    <row r="2197" spans="256:256" hidden="1">
      <c r="IV2197" s="187"/>
    </row>
    <row r="2198" spans="256:256" hidden="1">
      <c r="IV2198" s="187"/>
    </row>
    <row r="2199" spans="256:256" hidden="1">
      <c r="IV2199" s="187"/>
    </row>
    <row r="2200" spans="256:256" hidden="1">
      <c r="IV2200" s="187"/>
    </row>
    <row r="2201" spans="256:256" hidden="1">
      <c r="IV2201" s="187"/>
    </row>
    <row r="2202" spans="256:256" hidden="1">
      <c r="IV2202" s="187"/>
    </row>
    <row r="2203" spans="256:256" hidden="1">
      <c r="IV2203" s="187"/>
    </row>
    <row r="2204" spans="256:256" hidden="1">
      <c r="IV2204" s="187"/>
    </row>
    <row r="2205" spans="256:256" hidden="1">
      <c r="IV2205" s="187"/>
    </row>
    <row r="2206" spans="256:256" hidden="1">
      <c r="IV2206" s="187"/>
    </row>
    <row r="2207" spans="256:256" hidden="1">
      <c r="IV2207" s="187"/>
    </row>
    <row r="2208" spans="256:256" hidden="1">
      <c r="IV2208" s="187"/>
    </row>
    <row r="2209" spans="256:256" hidden="1">
      <c r="IV2209" s="187"/>
    </row>
    <row r="2210" spans="256:256" hidden="1">
      <c r="IV2210" s="187"/>
    </row>
    <row r="2211" spans="256:256" hidden="1">
      <c r="IV2211" s="187"/>
    </row>
    <row r="2212" spans="256:256" hidden="1">
      <c r="IV2212" s="187"/>
    </row>
    <row r="2213" spans="256:256" hidden="1">
      <c r="IV2213" s="187"/>
    </row>
    <row r="2214" spans="256:256" hidden="1">
      <c r="IV2214" s="187"/>
    </row>
    <row r="2215" spans="256:256" hidden="1">
      <c r="IV2215" s="187"/>
    </row>
    <row r="2216" spans="256:256" hidden="1">
      <c r="IV2216" s="187"/>
    </row>
    <row r="2217" spans="256:256" hidden="1">
      <c r="IV2217" s="187"/>
    </row>
    <row r="2218" spans="256:256" hidden="1">
      <c r="IV2218" s="187"/>
    </row>
    <row r="2219" spans="256:256" hidden="1">
      <c r="IV2219" s="187"/>
    </row>
    <row r="2220" spans="256:256" hidden="1">
      <c r="IV2220" s="187"/>
    </row>
    <row r="2221" spans="256:256" hidden="1">
      <c r="IV2221" s="187"/>
    </row>
    <row r="2222" spans="256:256" hidden="1">
      <c r="IV2222" s="187"/>
    </row>
    <row r="2223" spans="256:256" hidden="1">
      <c r="IV2223" s="187"/>
    </row>
    <row r="2224" spans="256:256" hidden="1">
      <c r="IV2224" s="187"/>
    </row>
    <row r="2225" spans="256:256" hidden="1">
      <c r="IV2225" s="187"/>
    </row>
    <row r="2226" spans="256:256" hidden="1">
      <c r="IV2226" s="187"/>
    </row>
    <row r="2227" spans="256:256" hidden="1">
      <c r="IV2227" s="187"/>
    </row>
    <row r="2228" spans="256:256" hidden="1">
      <c r="IV2228" s="187"/>
    </row>
    <row r="2229" spans="256:256" hidden="1">
      <c r="IV2229" s="187"/>
    </row>
    <row r="2230" spans="256:256" hidden="1">
      <c r="IV2230" s="187"/>
    </row>
    <row r="2231" spans="256:256" hidden="1">
      <c r="IV2231" s="187"/>
    </row>
    <row r="2232" spans="256:256" hidden="1">
      <c r="IV2232" s="187"/>
    </row>
    <row r="2233" spans="256:256" hidden="1">
      <c r="IV2233" s="187"/>
    </row>
    <row r="2234" spans="256:256" hidden="1">
      <c r="IV2234" s="187"/>
    </row>
    <row r="2235" spans="256:256" hidden="1">
      <c r="IV2235" s="187"/>
    </row>
    <row r="2236" spans="256:256" hidden="1">
      <c r="IV2236" s="187"/>
    </row>
    <row r="2237" spans="256:256" hidden="1">
      <c r="IV2237" s="187"/>
    </row>
    <row r="2238" spans="256:256" hidden="1">
      <c r="IV2238" s="187"/>
    </row>
    <row r="2239" spans="256:256" hidden="1">
      <c r="IV2239" s="187"/>
    </row>
    <row r="2240" spans="256:256" hidden="1">
      <c r="IV2240" s="187"/>
    </row>
    <row r="2241" spans="256:256" hidden="1">
      <c r="IV2241" s="187"/>
    </row>
    <row r="2242" spans="256:256" hidden="1">
      <c r="IV2242" s="187"/>
    </row>
    <row r="2243" spans="256:256" hidden="1">
      <c r="IV2243" s="187"/>
    </row>
    <row r="2244" spans="256:256" hidden="1">
      <c r="IV2244" s="187"/>
    </row>
    <row r="2245" spans="256:256" hidden="1">
      <c r="IV2245" s="187"/>
    </row>
    <row r="2246" spans="256:256" hidden="1">
      <c r="IV2246" s="187"/>
    </row>
    <row r="2247" spans="256:256" hidden="1">
      <c r="IV2247" s="187"/>
    </row>
    <row r="2248" spans="256:256" hidden="1">
      <c r="IV2248" s="187"/>
    </row>
    <row r="2249" spans="256:256" hidden="1">
      <c r="IV2249" s="187"/>
    </row>
    <row r="2250" spans="256:256" hidden="1">
      <c r="IV2250" s="187"/>
    </row>
    <row r="2251" spans="256:256" hidden="1">
      <c r="IV2251" s="187"/>
    </row>
    <row r="2252" spans="256:256" hidden="1">
      <c r="IV2252" s="187"/>
    </row>
    <row r="2253" spans="256:256" hidden="1">
      <c r="IV2253" s="187"/>
    </row>
    <row r="2254" spans="256:256" hidden="1">
      <c r="IV2254" s="187"/>
    </row>
    <row r="2255" spans="256:256" hidden="1">
      <c r="IV2255" s="187"/>
    </row>
    <row r="2256" spans="256:256" hidden="1">
      <c r="IV2256" s="187"/>
    </row>
    <row r="2257" spans="256:256" hidden="1">
      <c r="IV2257" s="187"/>
    </row>
    <row r="2258" spans="256:256" hidden="1">
      <c r="IV2258" s="187"/>
    </row>
    <row r="2259" spans="256:256" hidden="1">
      <c r="IV2259" s="187"/>
    </row>
    <row r="2260" spans="256:256" hidden="1">
      <c r="IV2260" s="187"/>
    </row>
    <row r="2261" spans="256:256" hidden="1">
      <c r="IV2261" s="187"/>
    </row>
    <row r="2262" spans="256:256" hidden="1">
      <c r="IV2262" s="187"/>
    </row>
    <row r="2263" spans="256:256" hidden="1">
      <c r="IV2263" s="187"/>
    </row>
    <row r="2264" spans="256:256" hidden="1">
      <c r="IV2264" s="187"/>
    </row>
    <row r="2265" spans="256:256" hidden="1">
      <c r="IV2265" s="187"/>
    </row>
    <row r="2266" spans="256:256" hidden="1">
      <c r="IV2266" s="187"/>
    </row>
    <row r="2267" spans="256:256" hidden="1">
      <c r="IV2267" s="187"/>
    </row>
    <row r="2268" spans="256:256" hidden="1">
      <c r="IV2268" s="187"/>
    </row>
    <row r="2269" spans="256:256" hidden="1">
      <c r="IV2269" s="187"/>
    </row>
    <row r="2270" spans="256:256" hidden="1">
      <c r="IV2270" s="187"/>
    </row>
    <row r="2271" spans="256:256" hidden="1">
      <c r="IV2271" s="187"/>
    </row>
    <row r="2272" spans="256:256" hidden="1">
      <c r="IV2272" s="187"/>
    </row>
    <row r="2273" spans="256:256" hidden="1">
      <c r="IV2273" s="187"/>
    </row>
    <row r="2274" spans="256:256" hidden="1">
      <c r="IV2274" s="187"/>
    </row>
    <row r="2275" spans="256:256" hidden="1">
      <c r="IV2275" s="187"/>
    </row>
    <row r="2276" spans="256:256" hidden="1">
      <c r="IV2276" s="187"/>
    </row>
    <row r="2277" spans="256:256" hidden="1">
      <c r="IV2277" s="187"/>
    </row>
    <row r="2278" spans="256:256" hidden="1">
      <c r="IV2278" s="187"/>
    </row>
    <row r="2279" spans="256:256" hidden="1">
      <c r="IV2279" s="187"/>
    </row>
    <row r="2280" spans="256:256" hidden="1">
      <c r="IV2280" s="187"/>
    </row>
    <row r="2281" spans="256:256" hidden="1">
      <c r="IV2281" s="187"/>
    </row>
    <row r="2282" spans="256:256" hidden="1">
      <c r="IV2282" s="187"/>
    </row>
    <row r="2283" spans="256:256" hidden="1">
      <c r="IV2283" s="187"/>
    </row>
    <row r="2284" spans="256:256" hidden="1">
      <c r="IV2284" s="187"/>
    </row>
    <row r="2285" spans="256:256" hidden="1">
      <c r="IV2285" s="187"/>
    </row>
    <row r="2286" spans="256:256" hidden="1">
      <c r="IV2286" s="187"/>
    </row>
    <row r="2287" spans="256:256" hidden="1">
      <c r="IV2287" s="187"/>
    </row>
    <row r="2288" spans="256:256" hidden="1">
      <c r="IV2288" s="187"/>
    </row>
    <row r="2289" spans="256:256" hidden="1">
      <c r="IV2289" s="187"/>
    </row>
    <row r="2290" spans="256:256" hidden="1">
      <c r="IV2290" s="187"/>
    </row>
    <row r="2291" spans="256:256" hidden="1">
      <c r="IV2291" s="187"/>
    </row>
    <row r="2292" spans="256:256" hidden="1">
      <c r="IV2292" s="187"/>
    </row>
    <row r="2293" spans="256:256" hidden="1">
      <c r="IV2293" s="187"/>
    </row>
    <row r="2294" spans="256:256" hidden="1">
      <c r="IV2294" s="187"/>
    </row>
    <row r="2295" spans="256:256" hidden="1">
      <c r="IV2295" s="187"/>
    </row>
    <row r="2296" spans="256:256" hidden="1">
      <c r="IV2296" s="187"/>
    </row>
    <row r="2297" spans="256:256" hidden="1">
      <c r="IV2297" s="187"/>
    </row>
    <row r="2298" spans="256:256" hidden="1">
      <c r="IV2298" s="187"/>
    </row>
    <row r="2299" spans="256:256" hidden="1">
      <c r="IV2299" s="187"/>
    </row>
    <row r="2300" spans="256:256" hidden="1">
      <c r="IV2300" s="187"/>
    </row>
    <row r="2301" spans="256:256" hidden="1">
      <c r="IV2301" s="187"/>
    </row>
    <row r="2302" spans="256:256" hidden="1">
      <c r="IV2302" s="187"/>
    </row>
    <row r="2303" spans="256:256" hidden="1">
      <c r="IV2303" s="187"/>
    </row>
    <row r="2304" spans="256:256" hidden="1">
      <c r="IV2304" s="187"/>
    </row>
    <row r="2305" spans="256:256" hidden="1">
      <c r="IV2305" s="187"/>
    </row>
    <row r="2306" spans="256:256" hidden="1">
      <c r="IV2306" s="187"/>
    </row>
    <row r="2307" spans="256:256" hidden="1">
      <c r="IV2307" s="187"/>
    </row>
    <row r="2308" spans="256:256" hidden="1">
      <c r="IV2308" s="187"/>
    </row>
    <row r="2309" spans="256:256" hidden="1">
      <c r="IV2309" s="187"/>
    </row>
    <row r="2310" spans="256:256" hidden="1">
      <c r="IV2310" s="187"/>
    </row>
    <row r="2311" spans="256:256" hidden="1">
      <c r="IV2311" s="187"/>
    </row>
    <row r="2312" spans="256:256" hidden="1">
      <c r="IV2312" s="187"/>
    </row>
    <row r="2313" spans="256:256" hidden="1">
      <c r="IV2313" s="187"/>
    </row>
    <row r="2314" spans="256:256" hidden="1">
      <c r="IV2314" s="187"/>
    </row>
    <row r="2315" spans="256:256" hidden="1">
      <c r="IV2315" s="187"/>
    </row>
    <row r="2316" spans="256:256" hidden="1">
      <c r="IV2316" s="187"/>
    </row>
    <row r="2317" spans="256:256" hidden="1">
      <c r="IV2317" s="187"/>
    </row>
    <row r="2318" spans="256:256" hidden="1">
      <c r="IV2318" s="187"/>
    </row>
    <row r="2319" spans="256:256" hidden="1">
      <c r="IV2319" s="187"/>
    </row>
    <row r="2320" spans="256:256" hidden="1">
      <c r="IV2320" s="187"/>
    </row>
    <row r="2321" spans="256:256" hidden="1">
      <c r="IV2321" s="187"/>
    </row>
    <row r="2322" spans="256:256" hidden="1">
      <c r="IV2322" s="187"/>
    </row>
    <row r="2323" spans="256:256" hidden="1">
      <c r="IV2323" s="187"/>
    </row>
    <row r="2324" spans="256:256" hidden="1">
      <c r="IV2324" s="187"/>
    </row>
    <row r="2325" spans="256:256" hidden="1">
      <c r="IV2325" s="187"/>
    </row>
    <row r="2326" spans="256:256" hidden="1">
      <c r="IV2326" s="187"/>
    </row>
    <row r="2327" spans="256:256" hidden="1">
      <c r="IV2327" s="187"/>
    </row>
    <row r="2328" spans="256:256" hidden="1">
      <c r="IV2328" s="187"/>
    </row>
    <row r="2329" spans="256:256" hidden="1">
      <c r="IV2329" s="187"/>
    </row>
    <row r="2330" spans="256:256" hidden="1">
      <c r="IV2330" s="187"/>
    </row>
    <row r="2331" spans="256:256" hidden="1">
      <c r="IV2331" s="187"/>
    </row>
    <row r="2332" spans="256:256" hidden="1">
      <c r="IV2332" s="187"/>
    </row>
    <row r="2333" spans="256:256" hidden="1">
      <c r="IV2333" s="187"/>
    </row>
    <row r="2334" spans="256:256" hidden="1">
      <c r="IV2334" s="187"/>
    </row>
    <row r="2335" spans="256:256" hidden="1">
      <c r="IV2335" s="187"/>
    </row>
    <row r="2336" spans="256:256" hidden="1">
      <c r="IV2336" s="187"/>
    </row>
    <row r="2337" spans="256:256" hidden="1">
      <c r="IV2337" s="187"/>
    </row>
    <row r="2338" spans="256:256" hidden="1">
      <c r="IV2338" s="187"/>
    </row>
    <row r="2339" spans="256:256" hidden="1">
      <c r="IV2339" s="187"/>
    </row>
    <row r="2340" spans="256:256" hidden="1">
      <c r="IV2340" s="187"/>
    </row>
    <row r="2341" spans="256:256" hidden="1">
      <c r="IV2341" s="187"/>
    </row>
    <row r="2342" spans="256:256" hidden="1">
      <c r="IV2342" s="187"/>
    </row>
    <row r="2343" spans="256:256" hidden="1">
      <c r="IV2343" s="187"/>
    </row>
    <row r="2344" spans="256:256" hidden="1">
      <c r="IV2344" s="187"/>
    </row>
    <row r="2345" spans="256:256" hidden="1">
      <c r="IV2345" s="187"/>
    </row>
    <row r="2346" spans="256:256" hidden="1">
      <c r="IV2346" s="187"/>
    </row>
    <row r="2347" spans="256:256" hidden="1">
      <c r="IV2347" s="187"/>
    </row>
    <row r="2348" spans="256:256" hidden="1">
      <c r="IV2348" s="187"/>
    </row>
    <row r="2349" spans="256:256" hidden="1">
      <c r="IV2349" s="187"/>
    </row>
    <row r="2350" spans="256:256" hidden="1">
      <c r="IV2350" s="187"/>
    </row>
    <row r="2351" spans="256:256" hidden="1">
      <c r="IV2351" s="187"/>
    </row>
    <row r="2352" spans="256:256" hidden="1">
      <c r="IV2352" s="187"/>
    </row>
    <row r="2353" spans="256:256" hidden="1">
      <c r="IV2353" s="187"/>
    </row>
    <row r="2354" spans="256:256" hidden="1">
      <c r="IV2354" s="187"/>
    </row>
    <row r="2355" spans="256:256" hidden="1">
      <c r="IV2355" s="187"/>
    </row>
    <row r="2356" spans="256:256" hidden="1">
      <c r="IV2356" s="187"/>
    </row>
    <row r="2357" spans="256:256" hidden="1">
      <c r="IV2357" s="187"/>
    </row>
    <row r="2358" spans="256:256" hidden="1">
      <c r="IV2358" s="187"/>
    </row>
    <row r="2359" spans="256:256" hidden="1">
      <c r="IV2359" s="187"/>
    </row>
    <row r="2360" spans="256:256" hidden="1">
      <c r="IV2360" s="187"/>
    </row>
    <row r="2361" spans="256:256" hidden="1">
      <c r="IV2361" s="187"/>
    </row>
    <row r="2362" spans="256:256" hidden="1">
      <c r="IV2362" s="187"/>
    </row>
    <row r="2363" spans="256:256" hidden="1">
      <c r="IV2363" s="187"/>
    </row>
    <row r="2364" spans="256:256" hidden="1">
      <c r="IV2364" s="187"/>
    </row>
    <row r="2365" spans="256:256" hidden="1">
      <c r="IV2365" s="187"/>
    </row>
    <row r="2366" spans="256:256" hidden="1">
      <c r="IV2366" s="187"/>
    </row>
    <row r="2367" spans="256:256" hidden="1">
      <c r="IV2367" s="187"/>
    </row>
    <row r="2368" spans="256:256" hidden="1">
      <c r="IV2368" s="187"/>
    </row>
    <row r="2369" spans="256:256" hidden="1">
      <c r="IV2369" s="187"/>
    </row>
    <row r="2370" spans="256:256" hidden="1">
      <c r="IV2370" s="187"/>
    </row>
    <row r="2371" spans="256:256" hidden="1">
      <c r="IV2371" s="187"/>
    </row>
    <row r="2372" spans="256:256" hidden="1">
      <c r="IV2372" s="187"/>
    </row>
    <row r="2373" spans="256:256" hidden="1">
      <c r="IV2373" s="187"/>
    </row>
    <row r="2374" spans="256:256" hidden="1">
      <c r="IV2374" s="187"/>
    </row>
    <row r="2375" spans="256:256" hidden="1">
      <c r="IV2375" s="187"/>
    </row>
    <row r="2376" spans="256:256" hidden="1">
      <c r="IV2376" s="187"/>
    </row>
    <row r="2377" spans="256:256" hidden="1">
      <c r="IV2377" s="187"/>
    </row>
    <row r="2378" spans="256:256" hidden="1">
      <c r="IV2378" s="187"/>
    </row>
    <row r="2379" spans="256:256" hidden="1">
      <c r="IV2379" s="187"/>
    </row>
    <row r="2380" spans="256:256" hidden="1">
      <c r="IV2380" s="187"/>
    </row>
    <row r="2381" spans="256:256" hidden="1">
      <c r="IV2381" s="187"/>
    </row>
    <row r="2382" spans="256:256" hidden="1">
      <c r="IV2382" s="187"/>
    </row>
    <row r="2383" spans="256:256" hidden="1">
      <c r="IV2383" s="187"/>
    </row>
    <row r="2384" spans="256:256" hidden="1">
      <c r="IV2384" s="187"/>
    </row>
    <row r="2385" spans="256:256" hidden="1">
      <c r="IV2385" s="187"/>
    </row>
    <row r="2386" spans="256:256" hidden="1">
      <c r="IV2386" s="187"/>
    </row>
    <row r="2387" spans="256:256" hidden="1">
      <c r="IV2387" s="187"/>
    </row>
    <row r="2388" spans="256:256" hidden="1">
      <c r="IV2388" s="187"/>
    </row>
    <row r="2389" spans="256:256" hidden="1">
      <c r="IV2389" s="187"/>
    </row>
    <row r="2390" spans="256:256" hidden="1">
      <c r="IV2390" s="187"/>
    </row>
    <row r="2391" spans="256:256" hidden="1">
      <c r="IV2391" s="187"/>
    </row>
    <row r="2392" spans="256:256" hidden="1">
      <c r="IV2392" s="187"/>
    </row>
    <row r="2393" spans="256:256" hidden="1">
      <c r="IV2393" s="187"/>
    </row>
    <row r="2394" spans="256:256" hidden="1">
      <c r="IV2394" s="187"/>
    </row>
    <row r="2395" spans="256:256" hidden="1">
      <c r="IV2395" s="187"/>
    </row>
    <row r="2396" spans="256:256" hidden="1">
      <c r="IV2396" s="187"/>
    </row>
    <row r="2397" spans="256:256" hidden="1">
      <c r="IV2397" s="187"/>
    </row>
    <row r="2398" spans="256:256" hidden="1">
      <c r="IV2398" s="187"/>
    </row>
    <row r="2399" spans="256:256" hidden="1">
      <c r="IV2399" s="187"/>
    </row>
    <row r="2400" spans="256:256" hidden="1">
      <c r="IV2400" s="187"/>
    </row>
    <row r="2401" spans="256:256" hidden="1">
      <c r="IV2401" s="187"/>
    </row>
    <row r="2402" spans="256:256" hidden="1">
      <c r="IV2402" s="187"/>
    </row>
    <row r="2403" spans="256:256" hidden="1">
      <c r="IV2403" s="187"/>
    </row>
    <row r="2404" spans="256:256" hidden="1">
      <c r="IV2404" s="187"/>
    </row>
    <row r="2405" spans="256:256" hidden="1">
      <c r="IV2405" s="187"/>
    </row>
    <row r="2406" spans="256:256" hidden="1">
      <c r="IV2406" s="187"/>
    </row>
    <row r="2407" spans="256:256" hidden="1">
      <c r="IV2407" s="187"/>
    </row>
    <row r="2408" spans="256:256" hidden="1">
      <c r="IV2408" s="187"/>
    </row>
    <row r="2409" spans="256:256" hidden="1">
      <c r="IV2409" s="187"/>
    </row>
    <row r="2410" spans="256:256" hidden="1">
      <c r="IV2410" s="187"/>
    </row>
    <row r="2411" spans="256:256" hidden="1">
      <c r="IV2411" s="187"/>
    </row>
    <row r="2412" spans="256:256" hidden="1">
      <c r="IV2412" s="187"/>
    </row>
    <row r="2413" spans="256:256" hidden="1">
      <c r="IV2413" s="187"/>
    </row>
    <row r="2414" spans="256:256" hidden="1">
      <c r="IV2414" s="187"/>
    </row>
    <row r="2415" spans="256:256" hidden="1">
      <c r="IV2415" s="187"/>
    </row>
    <row r="2416" spans="256:256" hidden="1">
      <c r="IV2416" s="187"/>
    </row>
    <row r="2417" spans="256:256" hidden="1">
      <c r="IV2417" s="187"/>
    </row>
    <row r="2418" spans="256:256" hidden="1">
      <c r="IV2418" s="187"/>
    </row>
    <row r="2419" spans="256:256" hidden="1">
      <c r="IV2419" s="187"/>
    </row>
    <row r="2420" spans="256:256" hidden="1">
      <c r="IV2420" s="187"/>
    </row>
    <row r="2421" spans="256:256" hidden="1">
      <c r="IV2421" s="187"/>
    </row>
    <row r="2422" spans="256:256" hidden="1">
      <c r="IV2422" s="187"/>
    </row>
    <row r="2423" spans="256:256" hidden="1">
      <c r="IV2423" s="187"/>
    </row>
    <row r="2424" spans="256:256" hidden="1">
      <c r="IV2424" s="187"/>
    </row>
    <row r="2425" spans="256:256" hidden="1">
      <c r="IV2425" s="187"/>
    </row>
    <row r="2426" spans="256:256" hidden="1">
      <c r="IV2426" s="187"/>
    </row>
    <row r="2427" spans="256:256" hidden="1">
      <c r="IV2427" s="187"/>
    </row>
    <row r="2428" spans="256:256" hidden="1">
      <c r="IV2428" s="187"/>
    </row>
    <row r="2429" spans="256:256" hidden="1">
      <c r="IV2429" s="187"/>
    </row>
    <row r="2430" spans="256:256" hidden="1">
      <c r="IV2430" s="187"/>
    </row>
    <row r="2431" spans="256:256" hidden="1">
      <c r="IV2431" s="187"/>
    </row>
    <row r="2432" spans="256:256" hidden="1">
      <c r="IV2432" s="187"/>
    </row>
    <row r="2433" spans="256:256" hidden="1">
      <c r="IV2433" s="187"/>
    </row>
    <row r="2434" spans="256:256" hidden="1">
      <c r="IV2434" s="187"/>
    </row>
    <row r="2435" spans="256:256" hidden="1">
      <c r="IV2435" s="187"/>
    </row>
    <row r="2436" spans="256:256" hidden="1">
      <c r="IV2436" s="187"/>
    </row>
    <row r="2437" spans="256:256" hidden="1">
      <c r="IV2437" s="187"/>
    </row>
    <row r="2438" spans="256:256" hidden="1">
      <c r="IV2438" s="187"/>
    </row>
    <row r="2439" spans="256:256" hidden="1">
      <c r="IV2439" s="187"/>
    </row>
    <row r="2440" spans="256:256" hidden="1">
      <c r="IV2440" s="187"/>
    </row>
    <row r="2441" spans="256:256" hidden="1">
      <c r="IV2441" s="187"/>
    </row>
    <row r="2442" spans="256:256" hidden="1">
      <c r="IV2442" s="187"/>
    </row>
    <row r="2443" spans="256:256" hidden="1">
      <c r="IV2443" s="187"/>
    </row>
    <row r="2444" spans="256:256" hidden="1">
      <c r="IV2444" s="187"/>
    </row>
    <row r="2445" spans="256:256" hidden="1">
      <c r="IV2445" s="187"/>
    </row>
    <row r="2446" spans="256:256" hidden="1">
      <c r="IV2446" s="187"/>
    </row>
    <row r="2447" spans="256:256" hidden="1">
      <c r="IV2447" s="187"/>
    </row>
    <row r="2448" spans="256:256" hidden="1">
      <c r="IV2448" s="187"/>
    </row>
    <row r="2449" spans="256:256" hidden="1">
      <c r="IV2449" s="187"/>
    </row>
    <row r="2450" spans="256:256" hidden="1">
      <c r="IV2450" s="187"/>
    </row>
    <row r="2451" spans="256:256" hidden="1">
      <c r="IV2451" s="187"/>
    </row>
    <row r="2452" spans="256:256" hidden="1">
      <c r="IV2452" s="187"/>
    </row>
    <row r="2453" spans="256:256" hidden="1">
      <c r="IV2453" s="187"/>
    </row>
    <row r="2454" spans="256:256" hidden="1">
      <c r="IV2454" s="187"/>
    </row>
    <row r="2455" spans="256:256" hidden="1">
      <c r="IV2455" s="187"/>
    </row>
    <row r="2456" spans="256:256" hidden="1">
      <c r="IV2456" s="187"/>
    </row>
    <row r="2457" spans="256:256" hidden="1">
      <c r="IV2457" s="187"/>
    </row>
    <row r="2458" spans="256:256" hidden="1">
      <c r="IV2458" s="187"/>
    </row>
    <row r="2459" spans="256:256" hidden="1">
      <c r="IV2459" s="187"/>
    </row>
    <row r="2460" spans="256:256" hidden="1">
      <c r="IV2460" s="187"/>
    </row>
    <row r="2461" spans="256:256" hidden="1">
      <c r="IV2461" s="187"/>
    </row>
    <row r="2462" spans="256:256" hidden="1">
      <c r="IV2462" s="187"/>
    </row>
    <row r="2463" spans="256:256" hidden="1">
      <c r="IV2463" s="187"/>
    </row>
    <row r="2464" spans="256:256" hidden="1">
      <c r="IV2464" s="187"/>
    </row>
    <row r="2465" spans="256:256" hidden="1">
      <c r="IV2465" s="187"/>
    </row>
    <row r="2466" spans="256:256" hidden="1">
      <c r="IV2466" s="187"/>
    </row>
    <row r="2467" spans="256:256" hidden="1">
      <c r="IV2467" s="187"/>
    </row>
    <row r="2468" spans="256:256" hidden="1">
      <c r="IV2468" s="187"/>
    </row>
    <row r="2469" spans="256:256" hidden="1">
      <c r="IV2469" s="187"/>
    </row>
    <row r="2470" spans="256:256" hidden="1">
      <c r="IV2470" s="187"/>
    </row>
    <row r="2471" spans="256:256" hidden="1">
      <c r="IV2471" s="187"/>
    </row>
    <row r="2472" spans="256:256" hidden="1">
      <c r="IV2472" s="187"/>
    </row>
    <row r="2473" spans="256:256" hidden="1">
      <c r="IV2473" s="187"/>
    </row>
    <row r="2474" spans="256:256" hidden="1">
      <c r="IV2474" s="187"/>
    </row>
    <row r="2475" spans="256:256" hidden="1">
      <c r="IV2475" s="187"/>
    </row>
    <row r="2476" spans="256:256" hidden="1">
      <c r="IV2476" s="187"/>
    </row>
    <row r="2477" spans="256:256" hidden="1">
      <c r="IV2477" s="187"/>
    </row>
    <row r="2478" spans="256:256" hidden="1">
      <c r="IV2478" s="187"/>
    </row>
    <row r="2479" spans="256:256" hidden="1">
      <c r="IV2479" s="187"/>
    </row>
    <row r="2480" spans="256:256" hidden="1">
      <c r="IV2480" s="187"/>
    </row>
    <row r="2481" spans="256:256" hidden="1">
      <c r="IV2481" s="187"/>
    </row>
    <row r="2482" spans="256:256" hidden="1">
      <c r="IV2482" s="187"/>
    </row>
    <row r="2483" spans="256:256" hidden="1">
      <c r="IV2483" s="187"/>
    </row>
    <row r="2484" spans="256:256" hidden="1">
      <c r="IV2484" s="187"/>
    </row>
    <row r="2485" spans="256:256" hidden="1">
      <c r="IV2485" s="187"/>
    </row>
    <row r="2486" spans="256:256" hidden="1">
      <c r="IV2486" s="187"/>
    </row>
    <row r="2487" spans="256:256" hidden="1">
      <c r="IV2487" s="187"/>
    </row>
    <row r="2488" spans="256:256" hidden="1">
      <c r="IV2488" s="187"/>
    </row>
    <row r="2489" spans="256:256" hidden="1">
      <c r="IV2489" s="187"/>
    </row>
    <row r="2490" spans="256:256" hidden="1">
      <c r="IV2490" s="187"/>
    </row>
    <row r="2491" spans="256:256" hidden="1">
      <c r="IV2491" s="187"/>
    </row>
    <row r="2492" spans="256:256" hidden="1">
      <c r="IV2492" s="187"/>
    </row>
    <row r="2493" spans="256:256" hidden="1">
      <c r="IV2493" s="187"/>
    </row>
    <row r="2494" spans="256:256" hidden="1">
      <c r="IV2494" s="187"/>
    </row>
    <row r="2495" spans="256:256" hidden="1">
      <c r="IV2495" s="187"/>
    </row>
    <row r="2496" spans="256:256" hidden="1">
      <c r="IV2496" s="187"/>
    </row>
    <row r="2497" spans="256:256" hidden="1">
      <c r="IV2497" s="187"/>
    </row>
    <row r="2498" spans="256:256" hidden="1">
      <c r="IV2498" s="187"/>
    </row>
    <row r="2499" spans="256:256" hidden="1">
      <c r="IV2499" s="187"/>
    </row>
    <row r="2500" spans="256:256" hidden="1">
      <c r="IV2500" s="187"/>
    </row>
    <row r="2501" spans="256:256" hidden="1">
      <c r="IV2501" s="187"/>
    </row>
    <row r="2502" spans="256:256" hidden="1">
      <c r="IV2502" s="187"/>
    </row>
    <row r="2503" spans="256:256" hidden="1">
      <c r="IV2503" s="187"/>
    </row>
    <row r="2504" spans="256:256" hidden="1">
      <c r="IV2504" s="187"/>
    </row>
    <row r="2505" spans="256:256" hidden="1">
      <c r="IV2505" s="187"/>
    </row>
    <row r="2506" spans="256:256" hidden="1">
      <c r="IV2506" s="187"/>
    </row>
    <row r="2507" spans="256:256" hidden="1">
      <c r="IV2507" s="187"/>
    </row>
    <row r="2508" spans="256:256" hidden="1">
      <c r="IV2508" s="187"/>
    </row>
    <row r="2509" spans="256:256" hidden="1">
      <c r="IV2509" s="187"/>
    </row>
    <row r="2510" spans="256:256" hidden="1">
      <c r="IV2510" s="187"/>
    </row>
    <row r="2511" spans="256:256" hidden="1">
      <c r="IV2511" s="187"/>
    </row>
    <row r="2512" spans="256:256" hidden="1">
      <c r="IV2512" s="187"/>
    </row>
    <row r="2513" spans="256:256" hidden="1">
      <c r="IV2513" s="187"/>
    </row>
    <row r="2514" spans="256:256" hidden="1">
      <c r="IV2514" s="187"/>
    </row>
    <row r="2515" spans="256:256" hidden="1">
      <c r="IV2515" s="187"/>
    </row>
    <row r="2516" spans="256:256" hidden="1">
      <c r="IV2516" s="187"/>
    </row>
    <row r="2517" spans="256:256" hidden="1">
      <c r="IV2517" s="187"/>
    </row>
    <row r="2518" spans="256:256" hidden="1">
      <c r="IV2518" s="187"/>
    </row>
    <row r="2519" spans="256:256" hidden="1">
      <c r="IV2519" s="187"/>
    </row>
    <row r="2520" spans="256:256" hidden="1">
      <c r="IV2520" s="187"/>
    </row>
    <row r="2521" spans="256:256" hidden="1">
      <c r="IV2521" s="187"/>
    </row>
    <row r="2522" spans="256:256" hidden="1">
      <c r="IV2522" s="187"/>
    </row>
    <row r="2523" spans="256:256" hidden="1">
      <c r="IV2523" s="187"/>
    </row>
    <row r="2524" spans="256:256" hidden="1">
      <c r="IV2524" s="187"/>
    </row>
    <row r="2525" spans="256:256" hidden="1">
      <c r="IV2525" s="187"/>
    </row>
    <row r="2526" spans="256:256" hidden="1">
      <c r="IV2526" s="187"/>
    </row>
    <row r="2527" spans="256:256" hidden="1">
      <c r="IV2527" s="187"/>
    </row>
    <row r="2528" spans="256:256" hidden="1">
      <c r="IV2528" s="187"/>
    </row>
    <row r="2529" spans="256:256" hidden="1">
      <c r="IV2529" s="187"/>
    </row>
    <row r="2530" spans="256:256" hidden="1">
      <c r="IV2530" s="187"/>
    </row>
    <row r="2531" spans="256:256" hidden="1">
      <c r="IV2531" s="187"/>
    </row>
    <row r="2532" spans="256:256" hidden="1">
      <c r="IV2532" s="187"/>
    </row>
    <row r="2533" spans="256:256" hidden="1">
      <c r="IV2533" s="187"/>
    </row>
    <row r="2534" spans="256:256" hidden="1">
      <c r="IV2534" s="187"/>
    </row>
    <row r="2535" spans="256:256" hidden="1">
      <c r="IV2535" s="187"/>
    </row>
    <row r="2536" spans="256:256" hidden="1">
      <c r="IV2536" s="187"/>
    </row>
    <row r="2537" spans="256:256" hidden="1">
      <c r="IV2537" s="187"/>
    </row>
    <row r="2538" spans="256:256" hidden="1">
      <c r="IV2538" s="187"/>
    </row>
    <row r="2539" spans="256:256" hidden="1">
      <c r="IV2539" s="187"/>
    </row>
    <row r="2540" spans="256:256" hidden="1">
      <c r="IV2540" s="187"/>
    </row>
    <row r="2541" spans="256:256" hidden="1">
      <c r="IV2541" s="187"/>
    </row>
    <row r="2542" spans="256:256" hidden="1">
      <c r="IV2542" s="187"/>
    </row>
    <row r="2543" spans="256:256" hidden="1">
      <c r="IV2543" s="187"/>
    </row>
    <row r="2544" spans="256:256" hidden="1">
      <c r="IV2544" s="187"/>
    </row>
    <row r="2545" spans="256:256" hidden="1">
      <c r="IV2545" s="187"/>
    </row>
    <row r="2546" spans="256:256" hidden="1">
      <c r="IV2546" s="187"/>
    </row>
    <row r="2547" spans="256:256" hidden="1">
      <c r="IV2547" s="187"/>
    </row>
    <row r="2548" spans="256:256" hidden="1">
      <c r="IV2548" s="187"/>
    </row>
    <row r="2549" spans="256:256" hidden="1">
      <c r="IV2549" s="187"/>
    </row>
    <row r="2550" spans="256:256" hidden="1">
      <c r="IV2550" s="187"/>
    </row>
    <row r="2551" spans="256:256" hidden="1">
      <c r="IV2551" s="187"/>
    </row>
    <row r="2552" spans="256:256" hidden="1">
      <c r="IV2552" s="187"/>
    </row>
    <row r="2553" spans="256:256" hidden="1">
      <c r="IV2553" s="187"/>
    </row>
    <row r="2554" spans="256:256" hidden="1">
      <c r="IV2554" s="187"/>
    </row>
    <row r="2555" spans="256:256" hidden="1">
      <c r="IV2555" s="187"/>
    </row>
    <row r="2556" spans="256:256" hidden="1">
      <c r="IV2556" s="187"/>
    </row>
    <row r="2557" spans="256:256" hidden="1">
      <c r="IV2557" s="187"/>
    </row>
    <row r="2558" spans="256:256" hidden="1">
      <c r="IV2558" s="187"/>
    </row>
    <row r="2559" spans="256:256" hidden="1">
      <c r="IV2559" s="187"/>
    </row>
    <row r="2560" spans="256:256" hidden="1">
      <c r="IV2560" s="187"/>
    </row>
    <row r="2561" spans="256:256" hidden="1">
      <c r="IV2561" s="187"/>
    </row>
    <row r="2562" spans="256:256" hidden="1">
      <c r="IV2562" s="187"/>
    </row>
    <row r="2563" spans="256:256" hidden="1">
      <c r="IV2563" s="187"/>
    </row>
    <row r="2564" spans="256:256" hidden="1">
      <c r="IV2564" s="187"/>
    </row>
    <row r="2565" spans="256:256" hidden="1">
      <c r="IV2565" s="187"/>
    </row>
    <row r="2566" spans="256:256" hidden="1">
      <c r="IV2566" s="187"/>
    </row>
    <row r="2567" spans="256:256" hidden="1">
      <c r="IV2567" s="187"/>
    </row>
    <row r="2568" spans="256:256" hidden="1">
      <c r="IV2568" s="187"/>
    </row>
    <row r="2569" spans="256:256" hidden="1">
      <c r="IV2569" s="187"/>
    </row>
    <row r="2570" spans="256:256" hidden="1">
      <c r="IV2570" s="187"/>
    </row>
    <row r="2571" spans="256:256" hidden="1">
      <c r="IV2571" s="187"/>
    </row>
    <row r="2572" spans="256:256" hidden="1">
      <c r="IV2572" s="187"/>
    </row>
    <row r="2573" spans="256:256" hidden="1">
      <c r="IV2573" s="187"/>
    </row>
    <row r="2574" spans="256:256" hidden="1">
      <c r="IV2574" s="187"/>
    </row>
    <row r="2575" spans="256:256" hidden="1">
      <c r="IV2575" s="187"/>
    </row>
    <row r="2576" spans="256:256" hidden="1">
      <c r="IV2576" s="187"/>
    </row>
    <row r="2577" spans="256:256" hidden="1">
      <c r="IV2577" s="187"/>
    </row>
    <row r="2578" spans="256:256" hidden="1">
      <c r="IV2578" s="187"/>
    </row>
    <row r="2579" spans="256:256" hidden="1">
      <c r="IV2579" s="187"/>
    </row>
    <row r="2580" spans="256:256" hidden="1">
      <c r="IV2580" s="187"/>
    </row>
    <row r="2581" spans="256:256" hidden="1">
      <c r="IV2581" s="187"/>
    </row>
    <row r="2582" spans="256:256" hidden="1">
      <c r="IV2582" s="187"/>
    </row>
    <row r="2583" spans="256:256" hidden="1">
      <c r="IV2583" s="187"/>
    </row>
    <row r="2584" spans="256:256" hidden="1">
      <c r="IV2584" s="187"/>
    </row>
    <row r="2585" spans="256:256" hidden="1">
      <c r="IV2585" s="187"/>
    </row>
    <row r="2586" spans="256:256" hidden="1">
      <c r="IV2586" s="187"/>
    </row>
    <row r="2587" spans="256:256" hidden="1">
      <c r="IV2587" s="187"/>
    </row>
    <row r="2588" spans="256:256" hidden="1">
      <c r="IV2588" s="187"/>
    </row>
    <row r="2589" spans="256:256" hidden="1">
      <c r="IV2589" s="187"/>
    </row>
    <row r="2590" spans="256:256" hidden="1">
      <c r="IV2590" s="187"/>
    </row>
    <row r="2591" spans="256:256" hidden="1">
      <c r="IV2591" s="187"/>
    </row>
    <row r="2592" spans="256:256" hidden="1">
      <c r="IV2592" s="187"/>
    </row>
    <row r="2593" spans="256:256" hidden="1">
      <c r="IV2593" s="187"/>
    </row>
    <row r="2594" spans="256:256" hidden="1">
      <c r="IV2594" s="187"/>
    </row>
    <row r="2595" spans="256:256" hidden="1">
      <c r="IV2595" s="187"/>
    </row>
    <row r="2596" spans="256:256" hidden="1">
      <c r="IV2596" s="187"/>
    </row>
    <row r="2597" spans="256:256" hidden="1">
      <c r="IV2597" s="187"/>
    </row>
    <row r="2598" spans="256:256" hidden="1">
      <c r="IV2598" s="187"/>
    </row>
    <row r="2599" spans="256:256" hidden="1">
      <c r="IV2599" s="187"/>
    </row>
    <row r="2600" spans="256:256" hidden="1">
      <c r="IV2600" s="187"/>
    </row>
    <row r="2601" spans="256:256" hidden="1">
      <c r="IV2601" s="187"/>
    </row>
    <row r="2602" spans="256:256" hidden="1">
      <c r="IV2602" s="187"/>
    </row>
    <row r="2603" spans="256:256" hidden="1">
      <c r="IV2603" s="187"/>
    </row>
    <row r="2604" spans="256:256" hidden="1">
      <c r="IV2604" s="187"/>
    </row>
    <row r="2605" spans="256:256" hidden="1">
      <c r="IV2605" s="187"/>
    </row>
    <row r="2606" spans="256:256" hidden="1">
      <c r="IV2606" s="187"/>
    </row>
    <row r="2607" spans="256:256" hidden="1">
      <c r="IV2607" s="187"/>
    </row>
    <row r="2608" spans="256:256" hidden="1">
      <c r="IV2608" s="187"/>
    </row>
    <row r="2609" spans="256:256" hidden="1">
      <c r="IV2609" s="187"/>
    </row>
    <row r="2610" spans="256:256" hidden="1">
      <c r="IV2610" s="187"/>
    </row>
    <row r="2611" spans="256:256" hidden="1">
      <c r="IV2611" s="187"/>
    </row>
    <row r="2612" spans="256:256" hidden="1">
      <c r="IV2612" s="187"/>
    </row>
    <row r="2613" spans="256:256" hidden="1">
      <c r="IV2613" s="187"/>
    </row>
    <row r="2614" spans="256:256" hidden="1">
      <c r="IV2614" s="187"/>
    </row>
    <row r="2615" spans="256:256" hidden="1">
      <c r="IV2615" s="187"/>
    </row>
    <row r="2616" spans="256:256" hidden="1">
      <c r="IV2616" s="187"/>
    </row>
    <row r="2617" spans="256:256" hidden="1">
      <c r="IV2617" s="187"/>
    </row>
    <row r="2618" spans="256:256" hidden="1">
      <c r="IV2618" s="187"/>
    </row>
    <row r="2619" spans="256:256" hidden="1">
      <c r="IV2619" s="187"/>
    </row>
    <row r="2620" spans="256:256" hidden="1">
      <c r="IV2620" s="187"/>
    </row>
    <row r="2621" spans="256:256" hidden="1">
      <c r="IV2621" s="187"/>
    </row>
    <row r="2622" spans="256:256" hidden="1">
      <c r="IV2622" s="187"/>
    </row>
    <row r="2623" spans="256:256" hidden="1">
      <c r="IV2623" s="187"/>
    </row>
    <row r="2624" spans="256:256" hidden="1">
      <c r="IV2624" s="187"/>
    </row>
    <row r="2625" spans="256:256" hidden="1">
      <c r="IV2625" s="187"/>
    </row>
    <row r="2626" spans="256:256" hidden="1">
      <c r="IV2626" s="187"/>
    </row>
    <row r="2627" spans="256:256" hidden="1">
      <c r="IV2627" s="187"/>
    </row>
    <row r="2628" spans="256:256" hidden="1">
      <c r="IV2628" s="187"/>
    </row>
    <row r="2629" spans="256:256" hidden="1">
      <c r="IV2629" s="187"/>
    </row>
    <row r="2630" spans="256:256" hidden="1">
      <c r="IV2630" s="187"/>
    </row>
    <row r="2631" spans="256:256" hidden="1">
      <c r="IV2631" s="187"/>
    </row>
    <row r="2632" spans="256:256" hidden="1">
      <c r="IV2632" s="187"/>
    </row>
    <row r="2633" spans="256:256" hidden="1">
      <c r="IV2633" s="187"/>
    </row>
    <row r="2634" spans="256:256" hidden="1">
      <c r="IV2634" s="187"/>
    </row>
    <row r="2635" spans="256:256" hidden="1">
      <c r="IV2635" s="187"/>
    </row>
    <row r="2636" spans="256:256" hidden="1">
      <c r="IV2636" s="187"/>
    </row>
    <row r="2637" spans="256:256" hidden="1">
      <c r="IV2637" s="187"/>
    </row>
    <row r="2638" spans="256:256" hidden="1">
      <c r="IV2638" s="187"/>
    </row>
    <row r="2639" spans="256:256" hidden="1">
      <c r="IV2639" s="187"/>
    </row>
    <row r="2640" spans="256:256" hidden="1">
      <c r="IV2640" s="187"/>
    </row>
    <row r="2641" spans="256:256" hidden="1">
      <c r="IV2641" s="187"/>
    </row>
    <row r="2642" spans="256:256" hidden="1">
      <c r="IV2642" s="187"/>
    </row>
    <row r="2643" spans="256:256" hidden="1">
      <c r="IV2643" s="187"/>
    </row>
    <row r="2644" spans="256:256" hidden="1">
      <c r="IV2644" s="187"/>
    </row>
    <row r="2645" spans="256:256" hidden="1">
      <c r="IV2645" s="187"/>
    </row>
    <row r="2646" spans="256:256" hidden="1">
      <c r="IV2646" s="187"/>
    </row>
    <row r="2647" spans="256:256" hidden="1">
      <c r="IV2647" s="187"/>
    </row>
    <row r="2648" spans="256:256" hidden="1">
      <c r="IV2648" s="187"/>
    </row>
    <row r="2649" spans="256:256" hidden="1">
      <c r="IV2649" s="187"/>
    </row>
    <row r="2650" spans="256:256" hidden="1">
      <c r="IV2650" s="187"/>
    </row>
    <row r="2651" spans="256:256" hidden="1">
      <c r="IV2651" s="187"/>
    </row>
    <row r="2652" spans="256:256" hidden="1">
      <c r="IV2652" s="187"/>
    </row>
    <row r="2653" spans="256:256" hidden="1">
      <c r="IV2653" s="187"/>
    </row>
    <row r="2654" spans="256:256" hidden="1">
      <c r="IV2654" s="187"/>
    </row>
    <row r="2655" spans="256:256" hidden="1">
      <c r="IV2655" s="187"/>
    </row>
    <row r="2656" spans="256:256" hidden="1">
      <c r="IV2656" s="187"/>
    </row>
    <row r="2657" spans="256:256" hidden="1">
      <c r="IV2657" s="187"/>
    </row>
    <row r="2658" spans="256:256" hidden="1">
      <c r="IV2658" s="187"/>
    </row>
    <row r="2659" spans="256:256" hidden="1">
      <c r="IV2659" s="187"/>
    </row>
    <row r="2660" spans="256:256" hidden="1">
      <c r="IV2660" s="187"/>
    </row>
    <row r="2661" spans="256:256" hidden="1">
      <c r="IV2661" s="187"/>
    </row>
    <row r="2662" spans="256:256" hidden="1">
      <c r="IV2662" s="187"/>
    </row>
    <row r="2663" spans="256:256" hidden="1">
      <c r="IV2663" s="187"/>
    </row>
    <row r="2664" spans="256:256" hidden="1">
      <c r="IV2664" s="187"/>
    </row>
    <row r="2665" spans="256:256" hidden="1">
      <c r="IV2665" s="187"/>
    </row>
    <row r="2666" spans="256:256" hidden="1">
      <c r="IV2666" s="187"/>
    </row>
    <row r="2667" spans="256:256" hidden="1">
      <c r="IV2667" s="187"/>
    </row>
    <row r="2668" spans="256:256" hidden="1">
      <c r="IV2668" s="187"/>
    </row>
    <row r="2669" spans="256:256" hidden="1">
      <c r="IV2669" s="187"/>
    </row>
    <row r="2670" spans="256:256" hidden="1">
      <c r="IV2670" s="187"/>
    </row>
    <row r="2671" spans="256:256" hidden="1">
      <c r="IV2671" s="187"/>
    </row>
    <row r="2672" spans="256:256" hidden="1">
      <c r="IV2672" s="187"/>
    </row>
    <row r="2673" spans="256:256" hidden="1">
      <c r="IV2673" s="187"/>
    </row>
    <row r="2674" spans="256:256" hidden="1">
      <c r="IV2674" s="187"/>
    </row>
    <row r="2675" spans="256:256" hidden="1">
      <c r="IV2675" s="187"/>
    </row>
    <row r="2676" spans="256:256" hidden="1">
      <c r="IV2676" s="187"/>
    </row>
    <row r="2677" spans="256:256" hidden="1">
      <c r="IV2677" s="187"/>
    </row>
    <row r="2678" spans="256:256" hidden="1">
      <c r="IV2678" s="187"/>
    </row>
    <row r="2679" spans="256:256" hidden="1">
      <c r="IV2679" s="187"/>
    </row>
    <row r="2680" spans="256:256" hidden="1">
      <c r="IV2680" s="187"/>
    </row>
    <row r="2681" spans="256:256" hidden="1">
      <c r="IV2681" s="187"/>
    </row>
    <row r="2682" spans="256:256" hidden="1">
      <c r="IV2682" s="187"/>
    </row>
    <row r="2683" spans="256:256" hidden="1">
      <c r="IV2683" s="187"/>
    </row>
    <row r="2684" spans="256:256" hidden="1">
      <c r="IV2684" s="187"/>
    </row>
    <row r="2685" spans="256:256" hidden="1">
      <c r="IV2685" s="187"/>
    </row>
    <row r="2686" spans="256:256" hidden="1">
      <c r="IV2686" s="187"/>
    </row>
    <row r="2687" spans="256:256" hidden="1">
      <c r="IV2687" s="187"/>
    </row>
    <row r="2688" spans="256:256" hidden="1">
      <c r="IV2688" s="187"/>
    </row>
    <row r="2689" spans="256:256" hidden="1">
      <c r="IV2689" s="187"/>
    </row>
    <row r="2690" spans="256:256" hidden="1">
      <c r="IV2690" s="187"/>
    </row>
    <row r="2691" spans="256:256" hidden="1">
      <c r="IV2691" s="187"/>
    </row>
    <row r="2692" spans="256:256" hidden="1">
      <c r="IV2692" s="187"/>
    </row>
    <row r="2693" spans="256:256" hidden="1">
      <c r="IV2693" s="187"/>
    </row>
    <row r="2694" spans="256:256" hidden="1">
      <c r="IV2694" s="187"/>
    </row>
    <row r="2695" spans="256:256" hidden="1">
      <c r="IV2695" s="187"/>
    </row>
    <row r="2696" spans="256:256" hidden="1">
      <c r="IV2696" s="187"/>
    </row>
    <row r="2697" spans="256:256" hidden="1">
      <c r="IV2697" s="187"/>
    </row>
    <row r="2698" spans="256:256" hidden="1">
      <c r="IV2698" s="187"/>
    </row>
    <row r="2699" spans="256:256" hidden="1">
      <c r="IV2699" s="187"/>
    </row>
    <row r="2700" spans="256:256" hidden="1">
      <c r="IV2700" s="187"/>
    </row>
    <row r="2701" spans="256:256" hidden="1">
      <c r="IV2701" s="187"/>
    </row>
    <row r="2702" spans="256:256" hidden="1">
      <c r="IV2702" s="187"/>
    </row>
    <row r="2703" spans="256:256" hidden="1">
      <c r="IV2703" s="187"/>
    </row>
    <row r="2704" spans="256:256" hidden="1">
      <c r="IV2704" s="187"/>
    </row>
    <row r="2705" spans="256:256" hidden="1">
      <c r="IV2705" s="187"/>
    </row>
    <row r="2706" spans="256:256" hidden="1">
      <c r="IV2706" s="187"/>
    </row>
    <row r="2707" spans="256:256" hidden="1">
      <c r="IV2707" s="187"/>
    </row>
    <row r="2708" spans="256:256" hidden="1">
      <c r="IV2708" s="187"/>
    </row>
    <row r="2709" spans="256:256" hidden="1">
      <c r="IV2709" s="187"/>
    </row>
    <row r="2710" spans="256:256" hidden="1">
      <c r="IV2710" s="187"/>
    </row>
    <row r="2711" spans="256:256" hidden="1">
      <c r="IV2711" s="187"/>
    </row>
    <row r="2712" spans="256:256" hidden="1">
      <c r="IV2712" s="187"/>
    </row>
    <row r="2713" spans="256:256" hidden="1">
      <c r="IV2713" s="187"/>
    </row>
    <row r="2714" spans="256:256" hidden="1">
      <c r="IV2714" s="187"/>
    </row>
    <row r="2715" spans="256:256" hidden="1">
      <c r="IV2715" s="187"/>
    </row>
    <row r="2716" spans="256:256" hidden="1">
      <c r="IV2716" s="187"/>
    </row>
    <row r="2717" spans="256:256" hidden="1">
      <c r="IV2717" s="187"/>
    </row>
    <row r="2718" spans="256:256" hidden="1">
      <c r="IV2718" s="187"/>
    </row>
    <row r="2719" spans="256:256" hidden="1">
      <c r="IV2719" s="187"/>
    </row>
    <row r="2720" spans="256:256" hidden="1">
      <c r="IV2720" s="187"/>
    </row>
    <row r="2721" spans="256:256" hidden="1">
      <c r="IV2721" s="187"/>
    </row>
    <row r="2722" spans="256:256" hidden="1">
      <c r="IV2722" s="187"/>
    </row>
    <row r="2723" spans="256:256" hidden="1">
      <c r="IV2723" s="187"/>
    </row>
    <row r="2724" spans="256:256" hidden="1">
      <c r="IV2724" s="187"/>
    </row>
    <row r="2725" spans="256:256" hidden="1">
      <c r="IV2725" s="187"/>
    </row>
    <row r="2726" spans="256:256" hidden="1">
      <c r="IV2726" s="187"/>
    </row>
    <row r="2727" spans="256:256" hidden="1">
      <c r="IV2727" s="187"/>
    </row>
    <row r="2728" spans="256:256" hidden="1">
      <c r="IV2728" s="187"/>
    </row>
    <row r="2729" spans="256:256" hidden="1">
      <c r="IV2729" s="187"/>
    </row>
    <row r="2730" spans="256:256" hidden="1">
      <c r="IV2730" s="187"/>
    </row>
    <row r="2731" spans="256:256" hidden="1">
      <c r="IV2731" s="187"/>
    </row>
    <row r="2732" spans="256:256" hidden="1">
      <c r="IV2732" s="187"/>
    </row>
    <row r="2733" spans="256:256" hidden="1">
      <c r="IV2733" s="187"/>
    </row>
    <row r="2734" spans="256:256" hidden="1">
      <c r="IV2734" s="187"/>
    </row>
    <row r="2735" spans="256:256" hidden="1">
      <c r="IV2735" s="187"/>
    </row>
    <row r="2736" spans="256:256" hidden="1">
      <c r="IV2736" s="187"/>
    </row>
    <row r="2737" spans="256:256" hidden="1">
      <c r="IV2737" s="187"/>
    </row>
    <row r="2738" spans="256:256" hidden="1">
      <c r="IV2738" s="187"/>
    </row>
    <row r="2739" spans="256:256" hidden="1">
      <c r="IV2739" s="187"/>
    </row>
    <row r="2740" spans="256:256" hidden="1">
      <c r="IV2740" s="187"/>
    </row>
    <row r="2741" spans="256:256" hidden="1">
      <c r="IV2741" s="187"/>
    </row>
    <row r="2742" spans="256:256" hidden="1">
      <c r="IV2742" s="187"/>
    </row>
    <row r="2743" spans="256:256" hidden="1">
      <c r="IV2743" s="187"/>
    </row>
    <row r="2744" spans="256:256" hidden="1">
      <c r="IV2744" s="187"/>
    </row>
    <row r="2745" spans="256:256" hidden="1">
      <c r="IV2745" s="187"/>
    </row>
    <row r="2746" spans="256:256" hidden="1">
      <c r="IV2746" s="187"/>
    </row>
    <row r="2747" spans="256:256" hidden="1">
      <c r="IV2747" s="187"/>
    </row>
    <row r="2748" spans="256:256" hidden="1">
      <c r="IV2748" s="187"/>
    </row>
    <row r="2749" spans="256:256" hidden="1">
      <c r="IV2749" s="187"/>
    </row>
    <row r="2750" spans="256:256" hidden="1">
      <c r="IV2750" s="187"/>
    </row>
    <row r="2751" spans="256:256" hidden="1">
      <c r="IV2751" s="187"/>
    </row>
    <row r="2752" spans="256:256" hidden="1">
      <c r="IV2752" s="187"/>
    </row>
    <row r="2753" spans="256:256" hidden="1">
      <c r="IV2753" s="187"/>
    </row>
    <row r="2754" spans="256:256" hidden="1">
      <c r="IV2754" s="187"/>
    </row>
    <row r="2755" spans="256:256" hidden="1">
      <c r="IV2755" s="187"/>
    </row>
    <row r="2756" spans="256:256" hidden="1">
      <c r="IV2756" s="187"/>
    </row>
    <row r="2757" spans="256:256" hidden="1">
      <c r="IV2757" s="187"/>
    </row>
    <row r="2758" spans="256:256" hidden="1">
      <c r="IV2758" s="187"/>
    </row>
    <row r="2759" spans="256:256" hidden="1">
      <c r="IV2759" s="187"/>
    </row>
    <row r="2760" spans="256:256" hidden="1">
      <c r="IV2760" s="187"/>
    </row>
    <row r="2761" spans="256:256" hidden="1">
      <c r="IV2761" s="187"/>
    </row>
    <row r="2762" spans="256:256" hidden="1">
      <c r="IV2762" s="187"/>
    </row>
    <row r="2763" spans="256:256" hidden="1">
      <c r="IV2763" s="187"/>
    </row>
    <row r="2764" spans="256:256" hidden="1">
      <c r="IV2764" s="187"/>
    </row>
    <row r="2765" spans="256:256" hidden="1">
      <c r="IV2765" s="187"/>
    </row>
    <row r="2766" spans="256:256" hidden="1">
      <c r="IV2766" s="187"/>
    </row>
    <row r="2767" spans="256:256" hidden="1">
      <c r="IV2767" s="187"/>
    </row>
    <row r="2768" spans="256:256" hidden="1">
      <c r="IV2768" s="187"/>
    </row>
    <row r="2769" spans="256:256" hidden="1">
      <c r="IV2769" s="187"/>
    </row>
    <row r="2770" spans="256:256" hidden="1">
      <c r="IV2770" s="187"/>
    </row>
    <row r="2771" spans="256:256" hidden="1">
      <c r="IV2771" s="187"/>
    </row>
    <row r="2772" spans="256:256" hidden="1">
      <c r="IV2772" s="187"/>
    </row>
    <row r="2773" spans="256:256" hidden="1">
      <c r="IV2773" s="187"/>
    </row>
    <row r="2774" spans="256:256" hidden="1">
      <c r="IV2774" s="187"/>
    </row>
    <row r="2775" spans="256:256" hidden="1">
      <c r="IV2775" s="187"/>
    </row>
    <row r="2776" spans="256:256" hidden="1">
      <c r="IV2776" s="187"/>
    </row>
    <row r="2777" spans="256:256" hidden="1">
      <c r="IV2777" s="187"/>
    </row>
    <row r="2778" spans="256:256" hidden="1">
      <c r="IV2778" s="187"/>
    </row>
    <row r="2779" spans="256:256" hidden="1">
      <c r="IV2779" s="187"/>
    </row>
    <row r="2780" spans="256:256" hidden="1">
      <c r="IV2780" s="187"/>
    </row>
    <row r="2781" spans="256:256" hidden="1">
      <c r="IV2781" s="187"/>
    </row>
    <row r="2782" spans="256:256" hidden="1">
      <c r="IV2782" s="187"/>
    </row>
    <row r="2783" spans="256:256" hidden="1">
      <c r="IV2783" s="187"/>
    </row>
    <row r="2784" spans="256:256" hidden="1">
      <c r="IV2784" s="187"/>
    </row>
    <row r="2785" spans="256:256" hidden="1">
      <c r="IV2785" s="187"/>
    </row>
    <row r="2786" spans="256:256" hidden="1">
      <c r="IV2786" s="187"/>
    </row>
    <row r="2787" spans="256:256" hidden="1">
      <c r="IV2787" s="187"/>
    </row>
    <row r="2788" spans="256:256" hidden="1">
      <c r="IV2788" s="187"/>
    </row>
    <row r="2789" spans="256:256" hidden="1">
      <c r="IV2789" s="187"/>
    </row>
    <row r="2790" spans="256:256" hidden="1">
      <c r="IV2790" s="187"/>
    </row>
    <row r="2791" spans="256:256" hidden="1">
      <c r="IV2791" s="187"/>
    </row>
    <row r="2792" spans="256:256" hidden="1">
      <c r="IV2792" s="187"/>
    </row>
    <row r="2793" spans="256:256" hidden="1">
      <c r="IV2793" s="187"/>
    </row>
    <row r="2794" spans="256:256" hidden="1">
      <c r="IV2794" s="187"/>
    </row>
    <row r="2795" spans="256:256" hidden="1">
      <c r="IV2795" s="187"/>
    </row>
    <row r="2796" spans="256:256" hidden="1">
      <c r="IV2796" s="187"/>
    </row>
    <row r="2797" spans="256:256" hidden="1">
      <c r="IV2797" s="187"/>
    </row>
    <row r="2798" spans="256:256" hidden="1">
      <c r="IV2798" s="187"/>
    </row>
    <row r="2799" spans="256:256" hidden="1">
      <c r="IV2799" s="187"/>
    </row>
    <row r="2800" spans="256:256" hidden="1">
      <c r="IV2800" s="187"/>
    </row>
    <row r="2801" spans="256:256" hidden="1">
      <c r="IV2801" s="187"/>
    </row>
    <row r="2802" spans="256:256" hidden="1">
      <c r="IV2802" s="187"/>
    </row>
    <row r="2803" spans="256:256" hidden="1">
      <c r="IV2803" s="187"/>
    </row>
    <row r="2804" spans="256:256" hidden="1">
      <c r="IV2804" s="187"/>
    </row>
    <row r="2805" spans="256:256" hidden="1">
      <c r="IV2805" s="187"/>
    </row>
    <row r="2806" spans="256:256" hidden="1">
      <c r="IV2806" s="187"/>
    </row>
    <row r="2807" spans="256:256" hidden="1">
      <c r="IV2807" s="187"/>
    </row>
    <row r="2808" spans="256:256" hidden="1">
      <c r="IV2808" s="187"/>
    </row>
    <row r="2809" spans="256:256" hidden="1">
      <c r="IV2809" s="187"/>
    </row>
    <row r="2810" spans="256:256" hidden="1">
      <c r="IV2810" s="187"/>
    </row>
    <row r="2811" spans="256:256" hidden="1">
      <c r="IV2811" s="187"/>
    </row>
    <row r="2812" spans="256:256" hidden="1">
      <c r="IV2812" s="187"/>
    </row>
    <row r="2813" spans="256:256" hidden="1">
      <c r="IV2813" s="187"/>
    </row>
    <row r="2814" spans="256:256" hidden="1">
      <c r="IV2814" s="187"/>
    </row>
    <row r="2815" spans="256:256" hidden="1">
      <c r="IV2815" s="187"/>
    </row>
    <row r="2816" spans="256:256" hidden="1">
      <c r="IV2816" s="187"/>
    </row>
    <row r="2817" spans="256:256" hidden="1">
      <c r="IV2817" s="187"/>
    </row>
    <row r="2818" spans="256:256" hidden="1">
      <c r="IV2818" s="187"/>
    </row>
    <row r="2819" spans="256:256" hidden="1">
      <c r="IV2819" s="187"/>
    </row>
    <row r="2820" spans="256:256" hidden="1">
      <c r="IV2820" s="187"/>
    </row>
    <row r="2821" spans="256:256" hidden="1">
      <c r="IV2821" s="187"/>
    </row>
    <row r="2822" spans="256:256" hidden="1">
      <c r="IV2822" s="187"/>
    </row>
    <row r="2823" spans="256:256" hidden="1">
      <c r="IV2823" s="187"/>
    </row>
    <row r="2824" spans="256:256" hidden="1">
      <c r="IV2824" s="187"/>
    </row>
    <row r="2825" spans="256:256" hidden="1">
      <c r="IV2825" s="187"/>
    </row>
    <row r="2826" spans="256:256" hidden="1">
      <c r="IV2826" s="187"/>
    </row>
    <row r="2827" spans="256:256" hidden="1">
      <c r="IV2827" s="187"/>
    </row>
    <row r="2828" spans="256:256" hidden="1">
      <c r="IV2828" s="187"/>
    </row>
    <row r="2829" spans="256:256" hidden="1">
      <c r="IV2829" s="187"/>
    </row>
    <row r="2830" spans="256:256" hidden="1">
      <c r="IV2830" s="187"/>
    </row>
    <row r="2831" spans="256:256" hidden="1">
      <c r="IV2831" s="187"/>
    </row>
    <row r="2832" spans="256:256" hidden="1">
      <c r="IV2832" s="187"/>
    </row>
    <row r="2833" spans="256:256" hidden="1">
      <c r="IV2833" s="187"/>
    </row>
    <row r="2834" spans="256:256" hidden="1">
      <c r="IV2834" s="187"/>
    </row>
    <row r="2835" spans="256:256" hidden="1">
      <c r="IV2835" s="187"/>
    </row>
    <row r="2836" spans="256:256" hidden="1">
      <c r="IV2836" s="187"/>
    </row>
    <row r="2837" spans="256:256" hidden="1">
      <c r="IV2837" s="187"/>
    </row>
    <row r="2838" spans="256:256" hidden="1">
      <c r="IV2838" s="187"/>
    </row>
    <row r="2839" spans="256:256" hidden="1">
      <c r="IV2839" s="187"/>
    </row>
    <row r="2840" spans="256:256" hidden="1">
      <c r="IV2840" s="187"/>
    </row>
    <row r="2841" spans="256:256" hidden="1">
      <c r="IV2841" s="187"/>
    </row>
    <row r="2842" spans="256:256" hidden="1">
      <c r="IV2842" s="187"/>
    </row>
    <row r="2843" spans="256:256" hidden="1">
      <c r="IV2843" s="187"/>
    </row>
    <row r="2844" spans="256:256" hidden="1">
      <c r="IV2844" s="187"/>
    </row>
    <row r="2845" spans="256:256" hidden="1">
      <c r="IV2845" s="187"/>
    </row>
    <row r="2846" spans="256:256" hidden="1">
      <c r="IV2846" s="187"/>
    </row>
    <row r="2847" spans="256:256" hidden="1">
      <c r="IV2847" s="187"/>
    </row>
    <row r="2848" spans="256:256" hidden="1">
      <c r="IV2848" s="187"/>
    </row>
    <row r="2849" spans="256:256" hidden="1">
      <c r="IV2849" s="187"/>
    </row>
    <row r="2850" spans="256:256" hidden="1">
      <c r="IV2850" s="187"/>
    </row>
    <row r="2851" spans="256:256" hidden="1">
      <c r="IV2851" s="187"/>
    </row>
    <row r="2852" spans="256:256" hidden="1">
      <c r="IV2852" s="187"/>
    </row>
    <row r="2853" spans="256:256" hidden="1">
      <c r="IV2853" s="187"/>
    </row>
    <row r="2854" spans="256:256" hidden="1">
      <c r="IV2854" s="187"/>
    </row>
    <row r="2855" spans="256:256" hidden="1">
      <c r="IV2855" s="187"/>
    </row>
    <row r="2856" spans="256:256" hidden="1">
      <c r="IV2856" s="187"/>
    </row>
    <row r="2857" spans="256:256" hidden="1">
      <c r="IV2857" s="187"/>
    </row>
    <row r="2858" spans="256:256" hidden="1">
      <c r="IV2858" s="187"/>
    </row>
    <row r="2859" spans="256:256" hidden="1">
      <c r="IV2859" s="187"/>
    </row>
    <row r="2860" spans="256:256" hidden="1">
      <c r="IV2860" s="187"/>
    </row>
    <row r="2861" spans="256:256" hidden="1">
      <c r="IV2861" s="187"/>
    </row>
    <row r="2862" spans="256:256" hidden="1">
      <c r="IV2862" s="187"/>
    </row>
    <row r="2863" spans="256:256" hidden="1">
      <c r="IV2863" s="187"/>
    </row>
    <row r="2864" spans="256:256" hidden="1">
      <c r="IV2864" s="187"/>
    </row>
    <row r="2865" spans="256:256" hidden="1">
      <c r="IV2865" s="187"/>
    </row>
    <row r="2866" spans="256:256" hidden="1">
      <c r="IV2866" s="187"/>
    </row>
    <row r="2867" spans="256:256" hidden="1">
      <c r="IV2867" s="187"/>
    </row>
    <row r="2868" spans="256:256" hidden="1">
      <c r="IV2868" s="187"/>
    </row>
    <row r="2869" spans="256:256" hidden="1">
      <c r="IV2869" s="187"/>
    </row>
    <row r="2870" spans="256:256" hidden="1">
      <c r="IV2870" s="187"/>
    </row>
    <row r="2871" spans="256:256" hidden="1">
      <c r="IV2871" s="187"/>
    </row>
    <row r="2872" spans="256:256" hidden="1">
      <c r="IV2872" s="187"/>
    </row>
    <row r="2873" spans="256:256" hidden="1">
      <c r="IV2873" s="187"/>
    </row>
    <row r="2874" spans="256:256" hidden="1">
      <c r="IV2874" s="187"/>
    </row>
    <row r="2875" spans="256:256" hidden="1">
      <c r="IV2875" s="187"/>
    </row>
    <row r="2876" spans="256:256" hidden="1">
      <c r="IV2876" s="187"/>
    </row>
    <row r="2877" spans="256:256" hidden="1">
      <c r="IV2877" s="187"/>
    </row>
    <row r="2878" spans="256:256" hidden="1">
      <c r="IV2878" s="187"/>
    </row>
    <row r="2879" spans="256:256" hidden="1">
      <c r="IV2879" s="187"/>
    </row>
    <row r="2880" spans="256:256" hidden="1">
      <c r="IV2880" s="187"/>
    </row>
    <row r="2881" spans="256:256" hidden="1">
      <c r="IV2881" s="187"/>
    </row>
    <row r="2882" spans="256:256" hidden="1">
      <c r="IV2882" s="187"/>
    </row>
    <row r="2883" spans="256:256" hidden="1">
      <c r="IV2883" s="187"/>
    </row>
    <row r="2884" spans="256:256" hidden="1">
      <c r="IV2884" s="187"/>
    </row>
    <row r="2885" spans="256:256" hidden="1">
      <c r="IV2885" s="187"/>
    </row>
    <row r="2886" spans="256:256" hidden="1">
      <c r="IV2886" s="187"/>
    </row>
    <row r="2887" spans="256:256" hidden="1">
      <c r="IV2887" s="187"/>
    </row>
    <row r="2888" spans="256:256" hidden="1">
      <c r="IV2888" s="187"/>
    </row>
    <row r="2889" spans="256:256" hidden="1">
      <c r="IV2889" s="187"/>
    </row>
    <row r="2890" spans="256:256" hidden="1">
      <c r="IV2890" s="187"/>
    </row>
    <row r="2891" spans="256:256" hidden="1">
      <c r="IV2891" s="187"/>
    </row>
    <row r="2892" spans="256:256" hidden="1">
      <c r="IV2892" s="187"/>
    </row>
    <row r="2893" spans="256:256" hidden="1">
      <c r="IV2893" s="187"/>
    </row>
    <row r="2894" spans="256:256" hidden="1">
      <c r="IV2894" s="187"/>
    </row>
    <row r="2895" spans="256:256" hidden="1">
      <c r="IV2895" s="187"/>
    </row>
    <row r="2896" spans="256:256" hidden="1">
      <c r="IV2896" s="187"/>
    </row>
    <row r="2897" spans="256:256" hidden="1">
      <c r="IV2897" s="187"/>
    </row>
    <row r="2898" spans="256:256" hidden="1">
      <c r="IV2898" s="187"/>
    </row>
    <row r="2899" spans="256:256" hidden="1">
      <c r="IV2899" s="187"/>
    </row>
    <row r="2900" spans="256:256" hidden="1">
      <c r="IV2900" s="187"/>
    </row>
    <row r="2901" spans="256:256" hidden="1">
      <c r="IV2901" s="187"/>
    </row>
    <row r="2902" spans="256:256" hidden="1">
      <c r="IV2902" s="187"/>
    </row>
    <row r="2903" spans="256:256" hidden="1">
      <c r="IV2903" s="187"/>
    </row>
    <row r="2904" spans="256:256" hidden="1">
      <c r="IV2904" s="187"/>
    </row>
    <row r="2905" spans="256:256" hidden="1">
      <c r="IV2905" s="187"/>
    </row>
    <row r="2906" spans="256:256" hidden="1">
      <c r="IV2906" s="187"/>
    </row>
    <row r="2907" spans="256:256" hidden="1">
      <c r="IV2907" s="187"/>
    </row>
    <row r="2908" spans="256:256" hidden="1">
      <c r="IV2908" s="187"/>
    </row>
    <row r="2909" spans="256:256" hidden="1">
      <c r="IV2909" s="187"/>
    </row>
    <row r="2910" spans="256:256" hidden="1">
      <c r="IV2910" s="187"/>
    </row>
    <row r="2911" spans="256:256" hidden="1">
      <c r="IV2911" s="187"/>
    </row>
    <row r="2912" spans="256:256" hidden="1">
      <c r="IV2912" s="187"/>
    </row>
    <row r="2913" spans="256:256" hidden="1">
      <c r="IV2913" s="187"/>
    </row>
    <row r="2914" spans="256:256" hidden="1">
      <c r="IV2914" s="187"/>
    </row>
    <row r="2915" spans="256:256" hidden="1">
      <c r="IV2915" s="187"/>
    </row>
    <row r="2916" spans="256:256" hidden="1">
      <c r="IV2916" s="187"/>
    </row>
    <row r="2917" spans="256:256" hidden="1">
      <c r="IV2917" s="187"/>
    </row>
    <row r="2918" spans="256:256" hidden="1">
      <c r="IV2918" s="187"/>
    </row>
    <row r="2919" spans="256:256" hidden="1">
      <c r="IV2919" s="187"/>
    </row>
    <row r="2920" spans="256:256" hidden="1">
      <c r="IV2920" s="187"/>
    </row>
    <row r="2921" spans="256:256" hidden="1">
      <c r="IV2921" s="187"/>
    </row>
    <row r="2922" spans="256:256" hidden="1">
      <c r="IV2922" s="187"/>
    </row>
    <row r="2923" spans="256:256" hidden="1">
      <c r="IV2923" s="187"/>
    </row>
    <row r="2924" spans="256:256" hidden="1">
      <c r="IV2924" s="187"/>
    </row>
    <row r="2925" spans="256:256" hidden="1">
      <c r="IV2925" s="187"/>
    </row>
    <row r="2926" spans="256:256" hidden="1">
      <c r="IV2926" s="187"/>
    </row>
    <row r="2927" spans="256:256" hidden="1">
      <c r="IV2927" s="187"/>
    </row>
    <row r="2928" spans="256:256" hidden="1">
      <c r="IV2928" s="187"/>
    </row>
    <row r="2929" spans="256:256" hidden="1">
      <c r="IV2929" s="187"/>
    </row>
    <row r="2930" spans="256:256" hidden="1">
      <c r="IV2930" s="187"/>
    </row>
    <row r="2931" spans="256:256" hidden="1">
      <c r="IV2931" s="187"/>
    </row>
    <row r="2932" spans="256:256" hidden="1">
      <c r="IV2932" s="187"/>
    </row>
    <row r="2933" spans="256:256" hidden="1">
      <c r="IV2933" s="187"/>
    </row>
    <row r="2934" spans="256:256" hidden="1">
      <c r="IV2934" s="187"/>
    </row>
    <row r="2935" spans="256:256" hidden="1">
      <c r="IV2935" s="187"/>
    </row>
    <row r="2936" spans="256:256" hidden="1">
      <c r="IV2936" s="187"/>
    </row>
    <row r="2937" spans="256:256" hidden="1">
      <c r="IV2937" s="187"/>
    </row>
    <row r="2938" spans="256:256" hidden="1">
      <c r="IV2938" s="187"/>
    </row>
    <row r="2939" spans="256:256" hidden="1">
      <c r="IV2939" s="187"/>
    </row>
    <row r="2940" spans="256:256" hidden="1">
      <c r="IV2940" s="187"/>
    </row>
    <row r="2941" spans="256:256" hidden="1">
      <c r="IV2941" s="187"/>
    </row>
    <row r="2942" spans="256:256" hidden="1">
      <c r="IV2942" s="187"/>
    </row>
    <row r="2943" spans="256:256" hidden="1">
      <c r="IV2943" s="187"/>
    </row>
    <row r="2944" spans="256:256" hidden="1">
      <c r="IV2944" s="187"/>
    </row>
    <row r="2945" spans="256:256" hidden="1">
      <c r="IV2945" s="187"/>
    </row>
    <row r="2946" spans="256:256" hidden="1">
      <c r="IV2946" s="187"/>
    </row>
    <row r="2947" spans="256:256" hidden="1">
      <c r="IV2947" s="187"/>
    </row>
    <row r="2948" spans="256:256" hidden="1">
      <c r="IV2948" s="187"/>
    </row>
    <row r="2949" spans="256:256" hidden="1">
      <c r="IV2949" s="187"/>
    </row>
    <row r="2950" spans="256:256" hidden="1">
      <c r="IV2950" s="187"/>
    </row>
    <row r="2951" spans="256:256" hidden="1">
      <c r="IV2951" s="187"/>
    </row>
    <row r="2952" spans="256:256" hidden="1">
      <c r="IV2952" s="187"/>
    </row>
    <row r="2953" spans="256:256" hidden="1">
      <c r="IV2953" s="187"/>
    </row>
    <row r="2954" spans="256:256" hidden="1">
      <c r="IV2954" s="187"/>
    </row>
    <row r="2955" spans="256:256" hidden="1">
      <c r="IV2955" s="187"/>
    </row>
    <row r="2956" spans="256:256" hidden="1">
      <c r="IV2956" s="187"/>
    </row>
    <row r="2957" spans="256:256" hidden="1">
      <c r="IV2957" s="187"/>
    </row>
    <row r="2958" spans="256:256" hidden="1">
      <c r="IV2958" s="187"/>
    </row>
    <row r="2959" spans="256:256" hidden="1">
      <c r="IV2959" s="187"/>
    </row>
    <row r="2960" spans="256:256" hidden="1">
      <c r="IV2960" s="187"/>
    </row>
    <row r="2961" spans="256:256" hidden="1">
      <c r="IV2961" s="187"/>
    </row>
    <row r="2962" spans="256:256" hidden="1">
      <c r="IV2962" s="187"/>
    </row>
    <row r="2963" spans="256:256" hidden="1">
      <c r="IV2963" s="187"/>
    </row>
    <row r="2964" spans="256:256" hidden="1">
      <c r="IV2964" s="187"/>
    </row>
    <row r="2965" spans="256:256" hidden="1">
      <c r="IV2965" s="187"/>
    </row>
    <row r="2966" spans="256:256" hidden="1">
      <c r="IV2966" s="187"/>
    </row>
    <row r="2967" spans="256:256" hidden="1">
      <c r="IV2967" s="187"/>
    </row>
    <row r="2968" spans="256:256" hidden="1">
      <c r="IV2968" s="187"/>
    </row>
    <row r="2969" spans="256:256" hidden="1">
      <c r="IV2969" s="187"/>
    </row>
    <row r="2970" spans="256:256" hidden="1">
      <c r="IV2970" s="187"/>
    </row>
    <row r="2971" spans="256:256" hidden="1">
      <c r="IV2971" s="187"/>
    </row>
    <row r="2972" spans="256:256" hidden="1">
      <c r="IV2972" s="187"/>
    </row>
    <row r="2973" spans="256:256" hidden="1">
      <c r="IV2973" s="187"/>
    </row>
    <row r="2974" spans="256:256" hidden="1">
      <c r="IV2974" s="187"/>
    </row>
    <row r="2975" spans="256:256" hidden="1">
      <c r="IV2975" s="187"/>
    </row>
    <row r="2976" spans="256:256" hidden="1">
      <c r="IV2976" s="187"/>
    </row>
    <row r="2977" spans="256:256" hidden="1">
      <c r="IV2977" s="187"/>
    </row>
    <row r="2978" spans="256:256" hidden="1">
      <c r="IV2978" s="187"/>
    </row>
    <row r="2979" spans="256:256" hidden="1">
      <c r="IV2979" s="187"/>
    </row>
    <row r="2980" spans="256:256" hidden="1">
      <c r="IV2980" s="187"/>
    </row>
    <row r="2981" spans="256:256" hidden="1">
      <c r="IV2981" s="187"/>
    </row>
    <row r="2982" spans="256:256" hidden="1">
      <c r="IV2982" s="187"/>
    </row>
    <row r="2983" spans="256:256" hidden="1">
      <c r="IV2983" s="187"/>
    </row>
    <row r="2984" spans="256:256" hidden="1">
      <c r="IV2984" s="187"/>
    </row>
    <row r="2985" spans="256:256" hidden="1">
      <c r="IV2985" s="187"/>
    </row>
    <row r="2986" spans="256:256" hidden="1">
      <c r="IV2986" s="187"/>
    </row>
    <row r="2987" spans="256:256" hidden="1">
      <c r="IV2987" s="187"/>
    </row>
    <row r="2988" spans="256:256" hidden="1">
      <c r="IV2988" s="187"/>
    </row>
    <row r="2989" spans="256:256" hidden="1">
      <c r="IV2989" s="187"/>
    </row>
    <row r="2990" spans="256:256" hidden="1">
      <c r="IV2990" s="187"/>
    </row>
    <row r="2991" spans="256:256" hidden="1">
      <c r="IV2991" s="187"/>
    </row>
    <row r="2992" spans="256:256" hidden="1">
      <c r="IV2992" s="187"/>
    </row>
    <row r="2993" spans="256:256" hidden="1">
      <c r="IV2993" s="187"/>
    </row>
    <row r="2994" spans="256:256" hidden="1">
      <c r="IV2994" s="187"/>
    </row>
    <row r="2995" spans="256:256" hidden="1">
      <c r="IV2995" s="187"/>
    </row>
    <row r="2996" spans="256:256" hidden="1">
      <c r="IV2996" s="187"/>
    </row>
    <row r="2997" spans="256:256" hidden="1">
      <c r="IV2997" s="187"/>
    </row>
    <row r="2998" spans="256:256" hidden="1">
      <c r="IV2998" s="187"/>
    </row>
    <row r="2999" spans="256:256" hidden="1">
      <c r="IV2999" s="187"/>
    </row>
    <row r="3000" spans="256:256" hidden="1">
      <c r="IV3000" s="187"/>
    </row>
    <row r="3001" spans="256:256" hidden="1">
      <c r="IV3001" s="187"/>
    </row>
    <row r="3002" spans="256:256" hidden="1">
      <c r="IV3002" s="187"/>
    </row>
    <row r="3003" spans="256:256" hidden="1">
      <c r="IV3003" s="187"/>
    </row>
    <row r="3004" spans="256:256" hidden="1">
      <c r="IV3004" s="187"/>
    </row>
    <row r="3005" spans="256:256" hidden="1">
      <c r="IV3005" s="187"/>
    </row>
    <row r="3006" spans="256:256" hidden="1">
      <c r="IV3006" s="187"/>
    </row>
    <row r="3007" spans="256:256" hidden="1">
      <c r="IV3007" s="187"/>
    </row>
    <row r="3008" spans="256:256" hidden="1">
      <c r="IV3008" s="187"/>
    </row>
    <row r="3009" spans="256:256" hidden="1">
      <c r="IV3009" s="187"/>
    </row>
    <row r="3010" spans="256:256" hidden="1">
      <c r="IV3010" s="187"/>
    </row>
    <row r="3011" spans="256:256" hidden="1">
      <c r="IV3011" s="187"/>
    </row>
    <row r="3012" spans="256:256" hidden="1">
      <c r="IV3012" s="187"/>
    </row>
    <row r="3013" spans="256:256" hidden="1">
      <c r="IV3013" s="187"/>
    </row>
    <row r="3014" spans="256:256" hidden="1">
      <c r="IV3014" s="187"/>
    </row>
    <row r="3015" spans="256:256" hidden="1">
      <c r="IV3015" s="187"/>
    </row>
    <row r="3016" spans="256:256" hidden="1">
      <c r="IV3016" s="187"/>
    </row>
    <row r="3017" spans="256:256" hidden="1">
      <c r="IV3017" s="187"/>
    </row>
    <row r="3018" spans="256:256" hidden="1">
      <c r="IV3018" s="187"/>
    </row>
    <row r="3019" spans="256:256" hidden="1">
      <c r="IV3019" s="187"/>
    </row>
    <row r="3020" spans="256:256" hidden="1">
      <c r="IV3020" s="187"/>
    </row>
    <row r="3021" spans="256:256" hidden="1">
      <c r="IV3021" s="187"/>
    </row>
    <row r="3022" spans="256:256" hidden="1">
      <c r="IV3022" s="187"/>
    </row>
    <row r="3023" spans="256:256" hidden="1">
      <c r="IV3023" s="187"/>
    </row>
    <row r="3024" spans="256:256" hidden="1">
      <c r="IV3024" s="187"/>
    </row>
    <row r="3025" spans="256:256" hidden="1">
      <c r="IV3025" s="187"/>
    </row>
    <row r="3026" spans="256:256" hidden="1">
      <c r="IV3026" s="187"/>
    </row>
    <row r="3027" spans="256:256" hidden="1">
      <c r="IV3027" s="187"/>
    </row>
    <row r="3028" spans="256:256" hidden="1">
      <c r="IV3028" s="187"/>
    </row>
    <row r="3029" spans="256:256" hidden="1">
      <c r="IV3029" s="187"/>
    </row>
    <row r="3030" spans="256:256" hidden="1">
      <c r="IV3030" s="187"/>
    </row>
    <row r="3031" spans="256:256" hidden="1">
      <c r="IV3031" s="187"/>
    </row>
    <row r="3032" spans="256:256" hidden="1">
      <c r="IV3032" s="187"/>
    </row>
    <row r="3033" spans="256:256" hidden="1">
      <c r="IV3033" s="187"/>
    </row>
    <row r="3034" spans="256:256" hidden="1">
      <c r="IV3034" s="187"/>
    </row>
    <row r="3035" spans="256:256" hidden="1">
      <c r="IV3035" s="187"/>
    </row>
    <row r="3036" spans="256:256" hidden="1">
      <c r="IV3036" s="187"/>
    </row>
    <row r="3037" spans="256:256" hidden="1">
      <c r="IV3037" s="187"/>
    </row>
    <row r="3038" spans="256:256" hidden="1">
      <c r="IV3038" s="187"/>
    </row>
    <row r="3039" spans="256:256" hidden="1">
      <c r="IV3039" s="187"/>
    </row>
    <row r="3040" spans="256:256" hidden="1">
      <c r="IV3040" s="187"/>
    </row>
    <row r="3041" spans="256:256" hidden="1">
      <c r="IV3041" s="187"/>
    </row>
    <row r="3042" spans="256:256" hidden="1">
      <c r="IV3042" s="187"/>
    </row>
    <row r="3043" spans="256:256" hidden="1">
      <c r="IV3043" s="187"/>
    </row>
    <row r="3044" spans="256:256" hidden="1">
      <c r="IV3044" s="187"/>
    </row>
    <row r="3045" spans="256:256" hidden="1">
      <c r="IV3045" s="187"/>
    </row>
    <row r="3046" spans="256:256" hidden="1">
      <c r="IV3046" s="187"/>
    </row>
    <row r="3047" spans="256:256" hidden="1">
      <c r="IV3047" s="187"/>
    </row>
    <row r="3048" spans="256:256" hidden="1">
      <c r="IV3048" s="187"/>
    </row>
    <row r="3049" spans="256:256" hidden="1">
      <c r="IV3049" s="187"/>
    </row>
    <row r="3050" spans="256:256" hidden="1">
      <c r="IV3050" s="187"/>
    </row>
    <row r="3051" spans="256:256" hidden="1">
      <c r="IV3051" s="187"/>
    </row>
    <row r="3052" spans="256:256" hidden="1">
      <c r="IV3052" s="187"/>
    </row>
    <row r="3053" spans="256:256" hidden="1">
      <c r="IV3053" s="187"/>
    </row>
    <row r="3054" spans="256:256" hidden="1">
      <c r="IV3054" s="187"/>
    </row>
    <row r="3055" spans="256:256" hidden="1">
      <c r="IV3055" s="187"/>
    </row>
    <row r="3056" spans="256:256" hidden="1">
      <c r="IV3056" s="187"/>
    </row>
    <row r="3057" spans="256:256" hidden="1">
      <c r="IV3057" s="187"/>
    </row>
    <row r="3058" spans="256:256" hidden="1">
      <c r="IV3058" s="187"/>
    </row>
    <row r="3059" spans="256:256" hidden="1">
      <c r="IV3059" s="187"/>
    </row>
    <row r="3060" spans="256:256" hidden="1">
      <c r="IV3060" s="187"/>
    </row>
    <row r="3061" spans="256:256" hidden="1">
      <c r="IV3061" s="187"/>
    </row>
    <row r="3062" spans="256:256" hidden="1">
      <c r="IV3062" s="187"/>
    </row>
    <row r="3063" spans="256:256" hidden="1">
      <c r="IV3063" s="187"/>
    </row>
    <row r="3064" spans="256:256" hidden="1">
      <c r="IV3064" s="187"/>
    </row>
    <row r="3065" spans="256:256" hidden="1">
      <c r="IV3065" s="187"/>
    </row>
    <row r="3066" spans="256:256" hidden="1">
      <c r="IV3066" s="187"/>
    </row>
    <row r="3067" spans="256:256" hidden="1">
      <c r="IV3067" s="187"/>
    </row>
    <row r="3068" spans="256:256" hidden="1">
      <c r="IV3068" s="187"/>
    </row>
    <row r="3069" spans="256:256" hidden="1">
      <c r="IV3069" s="187"/>
    </row>
    <row r="3070" spans="256:256" hidden="1">
      <c r="IV3070" s="187"/>
    </row>
    <row r="3071" spans="256:256" hidden="1">
      <c r="IV3071" s="187"/>
    </row>
    <row r="3072" spans="256:256" hidden="1">
      <c r="IV3072" s="187"/>
    </row>
    <row r="3073" spans="256:256" hidden="1">
      <c r="IV3073" s="187"/>
    </row>
    <row r="3074" spans="256:256" hidden="1">
      <c r="IV3074" s="187"/>
    </row>
    <row r="3075" spans="256:256" hidden="1">
      <c r="IV3075" s="187"/>
    </row>
    <row r="3076" spans="256:256" hidden="1">
      <c r="IV3076" s="187"/>
    </row>
    <row r="3077" spans="256:256" hidden="1">
      <c r="IV3077" s="187"/>
    </row>
    <row r="3078" spans="256:256" hidden="1">
      <c r="IV3078" s="187"/>
    </row>
    <row r="3079" spans="256:256" hidden="1">
      <c r="IV3079" s="187"/>
    </row>
    <row r="3080" spans="256:256" hidden="1">
      <c r="IV3080" s="187"/>
    </row>
    <row r="3081" spans="256:256" hidden="1">
      <c r="IV3081" s="187"/>
    </row>
    <row r="3082" spans="256:256" hidden="1">
      <c r="IV3082" s="187"/>
    </row>
    <row r="3083" spans="256:256" hidden="1">
      <c r="IV3083" s="187"/>
    </row>
    <row r="3084" spans="256:256" hidden="1">
      <c r="IV3084" s="187"/>
    </row>
    <row r="3085" spans="256:256" hidden="1">
      <c r="IV3085" s="187"/>
    </row>
    <row r="3086" spans="256:256" hidden="1">
      <c r="IV3086" s="187"/>
    </row>
    <row r="3087" spans="256:256" hidden="1">
      <c r="IV3087" s="187"/>
    </row>
    <row r="3088" spans="256:256" hidden="1">
      <c r="IV3088" s="187"/>
    </row>
    <row r="3089" spans="256:256" hidden="1">
      <c r="IV3089" s="187"/>
    </row>
    <row r="3090" spans="256:256" hidden="1">
      <c r="IV3090" s="187"/>
    </row>
    <row r="3091" spans="256:256" hidden="1">
      <c r="IV3091" s="187"/>
    </row>
    <row r="3092" spans="256:256" hidden="1">
      <c r="IV3092" s="187"/>
    </row>
    <row r="3093" spans="256:256" hidden="1">
      <c r="IV3093" s="187"/>
    </row>
    <row r="3094" spans="256:256" hidden="1">
      <c r="IV3094" s="187"/>
    </row>
    <row r="3095" spans="256:256" hidden="1">
      <c r="IV3095" s="187"/>
    </row>
    <row r="3096" spans="256:256" hidden="1">
      <c r="IV3096" s="187"/>
    </row>
    <row r="3097" spans="256:256" hidden="1">
      <c r="IV3097" s="187"/>
    </row>
    <row r="3098" spans="256:256" hidden="1">
      <c r="IV3098" s="187"/>
    </row>
    <row r="3099" spans="256:256" hidden="1">
      <c r="IV3099" s="187"/>
    </row>
    <row r="3100" spans="256:256" hidden="1">
      <c r="IV3100" s="187"/>
    </row>
    <row r="3101" spans="256:256" hidden="1">
      <c r="IV3101" s="187"/>
    </row>
    <row r="3102" spans="256:256" hidden="1">
      <c r="IV3102" s="187"/>
    </row>
    <row r="3103" spans="256:256" hidden="1">
      <c r="IV3103" s="187"/>
    </row>
    <row r="3104" spans="256:256" hidden="1">
      <c r="IV3104" s="187"/>
    </row>
    <row r="3105" spans="256:256" hidden="1">
      <c r="IV3105" s="187"/>
    </row>
    <row r="3106" spans="256:256" hidden="1">
      <c r="IV3106" s="187"/>
    </row>
    <row r="3107" spans="256:256" hidden="1">
      <c r="IV3107" s="187"/>
    </row>
    <row r="3108" spans="256:256" hidden="1">
      <c r="IV3108" s="187"/>
    </row>
    <row r="3109" spans="256:256" hidden="1">
      <c r="IV3109" s="187"/>
    </row>
    <row r="3110" spans="256:256" hidden="1">
      <c r="IV3110" s="187"/>
    </row>
    <row r="3111" spans="256:256" hidden="1">
      <c r="IV3111" s="187"/>
    </row>
    <row r="3112" spans="256:256" hidden="1">
      <c r="IV3112" s="187"/>
    </row>
    <row r="3113" spans="256:256" hidden="1">
      <c r="IV3113" s="187"/>
    </row>
    <row r="3114" spans="256:256" hidden="1">
      <c r="IV3114" s="187"/>
    </row>
    <row r="3115" spans="256:256" hidden="1">
      <c r="IV3115" s="187"/>
    </row>
    <row r="3116" spans="256:256" hidden="1">
      <c r="IV3116" s="187"/>
    </row>
    <row r="3117" spans="256:256" hidden="1">
      <c r="IV3117" s="187"/>
    </row>
    <row r="3118" spans="256:256" hidden="1">
      <c r="IV3118" s="187"/>
    </row>
    <row r="3119" spans="256:256" hidden="1">
      <c r="IV3119" s="187"/>
    </row>
    <row r="3120" spans="256:256" hidden="1">
      <c r="IV3120" s="187"/>
    </row>
    <row r="3121" spans="256:256" hidden="1">
      <c r="IV3121" s="187"/>
    </row>
    <row r="3122" spans="256:256" hidden="1">
      <c r="IV3122" s="187"/>
    </row>
    <row r="3123" spans="256:256" hidden="1">
      <c r="IV3123" s="187"/>
    </row>
    <row r="3124" spans="256:256" hidden="1">
      <c r="IV3124" s="187"/>
    </row>
    <row r="3125" spans="256:256" hidden="1">
      <c r="IV3125" s="187"/>
    </row>
    <row r="3126" spans="256:256" hidden="1">
      <c r="IV3126" s="187"/>
    </row>
    <row r="3127" spans="256:256" hidden="1">
      <c r="IV3127" s="187"/>
    </row>
    <row r="3128" spans="256:256" hidden="1">
      <c r="IV3128" s="187"/>
    </row>
    <row r="3129" spans="256:256" hidden="1">
      <c r="IV3129" s="187"/>
    </row>
    <row r="3130" spans="256:256" hidden="1">
      <c r="IV3130" s="187"/>
    </row>
    <row r="3131" spans="256:256" hidden="1">
      <c r="IV3131" s="187"/>
    </row>
    <row r="3132" spans="256:256" hidden="1">
      <c r="IV3132" s="187"/>
    </row>
    <row r="3133" spans="256:256" hidden="1">
      <c r="IV3133" s="187"/>
    </row>
    <row r="3134" spans="256:256" hidden="1">
      <c r="IV3134" s="187"/>
    </row>
    <row r="3135" spans="256:256" hidden="1">
      <c r="IV3135" s="187"/>
    </row>
    <row r="3136" spans="256:256" hidden="1">
      <c r="IV3136" s="187"/>
    </row>
    <row r="3137" spans="256:256" hidden="1">
      <c r="IV3137" s="187"/>
    </row>
    <row r="3138" spans="256:256" hidden="1">
      <c r="IV3138" s="187"/>
    </row>
    <row r="3139" spans="256:256" hidden="1">
      <c r="IV3139" s="187"/>
    </row>
    <row r="3140" spans="256:256" hidden="1">
      <c r="IV3140" s="187"/>
    </row>
    <row r="3141" spans="256:256" hidden="1">
      <c r="IV3141" s="187"/>
    </row>
    <row r="3142" spans="256:256" hidden="1">
      <c r="IV3142" s="187"/>
    </row>
    <row r="3143" spans="256:256" hidden="1">
      <c r="IV3143" s="187"/>
    </row>
    <row r="3144" spans="256:256" hidden="1">
      <c r="IV3144" s="187"/>
    </row>
    <row r="3145" spans="256:256" hidden="1">
      <c r="IV3145" s="187"/>
    </row>
    <row r="3146" spans="256:256" hidden="1">
      <c r="IV3146" s="187"/>
    </row>
    <row r="3147" spans="256:256" hidden="1">
      <c r="IV3147" s="187"/>
    </row>
    <row r="3148" spans="256:256" hidden="1">
      <c r="IV3148" s="187"/>
    </row>
    <row r="3149" spans="256:256" hidden="1">
      <c r="IV3149" s="187"/>
    </row>
    <row r="3150" spans="256:256" hidden="1">
      <c r="IV3150" s="187"/>
    </row>
    <row r="3151" spans="256:256" hidden="1">
      <c r="IV3151" s="187"/>
    </row>
    <row r="3152" spans="256:256" hidden="1">
      <c r="IV3152" s="187"/>
    </row>
    <row r="3153" spans="256:256" hidden="1">
      <c r="IV3153" s="187"/>
    </row>
    <row r="3154" spans="256:256" hidden="1">
      <c r="IV3154" s="187"/>
    </row>
    <row r="3155" spans="256:256" hidden="1">
      <c r="IV3155" s="187"/>
    </row>
    <row r="3156" spans="256:256" hidden="1">
      <c r="IV3156" s="187"/>
    </row>
    <row r="3157" spans="256:256" hidden="1">
      <c r="IV3157" s="187"/>
    </row>
    <row r="3158" spans="256:256" hidden="1">
      <c r="IV3158" s="187"/>
    </row>
    <row r="3159" spans="256:256" hidden="1">
      <c r="IV3159" s="187"/>
    </row>
    <row r="3160" spans="256:256" hidden="1">
      <c r="IV3160" s="187"/>
    </row>
    <row r="3161" spans="256:256" hidden="1">
      <c r="IV3161" s="187"/>
    </row>
    <row r="3162" spans="256:256" hidden="1">
      <c r="IV3162" s="187"/>
    </row>
    <row r="3163" spans="256:256" hidden="1">
      <c r="IV3163" s="187"/>
    </row>
    <row r="3164" spans="256:256" hidden="1">
      <c r="IV3164" s="187"/>
    </row>
    <row r="3165" spans="256:256" hidden="1">
      <c r="IV3165" s="187"/>
    </row>
    <row r="3166" spans="256:256" hidden="1">
      <c r="IV3166" s="187"/>
    </row>
    <row r="3167" spans="256:256" hidden="1">
      <c r="IV3167" s="187"/>
    </row>
    <row r="3168" spans="256:256" hidden="1">
      <c r="IV3168" s="187"/>
    </row>
    <row r="3169" spans="256:256" hidden="1">
      <c r="IV3169" s="187"/>
    </row>
    <row r="3170" spans="256:256" hidden="1">
      <c r="IV3170" s="187"/>
    </row>
    <row r="3171" spans="256:256" hidden="1">
      <c r="IV3171" s="187"/>
    </row>
    <row r="3172" spans="256:256" hidden="1">
      <c r="IV3172" s="187"/>
    </row>
    <row r="3173" spans="256:256" hidden="1">
      <c r="IV3173" s="187"/>
    </row>
    <row r="3174" spans="256:256" hidden="1">
      <c r="IV3174" s="187"/>
    </row>
    <row r="3175" spans="256:256" hidden="1">
      <c r="IV3175" s="187"/>
    </row>
    <row r="3176" spans="256:256" hidden="1">
      <c r="IV3176" s="187"/>
    </row>
    <row r="3177" spans="256:256" hidden="1">
      <c r="IV3177" s="187"/>
    </row>
    <row r="3178" spans="256:256" hidden="1">
      <c r="IV3178" s="187"/>
    </row>
    <row r="3179" spans="256:256" hidden="1">
      <c r="IV3179" s="187"/>
    </row>
    <row r="3180" spans="256:256" hidden="1">
      <c r="IV3180" s="187"/>
    </row>
    <row r="3181" spans="256:256" hidden="1">
      <c r="IV3181" s="187"/>
    </row>
    <row r="3182" spans="256:256" hidden="1">
      <c r="IV3182" s="187"/>
    </row>
    <row r="3183" spans="256:256" hidden="1">
      <c r="IV3183" s="187"/>
    </row>
    <row r="3184" spans="256:256" hidden="1">
      <c r="IV3184" s="187"/>
    </row>
    <row r="3185" spans="256:256" hidden="1">
      <c r="IV3185" s="187"/>
    </row>
    <row r="3186" spans="256:256" hidden="1">
      <c r="IV3186" s="187"/>
    </row>
    <row r="3187" spans="256:256" hidden="1">
      <c r="IV3187" s="187"/>
    </row>
    <row r="3188" spans="256:256" hidden="1">
      <c r="IV3188" s="187"/>
    </row>
    <row r="3189" spans="256:256" hidden="1">
      <c r="IV3189" s="187"/>
    </row>
    <row r="3190" spans="256:256" hidden="1">
      <c r="IV3190" s="187"/>
    </row>
    <row r="3191" spans="256:256" hidden="1">
      <c r="IV3191" s="187"/>
    </row>
    <row r="3192" spans="256:256" hidden="1">
      <c r="IV3192" s="187"/>
    </row>
    <row r="3193" spans="256:256" hidden="1">
      <c r="IV3193" s="187"/>
    </row>
    <row r="3194" spans="256:256" hidden="1">
      <c r="IV3194" s="187"/>
    </row>
    <row r="3195" spans="256:256" hidden="1">
      <c r="IV3195" s="187"/>
    </row>
    <row r="3196" spans="256:256" hidden="1">
      <c r="IV3196" s="187"/>
    </row>
    <row r="3197" spans="256:256" hidden="1">
      <c r="IV3197" s="187"/>
    </row>
    <row r="3198" spans="256:256" hidden="1">
      <c r="IV3198" s="187"/>
    </row>
    <row r="3199" spans="256:256" hidden="1">
      <c r="IV3199" s="187"/>
    </row>
    <row r="3200" spans="256:256" hidden="1">
      <c r="IV3200" s="187"/>
    </row>
    <row r="3201" spans="256:256" hidden="1">
      <c r="IV3201" s="187"/>
    </row>
    <row r="3202" spans="256:256" hidden="1">
      <c r="IV3202" s="187"/>
    </row>
    <row r="3203" spans="256:256" hidden="1">
      <c r="IV3203" s="187"/>
    </row>
    <row r="3204" spans="256:256" hidden="1">
      <c r="IV3204" s="187"/>
    </row>
    <row r="3205" spans="256:256" hidden="1">
      <c r="IV3205" s="187"/>
    </row>
    <row r="3206" spans="256:256" hidden="1">
      <c r="IV3206" s="187"/>
    </row>
    <row r="3207" spans="256:256" hidden="1">
      <c r="IV3207" s="187"/>
    </row>
    <row r="3208" spans="256:256" hidden="1">
      <c r="IV3208" s="187"/>
    </row>
    <row r="3209" spans="256:256" hidden="1">
      <c r="IV3209" s="187"/>
    </row>
    <row r="3210" spans="256:256" hidden="1">
      <c r="IV3210" s="187"/>
    </row>
    <row r="3211" spans="256:256" hidden="1">
      <c r="IV3211" s="187"/>
    </row>
    <row r="3212" spans="256:256" hidden="1">
      <c r="IV3212" s="187"/>
    </row>
    <row r="3213" spans="256:256" hidden="1">
      <c r="IV3213" s="187"/>
    </row>
    <row r="3214" spans="256:256" hidden="1">
      <c r="IV3214" s="187"/>
    </row>
    <row r="3215" spans="256:256" hidden="1">
      <c r="IV3215" s="187"/>
    </row>
    <row r="3216" spans="256:256" hidden="1">
      <c r="IV3216" s="187"/>
    </row>
    <row r="3217" spans="256:256" hidden="1">
      <c r="IV3217" s="187"/>
    </row>
    <row r="3218" spans="256:256" hidden="1">
      <c r="IV3218" s="187"/>
    </row>
    <row r="3219" spans="256:256" hidden="1">
      <c r="IV3219" s="187"/>
    </row>
    <row r="3220" spans="256:256" hidden="1">
      <c r="IV3220" s="187"/>
    </row>
    <row r="3221" spans="256:256" hidden="1">
      <c r="IV3221" s="187"/>
    </row>
    <row r="3222" spans="256:256" hidden="1">
      <c r="IV3222" s="187"/>
    </row>
    <row r="3223" spans="256:256" hidden="1">
      <c r="IV3223" s="187"/>
    </row>
    <row r="3224" spans="256:256" hidden="1">
      <c r="IV3224" s="187"/>
    </row>
    <row r="3225" spans="256:256" hidden="1">
      <c r="IV3225" s="187"/>
    </row>
    <row r="3226" spans="256:256" hidden="1">
      <c r="IV3226" s="187"/>
    </row>
    <row r="3227" spans="256:256" hidden="1">
      <c r="IV3227" s="187"/>
    </row>
    <row r="3228" spans="256:256" hidden="1">
      <c r="IV3228" s="187"/>
    </row>
    <row r="3229" spans="256:256" hidden="1">
      <c r="IV3229" s="187"/>
    </row>
    <row r="3230" spans="256:256" hidden="1">
      <c r="IV3230" s="187"/>
    </row>
    <row r="3231" spans="256:256" hidden="1">
      <c r="IV3231" s="187"/>
    </row>
    <row r="3232" spans="256:256" hidden="1">
      <c r="IV3232" s="187"/>
    </row>
    <row r="3233" spans="256:256" hidden="1">
      <c r="IV3233" s="187"/>
    </row>
    <row r="3234" spans="256:256" hidden="1">
      <c r="IV3234" s="187"/>
    </row>
    <row r="3235" spans="256:256" hidden="1">
      <c r="IV3235" s="187"/>
    </row>
    <row r="3236" spans="256:256" hidden="1">
      <c r="IV3236" s="187"/>
    </row>
    <row r="3237" spans="256:256" hidden="1">
      <c r="IV3237" s="187"/>
    </row>
    <row r="3238" spans="256:256" hidden="1">
      <c r="IV3238" s="187"/>
    </row>
    <row r="3239" spans="256:256" hidden="1">
      <c r="IV3239" s="187"/>
    </row>
    <row r="3240" spans="256:256" hidden="1">
      <c r="IV3240" s="187"/>
    </row>
    <row r="3241" spans="256:256" hidden="1">
      <c r="IV3241" s="187"/>
    </row>
    <row r="3242" spans="256:256" hidden="1">
      <c r="IV3242" s="187"/>
    </row>
    <row r="3243" spans="256:256" hidden="1">
      <c r="IV3243" s="187"/>
    </row>
    <row r="3244" spans="256:256" hidden="1">
      <c r="IV3244" s="187"/>
    </row>
    <row r="3245" spans="256:256" hidden="1">
      <c r="IV3245" s="187"/>
    </row>
    <row r="3246" spans="256:256" hidden="1">
      <c r="IV3246" s="187"/>
    </row>
    <row r="3247" spans="256:256" hidden="1">
      <c r="IV3247" s="187"/>
    </row>
    <row r="3248" spans="256:256" hidden="1">
      <c r="IV3248" s="187"/>
    </row>
    <row r="3249" spans="256:256" hidden="1">
      <c r="IV3249" s="187"/>
    </row>
    <row r="3250" spans="256:256" hidden="1">
      <c r="IV3250" s="187"/>
    </row>
    <row r="3251" spans="256:256" hidden="1">
      <c r="IV3251" s="187"/>
    </row>
    <row r="3252" spans="256:256" hidden="1">
      <c r="IV3252" s="187"/>
    </row>
    <row r="3253" spans="256:256" hidden="1">
      <c r="IV3253" s="187"/>
    </row>
    <row r="3254" spans="256:256" hidden="1">
      <c r="IV3254" s="187"/>
    </row>
    <row r="3255" spans="256:256" hidden="1">
      <c r="IV3255" s="187"/>
    </row>
    <row r="3256" spans="256:256" hidden="1">
      <c r="IV3256" s="187"/>
    </row>
    <row r="3257" spans="256:256" hidden="1">
      <c r="IV3257" s="187"/>
    </row>
    <row r="3258" spans="256:256" hidden="1">
      <c r="IV3258" s="187"/>
    </row>
    <row r="3259" spans="256:256" hidden="1">
      <c r="IV3259" s="187"/>
    </row>
    <row r="3260" spans="256:256" hidden="1">
      <c r="IV3260" s="187"/>
    </row>
    <row r="3261" spans="256:256" hidden="1">
      <c r="IV3261" s="187"/>
    </row>
    <row r="3262" spans="256:256" hidden="1">
      <c r="IV3262" s="187"/>
    </row>
    <row r="3263" spans="256:256" hidden="1">
      <c r="IV3263" s="187"/>
    </row>
    <row r="3264" spans="256:256" hidden="1">
      <c r="IV3264" s="187"/>
    </row>
    <row r="3265" spans="256:256" hidden="1">
      <c r="IV3265" s="187"/>
    </row>
    <row r="3266" spans="256:256" hidden="1">
      <c r="IV3266" s="187"/>
    </row>
    <row r="3267" spans="256:256" hidden="1">
      <c r="IV3267" s="187"/>
    </row>
    <row r="3268" spans="256:256" hidden="1">
      <c r="IV3268" s="187"/>
    </row>
    <row r="3269" spans="256:256" hidden="1">
      <c r="IV3269" s="187"/>
    </row>
    <row r="3270" spans="256:256" hidden="1">
      <c r="IV3270" s="187"/>
    </row>
    <row r="3271" spans="256:256" hidden="1">
      <c r="IV3271" s="187"/>
    </row>
    <row r="3272" spans="256:256" hidden="1">
      <c r="IV3272" s="187"/>
    </row>
    <row r="3273" spans="256:256" hidden="1">
      <c r="IV3273" s="187"/>
    </row>
    <row r="3274" spans="256:256" hidden="1">
      <c r="IV3274" s="187"/>
    </row>
    <row r="3275" spans="256:256" hidden="1">
      <c r="IV3275" s="187"/>
    </row>
    <row r="3276" spans="256:256" hidden="1">
      <c r="IV3276" s="187"/>
    </row>
    <row r="3277" spans="256:256" hidden="1">
      <c r="IV3277" s="187"/>
    </row>
    <row r="3278" spans="256:256" hidden="1">
      <c r="IV3278" s="187"/>
    </row>
    <row r="3279" spans="256:256" hidden="1">
      <c r="IV3279" s="187"/>
    </row>
    <row r="3280" spans="256:256" hidden="1">
      <c r="IV3280" s="187"/>
    </row>
    <row r="3281" spans="256:256" hidden="1">
      <c r="IV3281" s="187"/>
    </row>
    <row r="3282" spans="256:256" hidden="1">
      <c r="IV3282" s="187"/>
    </row>
    <row r="3283" spans="256:256" hidden="1">
      <c r="IV3283" s="187"/>
    </row>
    <row r="3284" spans="256:256" hidden="1">
      <c r="IV3284" s="187"/>
    </row>
    <row r="3285" spans="256:256" hidden="1">
      <c r="IV3285" s="187"/>
    </row>
    <row r="3286" spans="256:256" hidden="1">
      <c r="IV3286" s="187"/>
    </row>
    <row r="3287" spans="256:256" hidden="1">
      <c r="IV3287" s="187"/>
    </row>
    <row r="3288" spans="256:256" hidden="1">
      <c r="IV3288" s="187"/>
    </row>
    <row r="3289" spans="256:256" hidden="1">
      <c r="IV3289" s="187"/>
    </row>
    <row r="3290" spans="256:256" hidden="1">
      <c r="IV3290" s="187"/>
    </row>
    <row r="3291" spans="256:256" hidden="1">
      <c r="IV3291" s="187"/>
    </row>
    <row r="3292" spans="256:256" hidden="1">
      <c r="IV3292" s="187"/>
    </row>
    <row r="3293" spans="256:256" hidden="1">
      <c r="IV3293" s="187"/>
    </row>
    <row r="3294" spans="256:256" hidden="1">
      <c r="IV3294" s="187"/>
    </row>
    <row r="3295" spans="256:256" hidden="1">
      <c r="IV3295" s="187"/>
    </row>
    <row r="3296" spans="256:256" hidden="1">
      <c r="IV3296" s="187"/>
    </row>
    <row r="3297" spans="256:256" hidden="1">
      <c r="IV3297" s="187"/>
    </row>
    <row r="3298" spans="256:256" hidden="1">
      <c r="IV3298" s="187"/>
    </row>
    <row r="3299" spans="256:256" hidden="1">
      <c r="IV3299" s="187"/>
    </row>
    <row r="3300" spans="256:256" hidden="1">
      <c r="IV3300" s="187"/>
    </row>
    <row r="3301" spans="256:256" hidden="1">
      <c r="IV3301" s="187"/>
    </row>
    <row r="3302" spans="256:256" hidden="1">
      <c r="IV3302" s="187"/>
    </row>
    <row r="3303" spans="256:256" hidden="1">
      <c r="IV3303" s="187"/>
    </row>
    <row r="3304" spans="256:256" hidden="1">
      <c r="IV3304" s="187"/>
    </row>
    <row r="3305" spans="256:256" hidden="1">
      <c r="IV3305" s="187"/>
    </row>
    <row r="3306" spans="256:256" hidden="1">
      <c r="IV3306" s="187"/>
    </row>
    <row r="3307" spans="256:256" hidden="1">
      <c r="IV3307" s="187"/>
    </row>
    <row r="3308" spans="256:256" hidden="1">
      <c r="IV3308" s="187"/>
    </row>
    <row r="3309" spans="256:256" hidden="1">
      <c r="IV3309" s="187"/>
    </row>
    <row r="3310" spans="256:256" hidden="1">
      <c r="IV3310" s="187"/>
    </row>
    <row r="3311" spans="256:256" hidden="1">
      <c r="IV3311" s="187"/>
    </row>
    <row r="3312" spans="256:256" hidden="1">
      <c r="IV3312" s="187"/>
    </row>
    <row r="3313" spans="256:256" hidden="1">
      <c r="IV3313" s="187"/>
    </row>
    <row r="3314" spans="256:256" hidden="1">
      <c r="IV3314" s="187"/>
    </row>
    <row r="3315" spans="256:256" hidden="1">
      <c r="IV3315" s="187"/>
    </row>
    <row r="3316" spans="256:256" hidden="1">
      <c r="IV3316" s="187"/>
    </row>
    <row r="3317" spans="256:256" hidden="1">
      <c r="IV3317" s="187"/>
    </row>
    <row r="3318" spans="256:256" hidden="1">
      <c r="IV3318" s="187"/>
    </row>
    <row r="3319" spans="256:256" hidden="1">
      <c r="IV3319" s="187"/>
    </row>
    <row r="3320" spans="256:256" hidden="1">
      <c r="IV3320" s="187"/>
    </row>
    <row r="3321" spans="256:256" hidden="1">
      <c r="IV3321" s="187"/>
    </row>
    <row r="3322" spans="256:256" hidden="1">
      <c r="IV3322" s="187"/>
    </row>
    <row r="3323" spans="256:256" hidden="1">
      <c r="IV3323" s="187"/>
    </row>
    <row r="3324" spans="256:256" hidden="1">
      <c r="IV3324" s="187"/>
    </row>
    <row r="3325" spans="256:256" hidden="1">
      <c r="IV3325" s="187"/>
    </row>
    <row r="3326" spans="256:256" hidden="1">
      <c r="IV3326" s="187"/>
    </row>
    <row r="3327" spans="256:256" hidden="1">
      <c r="IV3327" s="187"/>
    </row>
    <row r="3328" spans="256:256" hidden="1">
      <c r="IV3328" s="187"/>
    </row>
    <row r="3329" spans="256:256" hidden="1">
      <c r="IV3329" s="187"/>
    </row>
    <row r="3330" spans="256:256" hidden="1">
      <c r="IV3330" s="187"/>
    </row>
    <row r="3331" spans="256:256" hidden="1">
      <c r="IV3331" s="187"/>
    </row>
    <row r="3332" spans="256:256" hidden="1">
      <c r="IV3332" s="187"/>
    </row>
    <row r="3333" spans="256:256" hidden="1">
      <c r="IV3333" s="187"/>
    </row>
    <row r="3334" spans="256:256" hidden="1">
      <c r="IV3334" s="187"/>
    </row>
    <row r="3335" spans="256:256" hidden="1">
      <c r="IV3335" s="187"/>
    </row>
    <row r="3336" spans="256:256" hidden="1">
      <c r="IV3336" s="187"/>
    </row>
    <row r="3337" spans="256:256" hidden="1">
      <c r="IV3337" s="187"/>
    </row>
    <row r="3338" spans="256:256" hidden="1">
      <c r="IV3338" s="187"/>
    </row>
    <row r="3339" spans="256:256" hidden="1">
      <c r="IV3339" s="187"/>
    </row>
    <row r="3340" spans="256:256" hidden="1">
      <c r="IV3340" s="187"/>
    </row>
    <row r="3341" spans="256:256" hidden="1">
      <c r="IV3341" s="187"/>
    </row>
    <row r="3342" spans="256:256" hidden="1">
      <c r="IV3342" s="187"/>
    </row>
    <row r="3343" spans="256:256" hidden="1">
      <c r="IV3343" s="187"/>
    </row>
    <row r="3344" spans="256:256" hidden="1">
      <c r="IV3344" s="187"/>
    </row>
    <row r="3345" spans="256:256" hidden="1">
      <c r="IV3345" s="187"/>
    </row>
    <row r="3346" spans="256:256" hidden="1">
      <c r="IV3346" s="187"/>
    </row>
    <row r="3347" spans="256:256" hidden="1">
      <c r="IV3347" s="187"/>
    </row>
    <row r="3348" spans="256:256" hidden="1">
      <c r="IV3348" s="187"/>
    </row>
    <row r="3349" spans="256:256" hidden="1">
      <c r="IV3349" s="187"/>
    </row>
    <row r="3350" spans="256:256" hidden="1">
      <c r="IV3350" s="187"/>
    </row>
    <row r="3351" spans="256:256" hidden="1">
      <c r="IV3351" s="187"/>
    </row>
    <row r="3352" spans="256:256" hidden="1">
      <c r="IV3352" s="187"/>
    </row>
    <row r="3353" spans="256:256" hidden="1">
      <c r="IV3353" s="187"/>
    </row>
    <row r="3354" spans="256:256" hidden="1">
      <c r="IV3354" s="187"/>
    </row>
    <row r="3355" spans="256:256" hidden="1">
      <c r="IV3355" s="187"/>
    </row>
    <row r="3356" spans="256:256" hidden="1">
      <c r="IV3356" s="187"/>
    </row>
    <row r="3357" spans="256:256" hidden="1">
      <c r="IV3357" s="187"/>
    </row>
    <row r="3358" spans="256:256" hidden="1">
      <c r="IV3358" s="187"/>
    </row>
    <row r="3359" spans="256:256" hidden="1">
      <c r="IV3359" s="187"/>
    </row>
    <row r="3360" spans="256:256" hidden="1">
      <c r="IV3360" s="187"/>
    </row>
    <row r="3361" spans="256:256" hidden="1">
      <c r="IV3361" s="187"/>
    </row>
    <row r="3362" spans="256:256" hidden="1">
      <c r="IV3362" s="187"/>
    </row>
    <row r="3363" spans="256:256" hidden="1">
      <c r="IV3363" s="187"/>
    </row>
    <row r="3364" spans="256:256" hidden="1">
      <c r="IV3364" s="187"/>
    </row>
    <row r="3365" spans="256:256" hidden="1">
      <c r="IV3365" s="187"/>
    </row>
    <row r="3366" spans="256:256" hidden="1">
      <c r="IV3366" s="187"/>
    </row>
    <row r="3367" spans="256:256" hidden="1">
      <c r="IV3367" s="187"/>
    </row>
    <row r="3368" spans="256:256" hidden="1">
      <c r="IV3368" s="187"/>
    </row>
    <row r="3369" spans="256:256" hidden="1">
      <c r="IV3369" s="187"/>
    </row>
    <row r="3370" spans="256:256" hidden="1">
      <c r="IV3370" s="187"/>
    </row>
    <row r="3371" spans="256:256" hidden="1">
      <c r="IV3371" s="187"/>
    </row>
    <row r="3372" spans="256:256" hidden="1">
      <c r="IV3372" s="187"/>
    </row>
    <row r="3373" spans="256:256" hidden="1">
      <c r="IV3373" s="187"/>
    </row>
    <row r="3374" spans="256:256" hidden="1">
      <c r="IV3374" s="187"/>
    </row>
    <row r="3375" spans="256:256" hidden="1">
      <c r="IV3375" s="187"/>
    </row>
    <row r="3376" spans="256:256" hidden="1">
      <c r="IV3376" s="187"/>
    </row>
    <row r="3377" spans="256:256" hidden="1">
      <c r="IV3377" s="187"/>
    </row>
    <row r="3378" spans="256:256" hidden="1">
      <c r="IV3378" s="187"/>
    </row>
    <row r="3379" spans="256:256" hidden="1">
      <c r="IV3379" s="187"/>
    </row>
    <row r="3380" spans="256:256" hidden="1">
      <c r="IV3380" s="187"/>
    </row>
    <row r="3381" spans="256:256" hidden="1">
      <c r="IV3381" s="187"/>
    </row>
    <row r="3382" spans="256:256" hidden="1">
      <c r="IV3382" s="187"/>
    </row>
    <row r="3383" spans="256:256" hidden="1">
      <c r="IV3383" s="187"/>
    </row>
    <row r="3384" spans="256:256" hidden="1">
      <c r="IV3384" s="187"/>
    </row>
    <row r="3385" spans="256:256" hidden="1">
      <c r="IV3385" s="187"/>
    </row>
    <row r="3386" spans="256:256" hidden="1">
      <c r="IV3386" s="187"/>
    </row>
    <row r="3387" spans="256:256" hidden="1">
      <c r="IV3387" s="187"/>
    </row>
    <row r="3388" spans="256:256" hidden="1">
      <c r="IV3388" s="187"/>
    </row>
    <row r="3389" spans="256:256" hidden="1">
      <c r="IV3389" s="187"/>
    </row>
    <row r="3390" spans="256:256" hidden="1">
      <c r="IV3390" s="187"/>
    </row>
    <row r="3391" spans="256:256" hidden="1">
      <c r="IV3391" s="187"/>
    </row>
    <row r="3392" spans="256:256" hidden="1">
      <c r="IV3392" s="187"/>
    </row>
    <row r="3393" spans="256:256" hidden="1">
      <c r="IV3393" s="187"/>
    </row>
    <row r="3394" spans="256:256" hidden="1">
      <c r="IV3394" s="187"/>
    </row>
    <row r="3395" spans="256:256" hidden="1">
      <c r="IV3395" s="187"/>
    </row>
    <row r="3396" spans="256:256" hidden="1">
      <c r="IV3396" s="187"/>
    </row>
    <row r="3397" spans="256:256" hidden="1">
      <c r="IV3397" s="187"/>
    </row>
    <row r="3398" spans="256:256" hidden="1">
      <c r="IV3398" s="187"/>
    </row>
    <row r="3399" spans="256:256" hidden="1">
      <c r="IV3399" s="187"/>
    </row>
    <row r="3400" spans="256:256" hidden="1">
      <c r="IV3400" s="187"/>
    </row>
    <row r="3401" spans="256:256" hidden="1">
      <c r="IV3401" s="187"/>
    </row>
    <row r="3402" spans="256:256" hidden="1">
      <c r="IV3402" s="187"/>
    </row>
    <row r="3403" spans="256:256" hidden="1">
      <c r="IV3403" s="187"/>
    </row>
    <row r="3404" spans="256:256" hidden="1">
      <c r="IV3404" s="187"/>
    </row>
    <row r="3405" spans="256:256" hidden="1">
      <c r="IV3405" s="187"/>
    </row>
    <row r="3406" spans="256:256" hidden="1">
      <c r="IV3406" s="187"/>
    </row>
    <row r="3407" spans="256:256" hidden="1">
      <c r="IV3407" s="187"/>
    </row>
    <row r="3408" spans="256:256" hidden="1">
      <c r="IV3408" s="187"/>
    </row>
    <row r="3409" spans="256:256" hidden="1">
      <c r="IV3409" s="187"/>
    </row>
    <row r="3410" spans="256:256" hidden="1">
      <c r="IV3410" s="187"/>
    </row>
    <row r="3411" spans="256:256" hidden="1">
      <c r="IV3411" s="187"/>
    </row>
    <row r="3412" spans="256:256" hidden="1">
      <c r="IV3412" s="187"/>
    </row>
    <row r="3413" spans="256:256" hidden="1">
      <c r="IV3413" s="187"/>
    </row>
    <row r="3414" spans="256:256" hidden="1">
      <c r="IV3414" s="187"/>
    </row>
    <row r="3415" spans="256:256" hidden="1">
      <c r="IV3415" s="187"/>
    </row>
    <row r="3416" spans="256:256" hidden="1">
      <c r="IV3416" s="187"/>
    </row>
    <row r="3417" spans="256:256" hidden="1">
      <c r="IV3417" s="187"/>
    </row>
    <row r="3418" spans="256:256" hidden="1">
      <c r="IV3418" s="187"/>
    </row>
    <row r="3419" spans="256:256" hidden="1">
      <c r="IV3419" s="187"/>
    </row>
    <row r="3420" spans="256:256" hidden="1">
      <c r="IV3420" s="187"/>
    </row>
    <row r="3421" spans="256:256" hidden="1">
      <c r="IV3421" s="187"/>
    </row>
    <row r="3422" spans="256:256" hidden="1">
      <c r="IV3422" s="187"/>
    </row>
    <row r="3423" spans="256:256" hidden="1">
      <c r="IV3423" s="187"/>
    </row>
    <row r="3424" spans="256:256" hidden="1">
      <c r="IV3424" s="187"/>
    </row>
    <row r="3425" spans="256:256" hidden="1">
      <c r="IV3425" s="187"/>
    </row>
    <row r="3426" spans="256:256" hidden="1">
      <c r="IV3426" s="187"/>
    </row>
    <row r="3427" spans="256:256" hidden="1">
      <c r="IV3427" s="187"/>
    </row>
    <row r="3428" spans="256:256" hidden="1">
      <c r="IV3428" s="187"/>
    </row>
    <row r="3429" spans="256:256" hidden="1">
      <c r="IV3429" s="187"/>
    </row>
    <row r="3430" spans="256:256" hidden="1">
      <c r="IV3430" s="187"/>
    </row>
    <row r="3431" spans="256:256" hidden="1">
      <c r="IV3431" s="187"/>
    </row>
    <row r="3432" spans="256:256" hidden="1">
      <c r="IV3432" s="187"/>
    </row>
    <row r="3433" spans="256:256" hidden="1">
      <c r="IV3433" s="187"/>
    </row>
    <row r="3434" spans="256:256" hidden="1">
      <c r="IV3434" s="187"/>
    </row>
    <row r="3435" spans="256:256" hidden="1">
      <c r="IV3435" s="187"/>
    </row>
    <row r="3436" spans="256:256" hidden="1">
      <c r="IV3436" s="187"/>
    </row>
    <row r="3437" spans="256:256" hidden="1">
      <c r="IV3437" s="187"/>
    </row>
    <row r="3438" spans="256:256" hidden="1">
      <c r="IV3438" s="187"/>
    </row>
    <row r="3439" spans="256:256" hidden="1">
      <c r="IV3439" s="187"/>
    </row>
    <row r="3440" spans="256:256" hidden="1">
      <c r="IV3440" s="187"/>
    </row>
    <row r="3441" spans="256:256" hidden="1">
      <c r="IV3441" s="187"/>
    </row>
    <row r="3442" spans="256:256" hidden="1">
      <c r="IV3442" s="187"/>
    </row>
    <row r="3443" spans="256:256" hidden="1">
      <c r="IV3443" s="187"/>
    </row>
    <row r="3444" spans="256:256" hidden="1">
      <c r="IV3444" s="187"/>
    </row>
    <row r="3445" spans="256:256" hidden="1">
      <c r="IV3445" s="187"/>
    </row>
    <row r="3446" spans="256:256" hidden="1">
      <c r="IV3446" s="187"/>
    </row>
    <row r="3447" spans="256:256" hidden="1">
      <c r="IV3447" s="187"/>
    </row>
    <row r="3448" spans="256:256" hidden="1">
      <c r="IV3448" s="187"/>
    </row>
    <row r="3449" spans="256:256" hidden="1">
      <c r="IV3449" s="187"/>
    </row>
    <row r="3450" spans="256:256" hidden="1">
      <c r="IV3450" s="187"/>
    </row>
    <row r="3451" spans="256:256" hidden="1">
      <c r="IV3451" s="187"/>
    </row>
    <row r="3452" spans="256:256" hidden="1">
      <c r="IV3452" s="187"/>
    </row>
    <row r="3453" spans="256:256" hidden="1">
      <c r="IV3453" s="187"/>
    </row>
    <row r="3454" spans="256:256" hidden="1">
      <c r="IV3454" s="187"/>
    </row>
    <row r="3455" spans="256:256" hidden="1">
      <c r="IV3455" s="187"/>
    </row>
    <row r="3456" spans="256:256" hidden="1">
      <c r="IV3456" s="187"/>
    </row>
    <row r="3457" spans="256:256" hidden="1">
      <c r="IV3457" s="187"/>
    </row>
    <row r="3458" spans="256:256" hidden="1">
      <c r="IV3458" s="187"/>
    </row>
    <row r="3459" spans="256:256" hidden="1">
      <c r="IV3459" s="187"/>
    </row>
    <row r="3460" spans="256:256" hidden="1">
      <c r="IV3460" s="187"/>
    </row>
    <row r="3461" spans="256:256" hidden="1">
      <c r="IV3461" s="187"/>
    </row>
    <row r="3462" spans="256:256" hidden="1">
      <c r="IV3462" s="187"/>
    </row>
    <row r="3463" spans="256:256" hidden="1">
      <c r="IV3463" s="187"/>
    </row>
    <row r="3464" spans="256:256" hidden="1">
      <c r="IV3464" s="187"/>
    </row>
    <row r="3465" spans="256:256" hidden="1">
      <c r="IV3465" s="187"/>
    </row>
    <row r="3466" spans="256:256" hidden="1">
      <c r="IV3466" s="187"/>
    </row>
    <row r="3467" spans="256:256" hidden="1">
      <c r="IV3467" s="187"/>
    </row>
    <row r="3468" spans="256:256" hidden="1">
      <c r="IV3468" s="187"/>
    </row>
    <row r="3469" spans="256:256" hidden="1">
      <c r="IV3469" s="187"/>
    </row>
    <row r="3470" spans="256:256" hidden="1">
      <c r="IV3470" s="187"/>
    </row>
    <row r="3471" spans="256:256" hidden="1">
      <c r="IV3471" s="187"/>
    </row>
    <row r="3472" spans="256:256" hidden="1">
      <c r="IV3472" s="187"/>
    </row>
    <row r="3473" spans="256:256" hidden="1">
      <c r="IV3473" s="187"/>
    </row>
    <row r="3474" spans="256:256" hidden="1">
      <c r="IV3474" s="187"/>
    </row>
    <row r="3475" spans="256:256" hidden="1">
      <c r="IV3475" s="187"/>
    </row>
    <row r="3476" spans="256:256" hidden="1">
      <c r="IV3476" s="187"/>
    </row>
    <row r="3477" spans="256:256" hidden="1">
      <c r="IV3477" s="187"/>
    </row>
    <row r="3478" spans="256:256" hidden="1">
      <c r="IV3478" s="187"/>
    </row>
    <row r="3479" spans="256:256" hidden="1">
      <c r="IV3479" s="187"/>
    </row>
    <row r="3480" spans="256:256" hidden="1">
      <c r="IV3480" s="187"/>
    </row>
    <row r="3481" spans="256:256" hidden="1">
      <c r="IV3481" s="187"/>
    </row>
    <row r="3482" spans="256:256" hidden="1">
      <c r="IV3482" s="187"/>
    </row>
    <row r="3483" spans="256:256" hidden="1">
      <c r="IV3483" s="187"/>
    </row>
    <row r="3484" spans="256:256" hidden="1">
      <c r="IV3484" s="187"/>
    </row>
    <row r="3485" spans="256:256" hidden="1">
      <c r="IV3485" s="187"/>
    </row>
    <row r="3486" spans="256:256" hidden="1">
      <c r="IV3486" s="187"/>
    </row>
    <row r="3487" spans="256:256" hidden="1">
      <c r="IV3487" s="187"/>
    </row>
    <row r="3488" spans="256:256" hidden="1">
      <c r="IV3488" s="187"/>
    </row>
    <row r="3489" spans="256:256" hidden="1">
      <c r="IV3489" s="187"/>
    </row>
    <row r="3490" spans="256:256" hidden="1">
      <c r="IV3490" s="187"/>
    </row>
    <row r="3491" spans="256:256" hidden="1">
      <c r="IV3491" s="187"/>
    </row>
    <row r="3492" spans="256:256" hidden="1">
      <c r="IV3492" s="187"/>
    </row>
    <row r="3493" spans="256:256" hidden="1">
      <c r="IV3493" s="187"/>
    </row>
    <row r="3494" spans="256:256" hidden="1">
      <c r="IV3494" s="187"/>
    </row>
    <row r="3495" spans="256:256" hidden="1">
      <c r="IV3495" s="187"/>
    </row>
    <row r="3496" spans="256:256" hidden="1">
      <c r="IV3496" s="187"/>
    </row>
    <row r="3497" spans="256:256" hidden="1">
      <c r="IV3497" s="187"/>
    </row>
    <row r="3498" spans="256:256" hidden="1">
      <c r="IV3498" s="187"/>
    </row>
    <row r="3499" spans="256:256" hidden="1">
      <c r="IV3499" s="187"/>
    </row>
    <row r="3500" spans="256:256" hidden="1">
      <c r="IV3500" s="187"/>
    </row>
    <row r="3501" spans="256:256" hidden="1">
      <c r="IV3501" s="187"/>
    </row>
    <row r="3502" spans="256:256" hidden="1">
      <c r="IV3502" s="187"/>
    </row>
    <row r="3503" spans="256:256" hidden="1">
      <c r="IV3503" s="187"/>
    </row>
    <row r="3504" spans="256:256" hidden="1">
      <c r="IV3504" s="187"/>
    </row>
    <row r="3505" spans="256:256" hidden="1">
      <c r="IV3505" s="187"/>
    </row>
    <row r="3506" spans="256:256" hidden="1">
      <c r="IV3506" s="187"/>
    </row>
    <row r="3507" spans="256:256" hidden="1">
      <c r="IV3507" s="187"/>
    </row>
    <row r="3508" spans="256:256" hidden="1">
      <c r="IV3508" s="187"/>
    </row>
    <row r="3509" spans="256:256" hidden="1">
      <c r="IV3509" s="187"/>
    </row>
    <row r="3510" spans="256:256" hidden="1">
      <c r="IV3510" s="187"/>
    </row>
    <row r="3511" spans="256:256" hidden="1">
      <c r="IV3511" s="187"/>
    </row>
    <row r="3512" spans="256:256" hidden="1">
      <c r="IV3512" s="187"/>
    </row>
    <row r="3513" spans="256:256" hidden="1">
      <c r="IV3513" s="187"/>
    </row>
    <row r="3514" spans="256:256" hidden="1">
      <c r="IV3514" s="187"/>
    </row>
    <row r="3515" spans="256:256" hidden="1">
      <c r="IV3515" s="187"/>
    </row>
    <row r="3516" spans="256:256" hidden="1">
      <c r="IV3516" s="187"/>
    </row>
    <row r="3517" spans="256:256" hidden="1">
      <c r="IV3517" s="187"/>
    </row>
    <row r="3518" spans="256:256" hidden="1">
      <c r="IV3518" s="187"/>
    </row>
    <row r="3519" spans="256:256" hidden="1">
      <c r="IV3519" s="187"/>
    </row>
    <row r="3520" spans="256:256" hidden="1">
      <c r="IV3520" s="187"/>
    </row>
    <row r="3521" spans="256:256" hidden="1">
      <c r="IV3521" s="187"/>
    </row>
    <row r="3522" spans="256:256" hidden="1">
      <c r="IV3522" s="187"/>
    </row>
    <row r="3523" spans="256:256" hidden="1">
      <c r="IV3523" s="187"/>
    </row>
    <row r="3524" spans="256:256" hidden="1">
      <c r="IV3524" s="187"/>
    </row>
    <row r="3525" spans="256:256" hidden="1">
      <c r="IV3525" s="187"/>
    </row>
    <row r="3526" spans="256:256" hidden="1">
      <c r="IV3526" s="187"/>
    </row>
    <row r="3527" spans="256:256" hidden="1">
      <c r="IV3527" s="187"/>
    </row>
    <row r="3528" spans="256:256" hidden="1">
      <c r="IV3528" s="187"/>
    </row>
    <row r="3529" spans="256:256" hidden="1">
      <c r="IV3529" s="187"/>
    </row>
    <row r="3530" spans="256:256" hidden="1">
      <c r="IV3530" s="187"/>
    </row>
    <row r="3531" spans="256:256" hidden="1">
      <c r="IV3531" s="187"/>
    </row>
    <row r="3532" spans="256:256" hidden="1">
      <c r="IV3532" s="187"/>
    </row>
    <row r="3533" spans="256:256" hidden="1">
      <c r="IV3533" s="187"/>
    </row>
    <row r="3534" spans="256:256" hidden="1">
      <c r="IV3534" s="187"/>
    </row>
    <row r="3535" spans="256:256" hidden="1">
      <c r="IV3535" s="187"/>
    </row>
    <row r="3536" spans="256:256" hidden="1">
      <c r="IV3536" s="187"/>
    </row>
    <row r="3537" spans="256:256" hidden="1">
      <c r="IV3537" s="187"/>
    </row>
    <row r="3538" spans="256:256" hidden="1">
      <c r="IV3538" s="187"/>
    </row>
    <row r="3539" spans="256:256" hidden="1">
      <c r="IV3539" s="187"/>
    </row>
    <row r="3540" spans="256:256" hidden="1">
      <c r="IV3540" s="187"/>
    </row>
    <row r="3541" spans="256:256" hidden="1">
      <c r="IV3541" s="187"/>
    </row>
    <row r="3542" spans="256:256" hidden="1">
      <c r="IV3542" s="187"/>
    </row>
    <row r="3543" spans="256:256" hidden="1">
      <c r="IV3543" s="187"/>
    </row>
    <row r="3544" spans="256:256" hidden="1">
      <c r="IV3544" s="187"/>
    </row>
    <row r="3545" spans="256:256" hidden="1">
      <c r="IV3545" s="187"/>
    </row>
    <row r="3546" spans="256:256" hidden="1">
      <c r="IV3546" s="187"/>
    </row>
    <row r="3547" spans="256:256" hidden="1">
      <c r="IV3547" s="187"/>
    </row>
    <row r="3548" spans="256:256" hidden="1">
      <c r="IV3548" s="187"/>
    </row>
    <row r="3549" spans="256:256" hidden="1">
      <c r="IV3549" s="187"/>
    </row>
    <row r="3550" spans="256:256" hidden="1">
      <c r="IV3550" s="187"/>
    </row>
    <row r="3551" spans="256:256" hidden="1">
      <c r="IV3551" s="187"/>
    </row>
    <row r="3552" spans="256:256" hidden="1">
      <c r="IV3552" s="187"/>
    </row>
    <row r="3553" spans="256:256" hidden="1">
      <c r="IV3553" s="187"/>
    </row>
    <row r="3554" spans="256:256" hidden="1">
      <c r="IV3554" s="187"/>
    </row>
    <row r="3555" spans="256:256" hidden="1">
      <c r="IV3555" s="187"/>
    </row>
    <row r="3556" spans="256:256" hidden="1">
      <c r="IV3556" s="187"/>
    </row>
    <row r="3557" spans="256:256" hidden="1">
      <c r="IV3557" s="187"/>
    </row>
    <row r="3558" spans="256:256" hidden="1">
      <c r="IV3558" s="187"/>
    </row>
    <row r="3559" spans="256:256" hidden="1">
      <c r="IV3559" s="187"/>
    </row>
    <row r="3560" spans="256:256" hidden="1">
      <c r="IV3560" s="187"/>
    </row>
    <row r="3561" spans="256:256" hidden="1">
      <c r="IV3561" s="187"/>
    </row>
    <row r="3562" spans="256:256" hidden="1">
      <c r="IV3562" s="187"/>
    </row>
    <row r="3563" spans="256:256" hidden="1">
      <c r="IV3563" s="187"/>
    </row>
    <row r="3564" spans="256:256" hidden="1">
      <c r="IV3564" s="187"/>
    </row>
    <row r="3565" spans="256:256" hidden="1">
      <c r="IV3565" s="187"/>
    </row>
    <row r="3566" spans="256:256" hidden="1">
      <c r="IV3566" s="187"/>
    </row>
    <row r="3567" spans="256:256" hidden="1">
      <c r="IV3567" s="187"/>
    </row>
    <row r="3568" spans="256:256" hidden="1">
      <c r="IV3568" s="187"/>
    </row>
    <row r="3569" spans="256:256" hidden="1">
      <c r="IV3569" s="187"/>
    </row>
    <row r="3570" spans="256:256" hidden="1">
      <c r="IV3570" s="187"/>
    </row>
    <row r="3571" spans="256:256" hidden="1">
      <c r="IV3571" s="187"/>
    </row>
    <row r="3572" spans="256:256" hidden="1">
      <c r="IV3572" s="187"/>
    </row>
    <row r="3573" spans="256:256" hidden="1">
      <c r="IV3573" s="187"/>
    </row>
    <row r="3574" spans="256:256" hidden="1">
      <c r="IV3574" s="187"/>
    </row>
    <row r="3575" spans="256:256" hidden="1">
      <c r="IV3575" s="187"/>
    </row>
    <row r="3576" spans="256:256" hidden="1">
      <c r="IV3576" s="187"/>
    </row>
    <row r="3577" spans="256:256" hidden="1">
      <c r="IV3577" s="187"/>
    </row>
    <row r="3578" spans="256:256" hidden="1">
      <c r="IV3578" s="187"/>
    </row>
    <row r="3579" spans="256:256" hidden="1">
      <c r="IV3579" s="187"/>
    </row>
    <row r="3580" spans="256:256" hidden="1">
      <c r="IV3580" s="187"/>
    </row>
    <row r="3581" spans="256:256" hidden="1">
      <c r="IV3581" s="187"/>
    </row>
    <row r="3582" spans="256:256" hidden="1">
      <c r="IV3582" s="187"/>
    </row>
    <row r="3583" spans="256:256" hidden="1">
      <c r="IV3583" s="187"/>
    </row>
    <row r="3584" spans="256:256" hidden="1">
      <c r="IV3584" s="187"/>
    </row>
    <row r="3585" spans="256:256" hidden="1">
      <c r="IV3585" s="187"/>
    </row>
    <row r="3586" spans="256:256" hidden="1">
      <c r="IV3586" s="187"/>
    </row>
    <row r="3587" spans="256:256" hidden="1">
      <c r="IV3587" s="187"/>
    </row>
    <row r="3588" spans="256:256" hidden="1">
      <c r="IV3588" s="187"/>
    </row>
    <row r="3589" spans="256:256" hidden="1">
      <c r="IV3589" s="187"/>
    </row>
    <row r="3590" spans="256:256" hidden="1">
      <c r="IV3590" s="187"/>
    </row>
    <row r="3591" spans="256:256" hidden="1">
      <c r="IV3591" s="187"/>
    </row>
    <row r="3592" spans="256:256" hidden="1">
      <c r="IV3592" s="187"/>
    </row>
    <row r="3593" spans="256:256" hidden="1">
      <c r="IV3593" s="187"/>
    </row>
    <row r="3594" spans="256:256" hidden="1">
      <c r="IV3594" s="187"/>
    </row>
    <row r="3595" spans="256:256" hidden="1">
      <c r="IV3595" s="187"/>
    </row>
    <row r="3596" spans="256:256" hidden="1">
      <c r="IV3596" s="187"/>
    </row>
    <row r="3597" spans="256:256" hidden="1">
      <c r="IV3597" s="187"/>
    </row>
    <row r="3598" spans="256:256" hidden="1">
      <c r="IV3598" s="187"/>
    </row>
    <row r="3599" spans="256:256" hidden="1">
      <c r="IV3599" s="187"/>
    </row>
    <row r="3600" spans="256:256" hidden="1">
      <c r="IV3600" s="187"/>
    </row>
    <row r="3601" spans="256:256" hidden="1">
      <c r="IV3601" s="187"/>
    </row>
    <row r="3602" spans="256:256" hidden="1">
      <c r="IV3602" s="187"/>
    </row>
    <row r="3603" spans="256:256" hidden="1">
      <c r="IV3603" s="187"/>
    </row>
    <row r="3604" spans="256:256" hidden="1">
      <c r="IV3604" s="187"/>
    </row>
    <row r="3605" spans="256:256" hidden="1">
      <c r="IV3605" s="187"/>
    </row>
    <row r="3606" spans="256:256" hidden="1">
      <c r="IV3606" s="187"/>
    </row>
    <row r="3607" spans="256:256" hidden="1">
      <c r="IV3607" s="187"/>
    </row>
    <row r="3608" spans="256:256" hidden="1">
      <c r="IV3608" s="187"/>
    </row>
    <row r="3609" spans="256:256" hidden="1">
      <c r="IV3609" s="187"/>
    </row>
    <row r="3610" spans="256:256" hidden="1">
      <c r="IV3610" s="187"/>
    </row>
    <row r="3611" spans="256:256" hidden="1">
      <c r="IV3611" s="187"/>
    </row>
    <row r="3612" spans="256:256" hidden="1">
      <c r="IV3612" s="187"/>
    </row>
    <row r="3613" spans="256:256" hidden="1">
      <c r="IV3613" s="187"/>
    </row>
    <row r="3614" spans="256:256" hidden="1">
      <c r="IV3614" s="187"/>
    </row>
    <row r="3615" spans="256:256" hidden="1">
      <c r="IV3615" s="187"/>
    </row>
    <row r="3616" spans="256:256" hidden="1">
      <c r="IV3616" s="187"/>
    </row>
    <row r="3617" spans="256:256" hidden="1">
      <c r="IV3617" s="187"/>
    </row>
    <row r="3618" spans="256:256" hidden="1">
      <c r="IV3618" s="187"/>
    </row>
    <row r="3619" spans="256:256" hidden="1">
      <c r="IV3619" s="187"/>
    </row>
    <row r="3620" spans="256:256" hidden="1">
      <c r="IV3620" s="187"/>
    </row>
    <row r="3621" spans="256:256" hidden="1">
      <c r="IV3621" s="187"/>
    </row>
    <row r="3622" spans="256:256" hidden="1">
      <c r="IV3622" s="187"/>
    </row>
    <row r="3623" spans="256:256" hidden="1">
      <c r="IV3623" s="187"/>
    </row>
    <row r="3624" spans="256:256" hidden="1">
      <c r="IV3624" s="187"/>
    </row>
    <row r="3625" spans="256:256" hidden="1">
      <c r="IV3625" s="187"/>
    </row>
    <row r="3626" spans="256:256" hidden="1">
      <c r="IV3626" s="187"/>
    </row>
    <row r="3627" spans="256:256" hidden="1">
      <c r="IV3627" s="187"/>
    </row>
    <row r="3628" spans="256:256" hidden="1">
      <c r="IV3628" s="187"/>
    </row>
    <row r="3629" spans="256:256" hidden="1">
      <c r="IV3629" s="187"/>
    </row>
    <row r="3630" spans="256:256" hidden="1">
      <c r="IV3630" s="187"/>
    </row>
    <row r="3631" spans="256:256" hidden="1">
      <c r="IV3631" s="187"/>
    </row>
    <row r="3632" spans="256:256" hidden="1">
      <c r="IV3632" s="187"/>
    </row>
    <row r="3633" spans="256:256" hidden="1">
      <c r="IV3633" s="187"/>
    </row>
    <row r="3634" spans="256:256" hidden="1">
      <c r="IV3634" s="187"/>
    </row>
    <row r="3635" spans="256:256" hidden="1">
      <c r="IV3635" s="187"/>
    </row>
    <row r="3636" spans="256:256" hidden="1">
      <c r="IV3636" s="187"/>
    </row>
    <row r="3637" spans="256:256" hidden="1">
      <c r="IV3637" s="187"/>
    </row>
    <row r="3638" spans="256:256" hidden="1">
      <c r="IV3638" s="187"/>
    </row>
    <row r="3639" spans="256:256" hidden="1">
      <c r="IV3639" s="187"/>
    </row>
    <row r="3640" spans="256:256" hidden="1">
      <c r="IV3640" s="187"/>
    </row>
    <row r="3641" spans="256:256" hidden="1">
      <c r="IV3641" s="187"/>
    </row>
    <row r="3642" spans="256:256" hidden="1">
      <c r="IV3642" s="187"/>
    </row>
    <row r="3643" spans="256:256" hidden="1">
      <c r="IV3643" s="187"/>
    </row>
    <row r="3644" spans="256:256" hidden="1">
      <c r="IV3644" s="187"/>
    </row>
    <row r="3645" spans="256:256" hidden="1">
      <c r="IV3645" s="187"/>
    </row>
    <row r="3646" spans="256:256" hidden="1">
      <c r="IV3646" s="187"/>
    </row>
    <row r="3647" spans="256:256" hidden="1">
      <c r="IV3647" s="187"/>
    </row>
    <row r="3648" spans="256:256" hidden="1">
      <c r="IV3648" s="187"/>
    </row>
    <row r="3649" spans="256:256" hidden="1">
      <c r="IV3649" s="187"/>
    </row>
    <row r="3650" spans="256:256" hidden="1">
      <c r="IV3650" s="187"/>
    </row>
    <row r="3651" spans="256:256" hidden="1">
      <c r="IV3651" s="187"/>
    </row>
    <row r="3652" spans="256:256" hidden="1">
      <c r="IV3652" s="187"/>
    </row>
    <row r="3653" spans="256:256" hidden="1">
      <c r="IV3653" s="187"/>
    </row>
    <row r="3654" spans="256:256" hidden="1">
      <c r="IV3654" s="187"/>
    </row>
    <row r="3655" spans="256:256" hidden="1">
      <c r="IV3655" s="187"/>
    </row>
    <row r="3656" spans="256:256" hidden="1">
      <c r="IV3656" s="187"/>
    </row>
    <row r="3657" spans="256:256" hidden="1">
      <c r="IV3657" s="187"/>
    </row>
    <row r="3658" spans="256:256" hidden="1">
      <c r="IV3658" s="187"/>
    </row>
    <row r="3659" spans="256:256" hidden="1">
      <c r="IV3659" s="187"/>
    </row>
    <row r="3660" spans="256:256" hidden="1">
      <c r="IV3660" s="187"/>
    </row>
    <row r="3661" spans="256:256" hidden="1">
      <c r="IV3661" s="187"/>
    </row>
    <row r="3662" spans="256:256" hidden="1">
      <c r="IV3662" s="187"/>
    </row>
    <row r="3663" spans="256:256" hidden="1">
      <c r="IV3663" s="187"/>
    </row>
    <row r="3664" spans="256:256" hidden="1">
      <c r="IV3664" s="187"/>
    </row>
    <row r="3665" spans="256:256" hidden="1">
      <c r="IV3665" s="187"/>
    </row>
    <row r="3666" spans="256:256" hidden="1">
      <c r="IV3666" s="187"/>
    </row>
    <row r="3667" spans="256:256" hidden="1">
      <c r="IV3667" s="187"/>
    </row>
    <row r="3668" spans="256:256" hidden="1">
      <c r="IV3668" s="187"/>
    </row>
    <row r="3669" spans="256:256" hidden="1">
      <c r="IV3669" s="187"/>
    </row>
    <row r="3670" spans="256:256" hidden="1">
      <c r="IV3670" s="187"/>
    </row>
    <row r="3671" spans="256:256" hidden="1">
      <c r="IV3671" s="187"/>
    </row>
    <row r="3672" spans="256:256" hidden="1">
      <c r="IV3672" s="187"/>
    </row>
    <row r="3673" spans="256:256" hidden="1">
      <c r="IV3673" s="187"/>
    </row>
    <row r="3674" spans="256:256" hidden="1">
      <c r="IV3674" s="187"/>
    </row>
    <row r="3675" spans="256:256" hidden="1">
      <c r="IV3675" s="187"/>
    </row>
    <row r="3676" spans="256:256" hidden="1">
      <c r="IV3676" s="187"/>
    </row>
    <row r="3677" spans="256:256" hidden="1">
      <c r="IV3677" s="187"/>
    </row>
    <row r="3678" spans="256:256" hidden="1">
      <c r="IV3678" s="187"/>
    </row>
    <row r="3679" spans="256:256" hidden="1">
      <c r="IV3679" s="187"/>
    </row>
    <row r="3680" spans="256:256" hidden="1">
      <c r="IV3680" s="187"/>
    </row>
    <row r="3681" spans="256:256" hidden="1">
      <c r="IV3681" s="187"/>
    </row>
    <row r="3682" spans="256:256" hidden="1">
      <c r="IV3682" s="187"/>
    </row>
    <row r="3683" spans="256:256" hidden="1">
      <c r="IV3683" s="187"/>
    </row>
    <row r="3684" spans="256:256" hidden="1">
      <c r="IV3684" s="187"/>
    </row>
    <row r="3685" spans="256:256" hidden="1">
      <c r="IV3685" s="187"/>
    </row>
    <row r="3686" spans="256:256" hidden="1">
      <c r="IV3686" s="187"/>
    </row>
    <row r="3687" spans="256:256" hidden="1">
      <c r="IV3687" s="187"/>
    </row>
    <row r="3688" spans="256:256" hidden="1">
      <c r="IV3688" s="187"/>
    </row>
    <row r="3689" spans="256:256" hidden="1">
      <c r="IV3689" s="187"/>
    </row>
    <row r="3690" spans="256:256" hidden="1">
      <c r="IV3690" s="187"/>
    </row>
    <row r="3691" spans="256:256" hidden="1">
      <c r="IV3691" s="187"/>
    </row>
    <row r="3692" spans="256:256" hidden="1">
      <c r="IV3692" s="187"/>
    </row>
    <row r="3693" spans="256:256" hidden="1">
      <c r="IV3693" s="187"/>
    </row>
    <row r="3694" spans="256:256" hidden="1">
      <c r="IV3694" s="187"/>
    </row>
    <row r="3695" spans="256:256" hidden="1">
      <c r="IV3695" s="187"/>
    </row>
    <row r="3696" spans="256:256" hidden="1">
      <c r="IV3696" s="187"/>
    </row>
    <row r="3697" spans="256:256" hidden="1">
      <c r="IV3697" s="187"/>
    </row>
    <row r="3698" spans="256:256" hidden="1">
      <c r="IV3698" s="187"/>
    </row>
    <row r="3699" spans="256:256" hidden="1">
      <c r="IV3699" s="187"/>
    </row>
    <row r="3700" spans="256:256" hidden="1">
      <c r="IV3700" s="187"/>
    </row>
    <row r="3701" spans="256:256" hidden="1">
      <c r="IV3701" s="187"/>
    </row>
    <row r="3702" spans="256:256" hidden="1">
      <c r="IV3702" s="187"/>
    </row>
    <row r="3703" spans="256:256" hidden="1">
      <c r="IV3703" s="187"/>
    </row>
    <row r="3704" spans="256:256" hidden="1">
      <c r="IV3704" s="187"/>
    </row>
    <row r="3705" spans="256:256" hidden="1">
      <c r="IV3705" s="187"/>
    </row>
    <row r="3706" spans="256:256" hidden="1">
      <c r="IV3706" s="187"/>
    </row>
    <row r="3707" spans="256:256" hidden="1">
      <c r="IV3707" s="187"/>
    </row>
    <row r="3708" spans="256:256" hidden="1">
      <c r="IV3708" s="187"/>
    </row>
    <row r="3709" spans="256:256" hidden="1">
      <c r="IV3709" s="187"/>
    </row>
    <row r="3710" spans="256:256" hidden="1">
      <c r="IV3710" s="187"/>
    </row>
    <row r="3711" spans="256:256" hidden="1">
      <c r="IV3711" s="187"/>
    </row>
    <row r="3712" spans="256:256" hidden="1">
      <c r="IV3712" s="187"/>
    </row>
    <row r="3713" spans="256:256" hidden="1">
      <c r="IV3713" s="187"/>
    </row>
    <row r="3714" spans="256:256" hidden="1">
      <c r="IV3714" s="187"/>
    </row>
    <row r="3715" spans="256:256" hidden="1">
      <c r="IV3715" s="187"/>
    </row>
    <row r="3716" spans="256:256" hidden="1">
      <c r="IV3716" s="187"/>
    </row>
    <row r="3717" spans="256:256" hidden="1">
      <c r="IV3717" s="187"/>
    </row>
    <row r="3718" spans="256:256" hidden="1">
      <c r="IV3718" s="187"/>
    </row>
    <row r="3719" spans="256:256" hidden="1">
      <c r="IV3719" s="187"/>
    </row>
    <row r="3720" spans="256:256" hidden="1">
      <c r="IV3720" s="187"/>
    </row>
    <row r="3721" spans="256:256" hidden="1">
      <c r="IV3721" s="187"/>
    </row>
    <row r="3722" spans="256:256" hidden="1">
      <c r="IV3722" s="187"/>
    </row>
    <row r="3723" spans="256:256" hidden="1">
      <c r="IV3723" s="187"/>
    </row>
    <row r="3724" spans="256:256" hidden="1">
      <c r="IV3724" s="187"/>
    </row>
    <row r="3725" spans="256:256" hidden="1">
      <c r="IV3725" s="187"/>
    </row>
    <row r="3726" spans="256:256" hidden="1">
      <c r="IV3726" s="187"/>
    </row>
    <row r="3727" spans="256:256" hidden="1">
      <c r="IV3727" s="187"/>
    </row>
    <row r="3728" spans="256:256" hidden="1">
      <c r="IV3728" s="187"/>
    </row>
    <row r="3729" spans="256:256" hidden="1">
      <c r="IV3729" s="187"/>
    </row>
    <row r="3730" spans="256:256" hidden="1">
      <c r="IV3730" s="187"/>
    </row>
    <row r="3731" spans="256:256" hidden="1">
      <c r="IV3731" s="187"/>
    </row>
    <row r="3732" spans="256:256" hidden="1">
      <c r="IV3732" s="187"/>
    </row>
    <row r="3733" spans="256:256" hidden="1">
      <c r="IV3733" s="187"/>
    </row>
    <row r="3734" spans="256:256" hidden="1">
      <c r="IV3734" s="187"/>
    </row>
    <row r="3735" spans="256:256" hidden="1">
      <c r="IV3735" s="187"/>
    </row>
    <row r="3736" spans="256:256" hidden="1">
      <c r="IV3736" s="187"/>
    </row>
    <row r="3737" spans="256:256" hidden="1">
      <c r="IV3737" s="187"/>
    </row>
    <row r="3738" spans="256:256" hidden="1">
      <c r="IV3738" s="187"/>
    </row>
    <row r="3739" spans="256:256" hidden="1">
      <c r="IV3739" s="187"/>
    </row>
    <row r="3740" spans="256:256" hidden="1">
      <c r="IV3740" s="187"/>
    </row>
    <row r="3741" spans="256:256" hidden="1">
      <c r="IV3741" s="187"/>
    </row>
    <row r="3742" spans="256:256" hidden="1">
      <c r="IV3742" s="187"/>
    </row>
    <row r="3743" spans="256:256" hidden="1">
      <c r="IV3743" s="187"/>
    </row>
    <row r="3744" spans="256:256" hidden="1">
      <c r="IV3744" s="187"/>
    </row>
    <row r="3745" spans="256:256" hidden="1">
      <c r="IV3745" s="187"/>
    </row>
    <row r="3746" spans="256:256" hidden="1">
      <c r="IV3746" s="187"/>
    </row>
    <row r="3747" spans="256:256" hidden="1">
      <c r="IV3747" s="187"/>
    </row>
    <row r="3748" spans="256:256" hidden="1">
      <c r="IV3748" s="187"/>
    </row>
    <row r="3749" spans="256:256" hidden="1">
      <c r="IV3749" s="187"/>
    </row>
    <row r="3750" spans="256:256" hidden="1">
      <c r="IV3750" s="187"/>
    </row>
    <row r="3751" spans="256:256" hidden="1">
      <c r="IV3751" s="187"/>
    </row>
    <row r="3752" spans="256:256" hidden="1">
      <c r="IV3752" s="187"/>
    </row>
    <row r="3753" spans="256:256" hidden="1">
      <c r="IV3753" s="187"/>
    </row>
    <row r="3754" spans="256:256" hidden="1">
      <c r="IV3754" s="187"/>
    </row>
    <row r="3755" spans="256:256" hidden="1">
      <c r="IV3755" s="187"/>
    </row>
    <row r="3756" spans="256:256" hidden="1">
      <c r="IV3756" s="187"/>
    </row>
    <row r="3757" spans="256:256" hidden="1">
      <c r="IV3757" s="187"/>
    </row>
    <row r="3758" spans="256:256" hidden="1">
      <c r="IV3758" s="187"/>
    </row>
    <row r="3759" spans="256:256" hidden="1">
      <c r="IV3759" s="187"/>
    </row>
    <row r="3760" spans="256:256" hidden="1">
      <c r="IV3760" s="187"/>
    </row>
    <row r="3761" spans="256:256" hidden="1">
      <c r="IV3761" s="187"/>
    </row>
    <row r="3762" spans="256:256" hidden="1">
      <c r="IV3762" s="187"/>
    </row>
    <row r="3763" spans="256:256" hidden="1">
      <c r="IV3763" s="187"/>
    </row>
    <row r="3764" spans="256:256" hidden="1">
      <c r="IV3764" s="187"/>
    </row>
    <row r="3765" spans="256:256" hidden="1">
      <c r="IV3765" s="187"/>
    </row>
    <row r="3766" spans="256:256" hidden="1">
      <c r="IV3766" s="187"/>
    </row>
    <row r="3767" spans="256:256" hidden="1">
      <c r="IV3767" s="187"/>
    </row>
    <row r="3768" spans="256:256" hidden="1">
      <c r="IV3768" s="187"/>
    </row>
    <row r="3769" spans="256:256" hidden="1">
      <c r="IV3769" s="187"/>
    </row>
    <row r="3770" spans="256:256" hidden="1">
      <c r="IV3770" s="187"/>
    </row>
    <row r="3771" spans="256:256" hidden="1">
      <c r="IV3771" s="187"/>
    </row>
    <row r="3772" spans="256:256" hidden="1">
      <c r="IV3772" s="187"/>
    </row>
    <row r="3773" spans="256:256" hidden="1">
      <c r="IV3773" s="187"/>
    </row>
    <row r="3774" spans="256:256" hidden="1">
      <c r="IV3774" s="187"/>
    </row>
    <row r="3775" spans="256:256" hidden="1">
      <c r="IV3775" s="187"/>
    </row>
    <row r="3776" spans="256:256" hidden="1">
      <c r="IV3776" s="187"/>
    </row>
    <row r="3777" spans="256:256" hidden="1">
      <c r="IV3777" s="187"/>
    </row>
    <row r="3778" spans="256:256" hidden="1">
      <c r="IV3778" s="187"/>
    </row>
    <row r="3779" spans="256:256" hidden="1">
      <c r="IV3779" s="187"/>
    </row>
    <row r="3780" spans="256:256" hidden="1">
      <c r="IV3780" s="187"/>
    </row>
    <row r="3781" spans="256:256" hidden="1">
      <c r="IV3781" s="187"/>
    </row>
    <row r="3782" spans="256:256" hidden="1">
      <c r="IV3782" s="187"/>
    </row>
    <row r="3783" spans="256:256" hidden="1">
      <c r="IV3783" s="187"/>
    </row>
    <row r="3784" spans="256:256" hidden="1">
      <c r="IV3784" s="187"/>
    </row>
    <row r="3785" spans="256:256" hidden="1">
      <c r="IV3785" s="187"/>
    </row>
    <row r="3786" spans="256:256" hidden="1">
      <c r="IV3786" s="187"/>
    </row>
    <row r="3787" spans="256:256" hidden="1">
      <c r="IV3787" s="187"/>
    </row>
    <row r="3788" spans="256:256" hidden="1">
      <c r="IV3788" s="187"/>
    </row>
    <row r="3789" spans="256:256" hidden="1">
      <c r="IV3789" s="187"/>
    </row>
    <row r="3790" spans="256:256" hidden="1">
      <c r="IV3790" s="187"/>
    </row>
    <row r="3791" spans="256:256" hidden="1">
      <c r="IV3791" s="187"/>
    </row>
    <row r="3792" spans="256:256" hidden="1">
      <c r="IV3792" s="187"/>
    </row>
    <row r="3793" spans="256:256" hidden="1">
      <c r="IV3793" s="187"/>
    </row>
    <row r="3794" spans="256:256" hidden="1">
      <c r="IV3794" s="187"/>
    </row>
    <row r="3795" spans="256:256" hidden="1">
      <c r="IV3795" s="187"/>
    </row>
    <row r="3796" spans="256:256" hidden="1">
      <c r="IV3796" s="187"/>
    </row>
    <row r="3797" spans="256:256" hidden="1">
      <c r="IV3797" s="187"/>
    </row>
    <row r="3798" spans="256:256" hidden="1">
      <c r="IV3798" s="187"/>
    </row>
    <row r="3799" spans="256:256" hidden="1">
      <c r="IV3799" s="187"/>
    </row>
    <row r="3800" spans="256:256" hidden="1">
      <c r="IV3800" s="187"/>
    </row>
    <row r="3801" spans="256:256" hidden="1">
      <c r="IV3801" s="187"/>
    </row>
    <row r="3802" spans="256:256" hidden="1">
      <c r="IV3802" s="187"/>
    </row>
    <row r="3803" spans="256:256" hidden="1">
      <c r="IV3803" s="187"/>
    </row>
    <row r="3804" spans="256:256" hidden="1">
      <c r="IV3804" s="187"/>
    </row>
    <row r="3805" spans="256:256" hidden="1">
      <c r="IV3805" s="187"/>
    </row>
    <row r="3806" spans="256:256" hidden="1">
      <c r="IV3806" s="187"/>
    </row>
    <row r="3807" spans="256:256" hidden="1">
      <c r="IV3807" s="187"/>
    </row>
    <row r="3808" spans="256:256" hidden="1">
      <c r="IV3808" s="187"/>
    </row>
    <row r="3809" spans="256:256" hidden="1">
      <c r="IV3809" s="187"/>
    </row>
    <row r="3810" spans="256:256" hidden="1">
      <c r="IV3810" s="187"/>
    </row>
    <row r="3811" spans="256:256" hidden="1">
      <c r="IV3811" s="187"/>
    </row>
    <row r="3812" spans="256:256" hidden="1">
      <c r="IV3812" s="187"/>
    </row>
    <row r="3813" spans="256:256" hidden="1">
      <c r="IV3813" s="187"/>
    </row>
    <row r="3814" spans="256:256" hidden="1">
      <c r="IV3814" s="187"/>
    </row>
    <row r="3815" spans="256:256" hidden="1">
      <c r="IV3815" s="187"/>
    </row>
    <row r="3816" spans="256:256" hidden="1">
      <c r="IV3816" s="187"/>
    </row>
    <row r="3817" spans="256:256" hidden="1">
      <c r="IV3817" s="187"/>
    </row>
    <row r="3818" spans="256:256" hidden="1">
      <c r="IV3818" s="187"/>
    </row>
    <row r="3819" spans="256:256" hidden="1">
      <c r="IV3819" s="187"/>
    </row>
    <row r="3820" spans="256:256" hidden="1">
      <c r="IV3820" s="187"/>
    </row>
    <row r="3821" spans="256:256" hidden="1">
      <c r="IV3821" s="187"/>
    </row>
    <row r="3822" spans="256:256" hidden="1">
      <c r="IV3822" s="187"/>
    </row>
    <row r="3823" spans="256:256" hidden="1">
      <c r="IV3823" s="187"/>
    </row>
    <row r="3824" spans="256:256" hidden="1">
      <c r="IV3824" s="187"/>
    </row>
    <row r="3825" spans="256:256" hidden="1">
      <c r="IV3825" s="187"/>
    </row>
    <row r="3826" spans="256:256" hidden="1">
      <c r="IV3826" s="187"/>
    </row>
    <row r="3827" spans="256:256" hidden="1">
      <c r="IV3827" s="187"/>
    </row>
    <row r="3828" spans="256:256" hidden="1">
      <c r="IV3828" s="187"/>
    </row>
    <row r="3829" spans="256:256" hidden="1">
      <c r="IV3829" s="187"/>
    </row>
    <row r="3830" spans="256:256" hidden="1">
      <c r="IV3830" s="187"/>
    </row>
    <row r="3831" spans="256:256" hidden="1">
      <c r="IV3831" s="187"/>
    </row>
    <row r="3832" spans="256:256" hidden="1">
      <c r="IV3832" s="187"/>
    </row>
    <row r="3833" spans="256:256" hidden="1">
      <c r="IV3833" s="187"/>
    </row>
    <row r="3834" spans="256:256" hidden="1">
      <c r="IV3834" s="187"/>
    </row>
    <row r="3835" spans="256:256" hidden="1">
      <c r="IV3835" s="187"/>
    </row>
    <row r="3836" spans="256:256" hidden="1">
      <c r="IV3836" s="187"/>
    </row>
    <row r="3837" spans="256:256" hidden="1">
      <c r="IV3837" s="187"/>
    </row>
    <row r="3838" spans="256:256" hidden="1">
      <c r="IV3838" s="187"/>
    </row>
    <row r="3839" spans="256:256" hidden="1">
      <c r="IV3839" s="187"/>
    </row>
    <row r="3840" spans="256:256" hidden="1">
      <c r="IV3840" s="187"/>
    </row>
    <row r="3841" spans="256:256" hidden="1">
      <c r="IV3841" s="187"/>
    </row>
    <row r="3842" spans="256:256" hidden="1">
      <c r="IV3842" s="187"/>
    </row>
    <row r="3843" spans="256:256" hidden="1">
      <c r="IV3843" s="187"/>
    </row>
    <row r="3844" spans="256:256" hidden="1">
      <c r="IV3844" s="187"/>
    </row>
    <row r="3845" spans="256:256" hidden="1">
      <c r="IV3845" s="187"/>
    </row>
    <row r="3846" spans="256:256" hidden="1">
      <c r="IV3846" s="187"/>
    </row>
    <row r="3847" spans="256:256" hidden="1">
      <c r="IV3847" s="187"/>
    </row>
    <row r="3848" spans="256:256" hidden="1">
      <c r="IV3848" s="187"/>
    </row>
    <row r="3849" spans="256:256" hidden="1">
      <c r="IV3849" s="187"/>
    </row>
    <row r="3850" spans="256:256" hidden="1">
      <c r="IV3850" s="187"/>
    </row>
    <row r="3851" spans="256:256" hidden="1">
      <c r="IV3851" s="187"/>
    </row>
    <row r="3852" spans="256:256" hidden="1">
      <c r="IV3852" s="187"/>
    </row>
    <row r="3853" spans="256:256" hidden="1">
      <c r="IV3853" s="187"/>
    </row>
    <row r="3854" spans="256:256" hidden="1">
      <c r="IV3854" s="187"/>
    </row>
    <row r="3855" spans="256:256" hidden="1">
      <c r="IV3855" s="187"/>
    </row>
    <row r="3856" spans="256:256" hidden="1">
      <c r="IV3856" s="187"/>
    </row>
    <row r="3857" spans="256:256" hidden="1">
      <c r="IV3857" s="187"/>
    </row>
    <row r="3858" spans="256:256" hidden="1">
      <c r="IV3858" s="187"/>
    </row>
    <row r="3859" spans="256:256" hidden="1">
      <c r="IV3859" s="187"/>
    </row>
    <row r="3860" spans="256:256" hidden="1">
      <c r="IV3860" s="187"/>
    </row>
    <row r="3861" spans="256:256" hidden="1">
      <c r="IV3861" s="187"/>
    </row>
    <row r="3862" spans="256:256" hidden="1">
      <c r="IV3862" s="187"/>
    </row>
    <row r="3863" spans="256:256" hidden="1">
      <c r="IV3863" s="187"/>
    </row>
    <row r="3864" spans="256:256" hidden="1">
      <c r="IV3864" s="187"/>
    </row>
    <row r="3865" spans="256:256" hidden="1">
      <c r="IV3865" s="187"/>
    </row>
    <row r="3866" spans="256:256" hidden="1">
      <c r="IV3866" s="187"/>
    </row>
    <row r="3867" spans="256:256" hidden="1">
      <c r="IV3867" s="187"/>
    </row>
    <row r="3868" spans="256:256" hidden="1">
      <c r="IV3868" s="187"/>
    </row>
    <row r="3869" spans="256:256" hidden="1">
      <c r="IV3869" s="187"/>
    </row>
    <row r="3870" spans="256:256" hidden="1">
      <c r="IV3870" s="187"/>
    </row>
    <row r="3871" spans="256:256" hidden="1">
      <c r="IV3871" s="187"/>
    </row>
    <row r="3872" spans="256:256" hidden="1">
      <c r="IV3872" s="187"/>
    </row>
    <row r="3873" spans="256:256" hidden="1">
      <c r="IV3873" s="187"/>
    </row>
    <row r="3874" spans="256:256" hidden="1">
      <c r="IV3874" s="187"/>
    </row>
    <row r="3875" spans="256:256" hidden="1">
      <c r="IV3875" s="187"/>
    </row>
    <row r="3876" spans="256:256" hidden="1">
      <c r="IV3876" s="187"/>
    </row>
    <row r="3877" spans="256:256" hidden="1">
      <c r="IV3877" s="187"/>
    </row>
    <row r="3878" spans="256:256" hidden="1">
      <c r="IV3878" s="187"/>
    </row>
    <row r="3879" spans="256:256" hidden="1">
      <c r="IV3879" s="187"/>
    </row>
    <row r="3880" spans="256:256" hidden="1">
      <c r="IV3880" s="187"/>
    </row>
    <row r="3881" spans="256:256" hidden="1">
      <c r="IV3881" s="187"/>
    </row>
    <row r="3882" spans="256:256" hidden="1">
      <c r="IV3882" s="187"/>
    </row>
    <row r="3883" spans="256:256" hidden="1">
      <c r="IV3883" s="187"/>
    </row>
    <row r="3884" spans="256:256" hidden="1">
      <c r="IV3884" s="187"/>
    </row>
    <row r="3885" spans="256:256" hidden="1">
      <c r="IV3885" s="187"/>
    </row>
    <row r="3886" spans="256:256" hidden="1">
      <c r="IV3886" s="187"/>
    </row>
    <row r="3887" spans="256:256" hidden="1">
      <c r="IV3887" s="187"/>
    </row>
    <row r="3888" spans="256:256" hidden="1">
      <c r="IV3888" s="187"/>
    </row>
    <row r="3889" spans="256:256" hidden="1">
      <c r="IV3889" s="187"/>
    </row>
    <row r="3890" spans="256:256" hidden="1">
      <c r="IV3890" s="187"/>
    </row>
    <row r="3891" spans="256:256" hidden="1">
      <c r="IV3891" s="187"/>
    </row>
    <row r="3892" spans="256:256" hidden="1">
      <c r="IV3892" s="187"/>
    </row>
    <row r="3893" spans="256:256" hidden="1">
      <c r="IV3893" s="187"/>
    </row>
    <row r="3894" spans="256:256" hidden="1">
      <c r="IV3894" s="187"/>
    </row>
    <row r="3895" spans="256:256" hidden="1">
      <c r="IV3895" s="187"/>
    </row>
    <row r="3896" spans="256:256" hidden="1">
      <c r="IV3896" s="187"/>
    </row>
    <row r="3897" spans="256:256" hidden="1">
      <c r="IV3897" s="187"/>
    </row>
    <row r="3898" spans="256:256" hidden="1">
      <c r="IV3898" s="187"/>
    </row>
    <row r="3899" spans="256:256" hidden="1">
      <c r="IV3899" s="187"/>
    </row>
    <row r="3900" spans="256:256" hidden="1">
      <c r="IV3900" s="187"/>
    </row>
    <row r="3901" spans="256:256" hidden="1">
      <c r="IV3901" s="187"/>
    </row>
    <row r="3902" spans="256:256" hidden="1">
      <c r="IV3902" s="187"/>
    </row>
    <row r="3903" spans="256:256" hidden="1">
      <c r="IV3903" s="187"/>
    </row>
    <row r="3904" spans="256:256" hidden="1">
      <c r="IV3904" s="187"/>
    </row>
    <row r="3905" spans="256:256" hidden="1">
      <c r="IV3905" s="187"/>
    </row>
    <row r="3906" spans="256:256" hidden="1">
      <c r="IV3906" s="187"/>
    </row>
    <row r="3907" spans="256:256" hidden="1">
      <c r="IV3907" s="187"/>
    </row>
    <row r="3908" spans="256:256" hidden="1">
      <c r="IV3908" s="187"/>
    </row>
    <row r="3909" spans="256:256" hidden="1">
      <c r="IV3909" s="187"/>
    </row>
    <row r="3910" spans="256:256" hidden="1">
      <c r="IV3910" s="187"/>
    </row>
    <row r="3911" spans="256:256" hidden="1">
      <c r="IV3911" s="187"/>
    </row>
    <row r="3912" spans="256:256" hidden="1">
      <c r="IV3912" s="187"/>
    </row>
    <row r="3913" spans="256:256" hidden="1">
      <c r="IV3913" s="187"/>
    </row>
    <row r="3914" spans="256:256" hidden="1">
      <c r="IV3914" s="187"/>
    </row>
    <row r="3915" spans="256:256" hidden="1">
      <c r="IV3915" s="187"/>
    </row>
    <row r="3916" spans="256:256" hidden="1">
      <c r="IV3916" s="187"/>
    </row>
    <row r="3917" spans="256:256" hidden="1">
      <c r="IV3917" s="187"/>
    </row>
    <row r="3918" spans="256:256" hidden="1">
      <c r="IV3918" s="187"/>
    </row>
    <row r="3919" spans="256:256" hidden="1">
      <c r="IV3919" s="187"/>
    </row>
    <row r="3920" spans="256:256" hidden="1">
      <c r="IV3920" s="187"/>
    </row>
    <row r="3921" spans="256:256" hidden="1">
      <c r="IV3921" s="187"/>
    </row>
    <row r="3922" spans="256:256" hidden="1">
      <c r="IV3922" s="187"/>
    </row>
    <row r="3923" spans="256:256" hidden="1">
      <c r="IV3923" s="187"/>
    </row>
    <row r="3924" spans="256:256" hidden="1">
      <c r="IV3924" s="187"/>
    </row>
    <row r="3925" spans="256:256" hidden="1">
      <c r="IV3925" s="187"/>
    </row>
    <row r="3926" spans="256:256" hidden="1">
      <c r="IV3926" s="187"/>
    </row>
    <row r="3927" spans="256:256" hidden="1">
      <c r="IV3927" s="187"/>
    </row>
    <row r="3928" spans="256:256" hidden="1">
      <c r="IV3928" s="187"/>
    </row>
    <row r="3929" spans="256:256" hidden="1">
      <c r="IV3929" s="187"/>
    </row>
    <row r="3930" spans="256:256" hidden="1">
      <c r="IV3930" s="187"/>
    </row>
    <row r="3931" spans="256:256" hidden="1">
      <c r="IV3931" s="187"/>
    </row>
    <row r="3932" spans="256:256" hidden="1">
      <c r="IV3932" s="187"/>
    </row>
    <row r="3933" spans="256:256" hidden="1">
      <c r="IV3933" s="187"/>
    </row>
    <row r="3934" spans="256:256" hidden="1">
      <c r="IV3934" s="187"/>
    </row>
    <row r="3935" spans="256:256" hidden="1">
      <c r="IV3935" s="187"/>
    </row>
    <row r="3936" spans="256:256" hidden="1">
      <c r="IV3936" s="187"/>
    </row>
    <row r="3937" spans="256:256" hidden="1">
      <c r="IV3937" s="187"/>
    </row>
    <row r="3938" spans="256:256" hidden="1">
      <c r="IV3938" s="187"/>
    </row>
    <row r="3939" spans="256:256" hidden="1">
      <c r="IV3939" s="187"/>
    </row>
    <row r="3940" spans="256:256" hidden="1">
      <c r="IV3940" s="187"/>
    </row>
    <row r="3941" spans="256:256" hidden="1">
      <c r="IV3941" s="187"/>
    </row>
    <row r="3942" spans="256:256" hidden="1">
      <c r="IV3942" s="187"/>
    </row>
    <row r="3943" spans="256:256" hidden="1">
      <c r="IV3943" s="187"/>
    </row>
    <row r="3944" spans="256:256" hidden="1">
      <c r="IV3944" s="187"/>
    </row>
    <row r="3945" spans="256:256" hidden="1">
      <c r="IV3945" s="187"/>
    </row>
    <row r="3946" spans="256:256" hidden="1">
      <c r="IV3946" s="187"/>
    </row>
    <row r="3947" spans="256:256" hidden="1">
      <c r="IV3947" s="187"/>
    </row>
    <row r="3948" spans="256:256" hidden="1">
      <c r="IV3948" s="187"/>
    </row>
    <row r="3949" spans="256:256" hidden="1">
      <c r="IV3949" s="187"/>
    </row>
    <row r="3950" spans="256:256" hidden="1">
      <c r="IV3950" s="187"/>
    </row>
    <row r="3951" spans="256:256" hidden="1">
      <c r="IV3951" s="187"/>
    </row>
    <row r="3952" spans="256:256" hidden="1">
      <c r="IV3952" s="187"/>
    </row>
    <row r="3953" spans="256:256" hidden="1">
      <c r="IV3953" s="187"/>
    </row>
    <row r="3954" spans="256:256" hidden="1">
      <c r="IV3954" s="187"/>
    </row>
    <row r="3955" spans="256:256" hidden="1">
      <c r="IV3955" s="187"/>
    </row>
    <row r="3956" spans="256:256" hidden="1">
      <c r="IV3956" s="187"/>
    </row>
    <row r="3957" spans="256:256" hidden="1">
      <c r="IV3957" s="187"/>
    </row>
    <row r="3958" spans="256:256" hidden="1">
      <c r="IV3958" s="187"/>
    </row>
    <row r="3959" spans="256:256" hidden="1">
      <c r="IV3959" s="187"/>
    </row>
    <row r="3960" spans="256:256" hidden="1">
      <c r="IV3960" s="187"/>
    </row>
    <row r="3961" spans="256:256" hidden="1">
      <c r="IV3961" s="187"/>
    </row>
    <row r="3962" spans="256:256" hidden="1">
      <c r="IV3962" s="187"/>
    </row>
    <row r="3963" spans="256:256" hidden="1">
      <c r="IV3963" s="187"/>
    </row>
    <row r="3964" spans="256:256" hidden="1">
      <c r="IV3964" s="187"/>
    </row>
    <row r="3965" spans="256:256" hidden="1">
      <c r="IV3965" s="187"/>
    </row>
    <row r="3966" spans="256:256" hidden="1">
      <c r="IV3966" s="187"/>
    </row>
    <row r="3967" spans="256:256" hidden="1">
      <c r="IV3967" s="187"/>
    </row>
    <row r="3968" spans="256:256" hidden="1">
      <c r="IV3968" s="187"/>
    </row>
    <row r="3969" spans="256:256" hidden="1">
      <c r="IV3969" s="187"/>
    </row>
    <row r="3970" spans="256:256" hidden="1">
      <c r="IV3970" s="187"/>
    </row>
    <row r="3971" spans="256:256" hidden="1">
      <c r="IV3971" s="187"/>
    </row>
    <row r="3972" spans="256:256" hidden="1">
      <c r="IV3972" s="187"/>
    </row>
    <row r="3973" spans="256:256" hidden="1">
      <c r="IV3973" s="187"/>
    </row>
    <row r="3974" spans="256:256" hidden="1">
      <c r="IV3974" s="187"/>
    </row>
    <row r="3975" spans="256:256" hidden="1">
      <c r="IV3975" s="187"/>
    </row>
    <row r="3976" spans="256:256" hidden="1">
      <c r="IV3976" s="187"/>
    </row>
    <row r="3977" spans="256:256" hidden="1">
      <c r="IV3977" s="187"/>
    </row>
    <row r="3978" spans="256:256" hidden="1">
      <c r="IV3978" s="187"/>
    </row>
    <row r="3979" spans="256:256" hidden="1">
      <c r="IV3979" s="187"/>
    </row>
    <row r="3980" spans="256:256" hidden="1">
      <c r="IV3980" s="187"/>
    </row>
    <row r="3981" spans="256:256" hidden="1">
      <c r="IV3981" s="187"/>
    </row>
    <row r="3982" spans="256:256" hidden="1">
      <c r="IV3982" s="187"/>
    </row>
    <row r="3983" spans="256:256" hidden="1">
      <c r="IV3983" s="187"/>
    </row>
    <row r="3984" spans="256:256" hidden="1">
      <c r="IV3984" s="187"/>
    </row>
    <row r="3985" spans="256:256" hidden="1">
      <c r="IV3985" s="187"/>
    </row>
    <row r="3986" spans="256:256" hidden="1">
      <c r="IV3986" s="187"/>
    </row>
    <row r="3987" spans="256:256" hidden="1">
      <c r="IV3987" s="187"/>
    </row>
    <row r="3988" spans="256:256" hidden="1">
      <c r="IV3988" s="187"/>
    </row>
    <row r="3989" spans="256:256" hidden="1">
      <c r="IV3989" s="187"/>
    </row>
    <row r="3990" spans="256:256" hidden="1">
      <c r="IV3990" s="187"/>
    </row>
    <row r="3991" spans="256:256" hidden="1">
      <c r="IV3991" s="187"/>
    </row>
    <row r="3992" spans="256:256" hidden="1">
      <c r="IV3992" s="187"/>
    </row>
    <row r="3993" spans="256:256" hidden="1">
      <c r="IV3993" s="187"/>
    </row>
    <row r="3994" spans="256:256" hidden="1">
      <c r="IV3994" s="187"/>
    </row>
    <row r="3995" spans="256:256" hidden="1">
      <c r="IV3995" s="187"/>
    </row>
    <row r="3996" spans="256:256" hidden="1">
      <c r="IV3996" s="187"/>
    </row>
    <row r="3997" spans="256:256" hidden="1">
      <c r="IV3997" s="187"/>
    </row>
    <row r="3998" spans="256:256" hidden="1">
      <c r="IV3998" s="187"/>
    </row>
    <row r="3999" spans="256:256" hidden="1">
      <c r="IV3999" s="187"/>
    </row>
    <row r="4000" spans="256:256" hidden="1">
      <c r="IV4000" s="187"/>
    </row>
    <row r="4001" spans="256:256" hidden="1">
      <c r="IV4001" s="187"/>
    </row>
    <row r="4002" spans="256:256" hidden="1">
      <c r="IV4002" s="187"/>
    </row>
    <row r="4003" spans="256:256" hidden="1">
      <c r="IV4003" s="187"/>
    </row>
    <row r="4004" spans="256:256" hidden="1">
      <c r="IV4004" s="187"/>
    </row>
    <row r="4005" spans="256:256" hidden="1">
      <c r="IV4005" s="187"/>
    </row>
    <row r="4006" spans="256:256" hidden="1">
      <c r="IV4006" s="187"/>
    </row>
    <row r="4007" spans="256:256" hidden="1">
      <c r="IV4007" s="187"/>
    </row>
    <row r="4008" spans="256:256" hidden="1">
      <c r="IV4008" s="187"/>
    </row>
    <row r="4009" spans="256:256" hidden="1">
      <c r="IV4009" s="187"/>
    </row>
    <row r="4010" spans="256:256" hidden="1">
      <c r="IV4010" s="187"/>
    </row>
    <row r="4011" spans="256:256" hidden="1">
      <c r="IV4011" s="187"/>
    </row>
    <row r="4012" spans="256:256" hidden="1">
      <c r="IV4012" s="187"/>
    </row>
    <row r="4013" spans="256:256" hidden="1">
      <c r="IV4013" s="187"/>
    </row>
    <row r="4014" spans="256:256" hidden="1">
      <c r="IV4014" s="187"/>
    </row>
    <row r="4015" spans="256:256" hidden="1">
      <c r="IV4015" s="187"/>
    </row>
    <row r="4016" spans="256:256" hidden="1">
      <c r="IV4016" s="187"/>
    </row>
    <row r="4017" spans="256:256" hidden="1">
      <c r="IV4017" s="187"/>
    </row>
    <row r="4018" spans="256:256" hidden="1">
      <c r="IV4018" s="187"/>
    </row>
    <row r="4019" spans="256:256" hidden="1">
      <c r="IV4019" s="187"/>
    </row>
    <row r="4020" spans="256:256" hidden="1">
      <c r="IV4020" s="187"/>
    </row>
    <row r="4021" spans="256:256" hidden="1">
      <c r="IV4021" s="187"/>
    </row>
    <row r="4022" spans="256:256" hidden="1">
      <c r="IV4022" s="187"/>
    </row>
    <row r="4023" spans="256:256" hidden="1">
      <c r="IV4023" s="187"/>
    </row>
    <row r="4024" spans="256:256" hidden="1">
      <c r="IV4024" s="187"/>
    </row>
    <row r="4025" spans="256:256" hidden="1">
      <c r="IV4025" s="187"/>
    </row>
    <row r="4026" spans="256:256" hidden="1">
      <c r="IV4026" s="187"/>
    </row>
    <row r="4027" spans="256:256" hidden="1">
      <c r="IV4027" s="187"/>
    </row>
    <row r="4028" spans="256:256" hidden="1">
      <c r="IV4028" s="187"/>
    </row>
    <row r="4029" spans="256:256" hidden="1">
      <c r="IV4029" s="187"/>
    </row>
    <row r="4030" spans="256:256" hidden="1">
      <c r="IV4030" s="187"/>
    </row>
    <row r="4031" spans="256:256" hidden="1">
      <c r="IV4031" s="187"/>
    </row>
    <row r="4032" spans="256:256" hidden="1">
      <c r="IV4032" s="187"/>
    </row>
    <row r="4033" spans="256:256" hidden="1">
      <c r="IV4033" s="187"/>
    </row>
    <row r="4034" spans="256:256" hidden="1">
      <c r="IV4034" s="187"/>
    </row>
    <row r="4035" spans="256:256" hidden="1">
      <c r="IV4035" s="187"/>
    </row>
    <row r="4036" spans="256:256" hidden="1">
      <c r="IV4036" s="187"/>
    </row>
    <row r="4037" spans="256:256" hidden="1">
      <c r="IV4037" s="187"/>
    </row>
    <row r="4038" spans="256:256" hidden="1">
      <c r="IV4038" s="187"/>
    </row>
    <row r="4039" spans="256:256" hidden="1">
      <c r="IV4039" s="187"/>
    </row>
    <row r="4040" spans="256:256" hidden="1">
      <c r="IV4040" s="187"/>
    </row>
    <row r="4041" spans="256:256" hidden="1">
      <c r="IV4041" s="187"/>
    </row>
    <row r="4042" spans="256:256" hidden="1">
      <c r="IV4042" s="187"/>
    </row>
    <row r="4043" spans="256:256" hidden="1">
      <c r="IV4043" s="187"/>
    </row>
    <row r="4044" spans="256:256" hidden="1">
      <c r="IV4044" s="187"/>
    </row>
    <row r="4045" spans="256:256" hidden="1">
      <c r="IV4045" s="187"/>
    </row>
    <row r="4046" spans="256:256" hidden="1">
      <c r="IV4046" s="187"/>
    </row>
    <row r="4047" spans="256:256" hidden="1">
      <c r="IV4047" s="187"/>
    </row>
    <row r="4048" spans="256:256" hidden="1">
      <c r="IV4048" s="187"/>
    </row>
    <row r="4049" spans="256:256" hidden="1">
      <c r="IV4049" s="187"/>
    </row>
    <row r="4050" spans="256:256" hidden="1">
      <c r="IV4050" s="187"/>
    </row>
    <row r="4051" spans="256:256" hidden="1">
      <c r="IV4051" s="187"/>
    </row>
    <row r="4052" spans="256:256" hidden="1">
      <c r="IV4052" s="187"/>
    </row>
    <row r="4053" spans="256:256" hidden="1">
      <c r="IV4053" s="187"/>
    </row>
    <row r="4054" spans="256:256" hidden="1">
      <c r="IV4054" s="187"/>
    </row>
    <row r="4055" spans="256:256" hidden="1">
      <c r="IV4055" s="187"/>
    </row>
    <row r="4056" spans="256:256" hidden="1">
      <c r="IV4056" s="187"/>
    </row>
    <row r="4057" spans="256:256" hidden="1">
      <c r="IV4057" s="187"/>
    </row>
    <row r="4058" spans="256:256" hidden="1">
      <c r="IV4058" s="187"/>
    </row>
    <row r="4059" spans="256:256" hidden="1">
      <c r="IV4059" s="187"/>
    </row>
    <row r="4060" spans="256:256" hidden="1">
      <c r="IV4060" s="187"/>
    </row>
    <row r="4061" spans="256:256" hidden="1">
      <c r="IV4061" s="187"/>
    </row>
    <row r="4062" spans="256:256" hidden="1">
      <c r="IV4062" s="187"/>
    </row>
    <row r="4063" spans="256:256" hidden="1">
      <c r="IV4063" s="187"/>
    </row>
    <row r="4064" spans="256:256" hidden="1">
      <c r="IV4064" s="187"/>
    </row>
    <row r="4065" spans="256:256" hidden="1">
      <c r="IV4065" s="187"/>
    </row>
    <row r="4066" spans="256:256" hidden="1">
      <c r="IV4066" s="187"/>
    </row>
    <row r="4067" spans="256:256" hidden="1">
      <c r="IV4067" s="187"/>
    </row>
    <row r="4068" spans="256:256" hidden="1">
      <c r="IV4068" s="187"/>
    </row>
    <row r="4069" spans="256:256" hidden="1">
      <c r="IV4069" s="187"/>
    </row>
    <row r="4070" spans="256:256" hidden="1">
      <c r="IV4070" s="187"/>
    </row>
    <row r="4071" spans="256:256" hidden="1">
      <c r="IV4071" s="187"/>
    </row>
    <row r="4072" spans="256:256" hidden="1">
      <c r="IV4072" s="187"/>
    </row>
    <row r="4073" spans="256:256" hidden="1">
      <c r="IV4073" s="187"/>
    </row>
    <row r="4074" spans="256:256" hidden="1">
      <c r="IV4074" s="187"/>
    </row>
    <row r="4075" spans="256:256" hidden="1">
      <c r="IV4075" s="187"/>
    </row>
    <row r="4076" spans="256:256" hidden="1">
      <c r="IV4076" s="187"/>
    </row>
    <row r="4077" spans="256:256" hidden="1">
      <c r="IV4077" s="187"/>
    </row>
    <row r="4078" spans="256:256" hidden="1">
      <c r="IV4078" s="187"/>
    </row>
    <row r="4079" spans="256:256" hidden="1">
      <c r="IV4079" s="187"/>
    </row>
    <row r="4080" spans="256:256" hidden="1">
      <c r="IV4080" s="187"/>
    </row>
    <row r="4081" spans="256:256" hidden="1">
      <c r="IV4081" s="187"/>
    </row>
    <row r="4082" spans="256:256" hidden="1">
      <c r="IV4082" s="187"/>
    </row>
    <row r="4083" spans="256:256" hidden="1">
      <c r="IV4083" s="187"/>
    </row>
    <row r="4084" spans="256:256" hidden="1">
      <c r="IV4084" s="187"/>
    </row>
    <row r="4085" spans="256:256" hidden="1">
      <c r="IV4085" s="187"/>
    </row>
    <row r="4086" spans="256:256" hidden="1">
      <c r="IV4086" s="187"/>
    </row>
    <row r="4087" spans="256:256" hidden="1">
      <c r="IV4087" s="187"/>
    </row>
    <row r="4088" spans="256:256" hidden="1">
      <c r="IV4088" s="187"/>
    </row>
    <row r="4089" spans="256:256" hidden="1">
      <c r="IV4089" s="187"/>
    </row>
    <row r="4090" spans="256:256" hidden="1">
      <c r="IV4090" s="187"/>
    </row>
    <row r="4091" spans="256:256" hidden="1">
      <c r="IV4091" s="187"/>
    </row>
    <row r="4092" spans="256:256" hidden="1">
      <c r="IV4092" s="187"/>
    </row>
    <row r="4093" spans="256:256" hidden="1">
      <c r="IV4093" s="187"/>
    </row>
    <row r="4094" spans="256:256" hidden="1">
      <c r="IV4094" s="187"/>
    </row>
    <row r="4095" spans="256:256" hidden="1">
      <c r="IV4095" s="187"/>
    </row>
    <row r="4096" spans="256:256" hidden="1">
      <c r="IV4096" s="187"/>
    </row>
    <row r="4097" spans="256:256" hidden="1">
      <c r="IV4097" s="187"/>
    </row>
    <row r="4098" spans="256:256" hidden="1">
      <c r="IV4098" s="187"/>
    </row>
    <row r="4099" spans="256:256" hidden="1">
      <c r="IV4099" s="187"/>
    </row>
    <row r="4100" spans="256:256" hidden="1">
      <c r="IV4100" s="187"/>
    </row>
    <row r="4101" spans="256:256" hidden="1">
      <c r="IV4101" s="187"/>
    </row>
    <row r="4102" spans="256:256" hidden="1">
      <c r="IV4102" s="187"/>
    </row>
    <row r="4103" spans="256:256" hidden="1">
      <c r="IV4103" s="187"/>
    </row>
    <row r="4104" spans="256:256" hidden="1">
      <c r="IV4104" s="187"/>
    </row>
    <row r="4105" spans="256:256" hidden="1">
      <c r="IV4105" s="187"/>
    </row>
    <row r="4106" spans="256:256" hidden="1">
      <c r="IV4106" s="187"/>
    </row>
    <row r="4107" spans="256:256" hidden="1">
      <c r="IV4107" s="187"/>
    </row>
    <row r="4108" spans="256:256" hidden="1">
      <c r="IV4108" s="187"/>
    </row>
    <row r="4109" spans="256:256" hidden="1">
      <c r="IV4109" s="187"/>
    </row>
    <row r="4110" spans="256:256" hidden="1">
      <c r="IV4110" s="187"/>
    </row>
    <row r="4111" spans="256:256" hidden="1">
      <c r="IV4111" s="187"/>
    </row>
    <row r="4112" spans="256:256" hidden="1">
      <c r="IV4112" s="187"/>
    </row>
    <row r="4113" spans="256:256" hidden="1">
      <c r="IV4113" s="187"/>
    </row>
    <row r="4114" spans="256:256" hidden="1">
      <c r="IV4114" s="187"/>
    </row>
    <row r="4115" spans="256:256" hidden="1">
      <c r="IV4115" s="187"/>
    </row>
    <row r="4116" spans="256:256" hidden="1">
      <c r="IV4116" s="187"/>
    </row>
    <row r="4117" spans="256:256" hidden="1">
      <c r="IV4117" s="187"/>
    </row>
    <row r="4118" spans="256:256" hidden="1">
      <c r="IV4118" s="187"/>
    </row>
    <row r="4119" spans="256:256" hidden="1">
      <c r="IV4119" s="187"/>
    </row>
    <row r="4120" spans="256:256" hidden="1">
      <c r="IV4120" s="187"/>
    </row>
    <row r="4121" spans="256:256" hidden="1">
      <c r="IV4121" s="187"/>
    </row>
    <row r="4122" spans="256:256" hidden="1">
      <c r="IV4122" s="187"/>
    </row>
    <row r="4123" spans="256:256" hidden="1">
      <c r="IV4123" s="187"/>
    </row>
    <row r="4124" spans="256:256" hidden="1">
      <c r="IV4124" s="187"/>
    </row>
    <row r="4125" spans="256:256" hidden="1">
      <c r="IV4125" s="187"/>
    </row>
    <row r="4126" spans="256:256" hidden="1">
      <c r="IV4126" s="187"/>
    </row>
    <row r="4127" spans="256:256" hidden="1">
      <c r="IV4127" s="187"/>
    </row>
    <row r="4128" spans="256:256" hidden="1">
      <c r="IV4128" s="187"/>
    </row>
    <row r="4129" spans="256:256" hidden="1">
      <c r="IV4129" s="187"/>
    </row>
    <row r="4130" spans="256:256" hidden="1">
      <c r="IV4130" s="187"/>
    </row>
    <row r="4131" spans="256:256" hidden="1">
      <c r="IV4131" s="187"/>
    </row>
    <row r="4132" spans="256:256" hidden="1">
      <c r="IV4132" s="187"/>
    </row>
    <row r="4133" spans="256:256" hidden="1">
      <c r="IV4133" s="187"/>
    </row>
    <row r="4134" spans="256:256" hidden="1">
      <c r="IV4134" s="187"/>
    </row>
    <row r="4135" spans="256:256" hidden="1">
      <c r="IV4135" s="187"/>
    </row>
    <row r="4136" spans="256:256" hidden="1">
      <c r="IV4136" s="187"/>
    </row>
    <row r="4137" spans="256:256" hidden="1">
      <c r="IV4137" s="187"/>
    </row>
    <row r="4138" spans="256:256" hidden="1">
      <c r="IV4138" s="187"/>
    </row>
    <row r="4139" spans="256:256" hidden="1">
      <c r="IV4139" s="187"/>
    </row>
    <row r="4140" spans="256:256" hidden="1">
      <c r="IV4140" s="187"/>
    </row>
    <row r="4141" spans="256:256" hidden="1">
      <c r="IV4141" s="187"/>
    </row>
    <row r="4142" spans="256:256" hidden="1">
      <c r="IV4142" s="187"/>
    </row>
    <row r="4143" spans="256:256" hidden="1">
      <c r="IV4143" s="187"/>
    </row>
    <row r="4144" spans="256:256" hidden="1">
      <c r="IV4144" s="187"/>
    </row>
    <row r="4145" spans="256:256" hidden="1">
      <c r="IV4145" s="187"/>
    </row>
    <row r="4146" spans="256:256" hidden="1">
      <c r="IV4146" s="187"/>
    </row>
    <row r="4147" spans="256:256" hidden="1">
      <c r="IV4147" s="187"/>
    </row>
    <row r="4148" spans="256:256" hidden="1">
      <c r="IV4148" s="187"/>
    </row>
    <row r="4149" spans="256:256" hidden="1">
      <c r="IV4149" s="187"/>
    </row>
    <row r="4150" spans="256:256" hidden="1">
      <c r="IV4150" s="187"/>
    </row>
    <row r="4151" spans="256:256" hidden="1">
      <c r="IV4151" s="187"/>
    </row>
    <row r="4152" spans="256:256" hidden="1">
      <c r="IV4152" s="187"/>
    </row>
    <row r="4153" spans="256:256" hidden="1">
      <c r="IV4153" s="187"/>
    </row>
    <row r="4154" spans="256:256" hidden="1">
      <c r="IV4154" s="187"/>
    </row>
    <row r="4155" spans="256:256" hidden="1">
      <c r="IV4155" s="187"/>
    </row>
    <row r="4156" spans="256:256" hidden="1">
      <c r="IV4156" s="187"/>
    </row>
    <row r="4157" spans="256:256" hidden="1">
      <c r="IV4157" s="187"/>
    </row>
    <row r="4158" spans="256:256" hidden="1">
      <c r="IV4158" s="187"/>
    </row>
    <row r="4159" spans="256:256" hidden="1">
      <c r="IV4159" s="187"/>
    </row>
    <row r="4160" spans="256:256" hidden="1">
      <c r="IV4160" s="187"/>
    </row>
    <row r="4161" spans="256:256" hidden="1">
      <c r="IV4161" s="187"/>
    </row>
    <row r="4162" spans="256:256" hidden="1">
      <c r="IV4162" s="187"/>
    </row>
    <row r="4163" spans="256:256" hidden="1">
      <c r="IV4163" s="187"/>
    </row>
    <row r="4164" spans="256:256" hidden="1">
      <c r="IV4164" s="187"/>
    </row>
    <row r="4165" spans="256:256" hidden="1">
      <c r="IV4165" s="187"/>
    </row>
    <row r="4166" spans="256:256" hidden="1">
      <c r="IV4166" s="187"/>
    </row>
    <row r="4167" spans="256:256" hidden="1">
      <c r="IV4167" s="187"/>
    </row>
    <row r="4168" spans="256:256" hidden="1">
      <c r="IV4168" s="187"/>
    </row>
    <row r="4169" spans="256:256" hidden="1">
      <c r="IV4169" s="187"/>
    </row>
    <row r="4170" spans="256:256" hidden="1">
      <c r="IV4170" s="187"/>
    </row>
    <row r="4171" spans="256:256" hidden="1">
      <c r="IV4171" s="187"/>
    </row>
    <row r="4172" spans="256:256" hidden="1">
      <c r="IV4172" s="187"/>
    </row>
    <row r="4173" spans="256:256" hidden="1">
      <c r="IV4173" s="187"/>
    </row>
    <row r="4174" spans="256:256" hidden="1">
      <c r="IV4174" s="187"/>
    </row>
    <row r="4175" spans="256:256" hidden="1">
      <c r="IV4175" s="187"/>
    </row>
    <row r="4176" spans="256:256" hidden="1">
      <c r="IV4176" s="187"/>
    </row>
    <row r="4177" spans="256:256" hidden="1">
      <c r="IV4177" s="187"/>
    </row>
    <row r="4178" spans="256:256" hidden="1">
      <c r="IV4178" s="187"/>
    </row>
    <row r="4179" spans="256:256" hidden="1">
      <c r="IV4179" s="187"/>
    </row>
    <row r="4180" spans="256:256" hidden="1">
      <c r="IV4180" s="187"/>
    </row>
    <row r="4181" spans="256:256" hidden="1">
      <c r="IV4181" s="187"/>
    </row>
    <row r="4182" spans="256:256" hidden="1">
      <c r="IV4182" s="187"/>
    </row>
    <row r="4183" spans="256:256" hidden="1">
      <c r="IV4183" s="187"/>
    </row>
    <row r="4184" spans="256:256" hidden="1">
      <c r="IV4184" s="187"/>
    </row>
    <row r="4185" spans="256:256" hidden="1">
      <c r="IV4185" s="187"/>
    </row>
    <row r="4186" spans="256:256" hidden="1">
      <c r="IV4186" s="187"/>
    </row>
    <row r="4187" spans="256:256" hidden="1">
      <c r="IV4187" s="187"/>
    </row>
    <row r="4188" spans="256:256" hidden="1">
      <c r="IV4188" s="187"/>
    </row>
    <row r="4189" spans="256:256" hidden="1">
      <c r="IV4189" s="187"/>
    </row>
    <row r="4190" spans="256:256" hidden="1">
      <c r="IV4190" s="187"/>
    </row>
    <row r="4191" spans="256:256" hidden="1">
      <c r="IV4191" s="187"/>
    </row>
    <row r="4192" spans="256:256" hidden="1">
      <c r="IV4192" s="187"/>
    </row>
    <row r="4193" spans="256:256" hidden="1">
      <c r="IV4193" s="187"/>
    </row>
    <row r="4194" spans="256:256" hidden="1">
      <c r="IV4194" s="187"/>
    </row>
    <row r="4195" spans="256:256" hidden="1">
      <c r="IV4195" s="187"/>
    </row>
    <row r="4196" spans="256:256" hidden="1">
      <c r="IV4196" s="187"/>
    </row>
    <row r="4197" spans="256:256" hidden="1">
      <c r="IV4197" s="187"/>
    </row>
    <row r="4198" spans="256:256" hidden="1">
      <c r="IV4198" s="187"/>
    </row>
    <row r="4199" spans="256:256" hidden="1">
      <c r="IV4199" s="187"/>
    </row>
    <row r="4200" spans="256:256" hidden="1">
      <c r="IV4200" s="187"/>
    </row>
    <row r="4201" spans="256:256" hidden="1">
      <c r="IV4201" s="187"/>
    </row>
    <row r="4202" spans="256:256" hidden="1">
      <c r="IV4202" s="187"/>
    </row>
    <row r="4203" spans="256:256" hidden="1">
      <c r="IV4203" s="187"/>
    </row>
    <row r="4204" spans="256:256" hidden="1">
      <c r="IV4204" s="187"/>
    </row>
    <row r="4205" spans="256:256" hidden="1">
      <c r="IV4205" s="187"/>
    </row>
    <row r="4206" spans="256:256" hidden="1">
      <c r="IV4206" s="187"/>
    </row>
    <row r="4207" spans="256:256" hidden="1">
      <c r="IV4207" s="187"/>
    </row>
    <row r="4208" spans="256:256" hidden="1">
      <c r="IV4208" s="187"/>
    </row>
    <row r="4209" spans="256:256" hidden="1">
      <c r="IV4209" s="187"/>
    </row>
    <row r="4210" spans="256:256" hidden="1">
      <c r="IV4210" s="187"/>
    </row>
    <row r="4211" spans="256:256" hidden="1">
      <c r="IV4211" s="187"/>
    </row>
    <row r="4212" spans="256:256" hidden="1">
      <c r="IV4212" s="187"/>
    </row>
    <row r="4213" spans="256:256" hidden="1">
      <c r="IV4213" s="187"/>
    </row>
    <row r="4214" spans="256:256" hidden="1">
      <c r="IV4214" s="187"/>
    </row>
    <row r="4215" spans="256:256" hidden="1">
      <c r="IV4215" s="187"/>
    </row>
    <row r="4216" spans="256:256" hidden="1">
      <c r="IV4216" s="187"/>
    </row>
    <row r="4217" spans="256:256" hidden="1">
      <c r="IV4217" s="187"/>
    </row>
    <row r="4218" spans="256:256" hidden="1">
      <c r="IV4218" s="187"/>
    </row>
    <row r="4219" spans="256:256" hidden="1">
      <c r="IV4219" s="187"/>
    </row>
    <row r="4220" spans="256:256" hidden="1">
      <c r="IV4220" s="187"/>
    </row>
    <row r="4221" spans="256:256" hidden="1">
      <c r="IV4221" s="187"/>
    </row>
    <row r="4222" spans="256:256" hidden="1">
      <c r="IV4222" s="187"/>
    </row>
    <row r="4223" spans="256:256" hidden="1">
      <c r="IV4223" s="187"/>
    </row>
    <row r="4224" spans="256:256" hidden="1">
      <c r="IV4224" s="187"/>
    </row>
    <row r="4225" spans="256:256" hidden="1">
      <c r="IV4225" s="187"/>
    </row>
    <row r="4226" spans="256:256" hidden="1">
      <c r="IV4226" s="187"/>
    </row>
    <row r="4227" spans="256:256" hidden="1">
      <c r="IV4227" s="187"/>
    </row>
    <row r="4228" spans="256:256" hidden="1">
      <c r="IV4228" s="187"/>
    </row>
    <row r="4229" spans="256:256" hidden="1">
      <c r="IV4229" s="187"/>
    </row>
    <row r="4230" spans="256:256" hidden="1">
      <c r="IV4230" s="187"/>
    </row>
    <row r="4231" spans="256:256" hidden="1">
      <c r="IV4231" s="187"/>
    </row>
    <row r="4232" spans="256:256" hidden="1">
      <c r="IV4232" s="187"/>
    </row>
    <row r="4233" spans="256:256" hidden="1">
      <c r="IV4233" s="187"/>
    </row>
    <row r="4234" spans="256:256" hidden="1">
      <c r="IV4234" s="187"/>
    </row>
    <row r="4235" spans="256:256" hidden="1">
      <c r="IV4235" s="187"/>
    </row>
    <row r="4236" spans="256:256" hidden="1">
      <c r="IV4236" s="187"/>
    </row>
    <row r="4237" spans="256:256" hidden="1">
      <c r="IV4237" s="187"/>
    </row>
    <row r="4238" spans="256:256" hidden="1">
      <c r="IV4238" s="187"/>
    </row>
    <row r="4239" spans="256:256" hidden="1">
      <c r="IV4239" s="187"/>
    </row>
    <row r="4240" spans="256:256" hidden="1">
      <c r="IV4240" s="187"/>
    </row>
    <row r="4241" spans="256:256" hidden="1">
      <c r="IV4241" s="187"/>
    </row>
    <row r="4242" spans="256:256" hidden="1">
      <c r="IV4242" s="187"/>
    </row>
    <row r="4243" spans="256:256" hidden="1">
      <c r="IV4243" s="187"/>
    </row>
    <row r="4244" spans="256:256" hidden="1">
      <c r="IV4244" s="187"/>
    </row>
    <row r="4245" spans="256:256" hidden="1">
      <c r="IV4245" s="187"/>
    </row>
    <row r="4246" spans="256:256" hidden="1">
      <c r="IV4246" s="187"/>
    </row>
    <row r="4247" spans="256:256" hidden="1">
      <c r="IV4247" s="187"/>
    </row>
    <row r="4248" spans="256:256" hidden="1">
      <c r="IV4248" s="187"/>
    </row>
    <row r="4249" spans="256:256" hidden="1">
      <c r="IV4249" s="187"/>
    </row>
    <row r="4250" spans="256:256" hidden="1">
      <c r="IV4250" s="187"/>
    </row>
    <row r="4251" spans="256:256" hidden="1">
      <c r="IV4251" s="187"/>
    </row>
    <row r="4252" spans="256:256" hidden="1">
      <c r="IV4252" s="187"/>
    </row>
    <row r="4253" spans="256:256" hidden="1">
      <c r="IV4253" s="187"/>
    </row>
    <row r="4254" spans="256:256" hidden="1">
      <c r="IV4254" s="187"/>
    </row>
    <row r="4255" spans="256:256" hidden="1">
      <c r="IV4255" s="187"/>
    </row>
    <row r="4256" spans="256:256" hidden="1">
      <c r="IV4256" s="187"/>
    </row>
    <row r="4257" spans="256:256" hidden="1">
      <c r="IV4257" s="187"/>
    </row>
    <row r="4258" spans="256:256" hidden="1">
      <c r="IV4258" s="187"/>
    </row>
    <row r="4259" spans="256:256" hidden="1">
      <c r="IV4259" s="187"/>
    </row>
    <row r="4260" spans="256:256" hidden="1">
      <c r="IV4260" s="187"/>
    </row>
    <row r="4261" spans="256:256" hidden="1">
      <c r="IV4261" s="187"/>
    </row>
    <row r="4262" spans="256:256" hidden="1">
      <c r="IV4262" s="187"/>
    </row>
    <row r="4263" spans="256:256" hidden="1">
      <c r="IV4263" s="187"/>
    </row>
    <row r="4264" spans="256:256" hidden="1">
      <c r="IV4264" s="187"/>
    </row>
    <row r="4265" spans="256:256" hidden="1">
      <c r="IV4265" s="187"/>
    </row>
    <row r="4266" spans="256:256" hidden="1">
      <c r="IV4266" s="187"/>
    </row>
    <row r="4267" spans="256:256" hidden="1">
      <c r="IV4267" s="187"/>
    </row>
    <row r="4268" spans="256:256" hidden="1">
      <c r="IV4268" s="187"/>
    </row>
    <row r="4269" spans="256:256" hidden="1">
      <c r="IV4269" s="187"/>
    </row>
    <row r="4270" spans="256:256" hidden="1">
      <c r="IV4270" s="187"/>
    </row>
    <row r="4271" spans="256:256" hidden="1">
      <c r="IV4271" s="187"/>
    </row>
    <row r="4272" spans="256:256" hidden="1">
      <c r="IV4272" s="187"/>
    </row>
    <row r="4273" spans="256:256" hidden="1">
      <c r="IV4273" s="187"/>
    </row>
    <row r="4274" spans="256:256" hidden="1">
      <c r="IV4274" s="187"/>
    </row>
    <row r="4275" spans="256:256" hidden="1">
      <c r="IV4275" s="187"/>
    </row>
    <row r="4276" spans="256:256" hidden="1">
      <c r="IV4276" s="187"/>
    </row>
    <row r="4277" spans="256:256" hidden="1">
      <c r="IV4277" s="187"/>
    </row>
    <row r="4278" spans="256:256" hidden="1">
      <c r="IV4278" s="187"/>
    </row>
    <row r="4279" spans="256:256" hidden="1">
      <c r="IV4279" s="187"/>
    </row>
    <row r="4280" spans="256:256" hidden="1">
      <c r="IV4280" s="187"/>
    </row>
    <row r="4281" spans="256:256" hidden="1">
      <c r="IV4281" s="187"/>
    </row>
    <row r="4282" spans="256:256" hidden="1">
      <c r="IV4282" s="187"/>
    </row>
    <row r="4283" spans="256:256" hidden="1">
      <c r="IV4283" s="187"/>
    </row>
    <row r="4284" spans="256:256" hidden="1">
      <c r="IV4284" s="187"/>
    </row>
    <row r="4285" spans="256:256" hidden="1">
      <c r="IV4285" s="187"/>
    </row>
    <row r="4286" spans="256:256" hidden="1">
      <c r="IV4286" s="187"/>
    </row>
    <row r="4287" spans="256:256" hidden="1">
      <c r="IV4287" s="187"/>
    </row>
    <row r="4288" spans="256:256" hidden="1">
      <c r="IV4288" s="187"/>
    </row>
    <row r="4289" spans="256:256" hidden="1">
      <c r="IV4289" s="187"/>
    </row>
    <row r="4290" spans="256:256" hidden="1">
      <c r="IV4290" s="187"/>
    </row>
    <row r="4291" spans="256:256" hidden="1">
      <c r="IV4291" s="187"/>
    </row>
    <row r="4292" spans="256:256" hidden="1">
      <c r="IV4292" s="187"/>
    </row>
    <row r="4293" spans="256:256" hidden="1">
      <c r="IV4293" s="187"/>
    </row>
    <row r="4294" spans="256:256" hidden="1">
      <c r="IV4294" s="187"/>
    </row>
    <row r="4295" spans="256:256" hidden="1">
      <c r="IV4295" s="187"/>
    </row>
    <row r="4296" spans="256:256" hidden="1">
      <c r="IV4296" s="187"/>
    </row>
    <row r="4297" spans="256:256" hidden="1">
      <c r="IV4297" s="187"/>
    </row>
    <row r="4298" spans="256:256" hidden="1">
      <c r="IV4298" s="187"/>
    </row>
    <row r="4299" spans="256:256" hidden="1">
      <c r="IV4299" s="187"/>
    </row>
    <row r="4300" spans="256:256" hidden="1">
      <c r="IV4300" s="187"/>
    </row>
    <row r="4301" spans="256:256" hidden="1">
      <c r="IV4301" s="187"/>
    </row>
    <row r="4302" spans="256:256" hidden="1">
      <c r="IV4302" s="187"/>
    </row>
    <row r="4303" spans="256:256" hidden="1">
      <c r="IV4303" s="187"/>
    </row>
    <row r="4304" spans="256:256" hidden="1">
      <c r="IV4304" s="187"/>
    </row>
    <row r="4305" spans="256:256" hidden="1">
      <c r="IV4305" s="187"/>
    </row>
    <row r="4306" spans="256:256" hidden="1">
      <c r="IV4306" s="187"/>
    </row>
    <row r="4307" spans="256:256" hidden="1">
      <c r="IV4307" s="187"/>
    </row>
    <row r="4308" spans="256:256" hidden="1">
      <c r="IV4308" s="187"/>
    </row>
    <row r="4309" spans="256:256" hidden="1">
      <c r="IV4309" s="187"/>
    </row>
    <row r="4310" spans="256:256" hidden="1">
      <c r="IV4310" s="187"/>
    </row>
    <row r="4311" spans="256:256" hidden="1">
      <c r="IV4311" s="187"/>
    </row>
    <row r="4312" spans="256:256" hidden="1">
      <c r="IV4312" s="187"/>
    </row>
    <row r="4313" spans="256:256" hidden="1">
      <c r="IV4313" s="187"/>
    </row>
    <row r="4314" spans="256:256" hidden="1">
      <c r="IV4314" s="187"/>
    </row>
    <row r="4315" spans="256:256" hidden="1">
      <c r="IV4315" s="187"/>
    </row>
    <row r="4316" spans="256:256" hidden="1">
      <c r="IV4316" s="187"/>
    </row>
    <row r="4317" spans="256:256" hidden="1">
      <c r="IV4317" s="187"/>
    </row>
    <row r="4318" spans="256:256" hidden="1">
      <c r="IV4318" s="187"/>
    </row>
    <row r="4319" spans="256:256" hidden="1">
      <c r="IV4319" s="187"/>
    </row>
    <row r="4320" spans="256:256" hidden="1">
      <c r="IV4320" s="187"/>
    </row>
    <row r="4321" spans="256:256" hidden="1">
      <c r="IV4321" s="187"/>
    </row>
    <row r="4322" spans="256:256" hidden="1">
      <c r="IV4322" s="187"/>
    </row>
    <row r="4323" spans="256:256" hidden="1">
      <c r="IV4323" s="187"/>
    </row>
    <row r="4324" spans="256:256" hidden="1">
      <c r="IV4324" s="187"/>
    </row>
    <row r="4325" spans="256:256" hidden="1">
      <c r="IV4325" s="187"/>
    </row>
    <row r="4326" spans="256:256" hidden="1">
      <c r="IV4326" s="187"/>
    </row>
    <row r="4327" spans="256:256" hidden="1">
      <c r="IV4327" s="187"/>
    </row>
    <row r="4328" spans="256:256" hidden="1">
      <c r="IV4328" s="187"/>
    </row>
    <row r="4329" spans="256:256" hidden="1">
      <c r="IV4329" s="187"/>
    </row>
    <row r="4330" spans="256:256" hidden="1">
      <c r="IV4330" s="187"/>
    </row>
    <row r="4331" spans="256:256" hidden="1">
      <c r="IV4331" s="187"/>
    </row>
    <row r="4332" spans="256:256" hidden="1">
      <c r="IV4332" s="187"/>
    </row>
    <row r="4333" spans="256:256" hidden="1">
      <c r="IV4333" s="187"/>
    </row>
    <row r="4334" spans="256:256" hidden="1">
      <c r="IV4334" s="187"/>
    </row>
    <row r="4335" spans="256:256" hidden="1">
      <c r="IV4335" s="187"/>
    </row>
    <row r="4336" spans="256:256" hidden="1">
      <c r="IV4336" s="187"/>
    </row>
    <row r="4337" spans="256:256" hidden="1">
      <c r="IV4337" s="187"/>
    </row>
    <row r="4338" spans="256:256" hidden="1">
      <c r="IV4338" s="187"/>
    </row>
    <row r="4339" spans="256:256" hidden="1">
      <c r="IV4339" s="187"/>
    </row>
    <row r="4340" spans="256:256" hidden="1">
      <c r="IV4340" s="187"/>
    </row>
    <row r="4341" spans="256:256" hidden="1">
      <c r="IV4341" s="187"/>
    </row>
    <row r="4342" spans="256:256" hidden="1">
      <c r="IV4342" s="187"/>
    </row>
    <row r="4343" spans="256:256" hidden="1">
      <c r="IV4343" s="187"/>
    </row>
    <row r="4344" spans="256:256" hidden="1">
      <c r="IV4344" s="187"/>
    </row>
    <row r="4345" spans="256:256" hidden="1">
      <c r="IV4345" s="187"/>
    </row>
    <row r="4346" spans="256:256" hidden="1">
      <c r="IV4346" s="187"/>
    </row>
    <row r="4347" spans="256:256" hidden="1">
      <c r="IV4347" s="187"/>
    </row>
    <row r="4348" spans="256:256" hidden="1">
      <c r="IV4348" s="187"/>
    </row>
    <row r="4349" spans="256:256" hidden="1">
      <c r="IV4349" s="187"/>
    </row>
    <row r="4350" spans="256:256" hidden="1">
      <c r="IV4350" s="187"/>
    </row>
    <row r="4351" spans="256:256" hidden="1">
      <c r="IV4351" s="187"/>
    </row>
    <row r="4352" spans="256:256" hidden="1">
      <c r="IV4352" s="187"/>
    </row>
    <row r="4353" spans="256:256" hidden="1">
      <c r="IV4353" s="187"/>
    </row>
    <row r="4354" spans="256:256" hidden="1">
      <c r="IV4354" s="187"/>
    </row>
    <row r="4355" spans="256:256" hidden="1">
      <c r="IV4355" s="187"/>
    </row>
    <row r="4356" spans="256:256" hidden="1">
      <c r="IV4356" s="187"/>
    </row>
    <row r="4357" spans="256:256" hidden="1">
      <c r="IV4357" s="187"/>
    </row>
    <row r="4358" spans="256:256" hidden="1">
      <c r="IV4358" s="187"/>
    </row>
    <row r="4359" spans="256:256" hidden="1">
      <c r="IV4359" s="187"/>
    </row>
    <row r="4360" spans="256:256" hidden="1">
      <c r="IV4360" s="187"/>
    </row>
    <row r="4361" spans="256:256" hidden="1">
      <c r="IV4361" s="187"/>
    </row>
    <row r="4362" spans="256:256" hidden="1">
      <c r="IV4362" s="187"/>
    </row>
    <row r="4363" spans="256:256" hidden="1">
      <c r="IV4363" s="187"/>
    </row>
    <row r="4364" spans="256:256" hidden="1">
      <c r="IV4364" s="187"/>
    </row>
    <row r="4365" spans="256:256" hidden="1">
      <c r="IV4365" s="187"/>
    </row>
    <row r="4366" spans="256:256" hidden="1">
      <c r="IV4366" s="187"/>
    </row>
    <row r="4367" spans="256:256" hidden="1">
      <c r="IV4367" s="187"/>
    </row>
    <row r="4368" spans="256:256" hidden="1">
      <c r="IV4368" s="187"/>
    </row>
    <row r="4369" spans="256:256" hidden="1">
      <c r="IV4369" s="187"/>
    </row>
    <row r="4370" spans="256:256" hidden="1">
      <c r="IV4370" s="187"/>
    </row>
    <row r="4371" spans="256:256" hidden="1">
      <c r="IV4371" s="187"/>
    </row>
    <row r="4372" spans="256:256" hidden="1">
      <c r="IV4372" s="187"/>
    </row>
    <row r="4373" spans="256:256" hidden="1">
      <c r="IV4373" s="187"/>
    </row>
    <row r="4374" spans="256:256" hidden="1">
      <c r="IV4374" s="187"/>
    </row>
    <row r="4375" spans="256:256" hidden="1">
      <c r="IV4375" s="187"/>
    </row>
    <row r="4376" spans="256:256" hidden="1">
      <c r="IV4376" s="187"/>
    </row>
    <row r="4377" spans="256:256" hidden="1">
      <c r="IV4377" s="187"/>
    </row>
    <row r="4378" spans="256:256" hidden="1">
      <c r="IV4378" s="187"/>
    </row>
    <row r="4379" spans="256:256" hidden="1">
      <c r="IV4379" s="187"/>
    </row>
    <row r="4380" spans="256:256" hidden="1">
      <c r="IV4380" s="187"/>
    </row>
    <row r="4381" spans="256:256" hidden="1">
      <c r="IV4381" s="187"/>
    </row>
    <row r="4382" spans="256:256" hidden="1">
      <c r="IV4382" s="187"/>
    </row>
    <row r="4383" spans="256:256" hidden="1">
      <c r="IV4383" s="187"/>
    </row>
    <row r="4384" spans="256:256" hidden="1">
      <c r="IV4384" s="187"/>
    </row>
    <row r="4385" spans="256:256" hidden="1">
      <c r="IV4385" s="187"/>
    </row>
    <row r="4386" spans="256:256" hidden="1">
      <c r="IV4386" s="187"/>
    </row>
    <row r="4387" spans="256:256" hidden="1">
      <c r="IV4387" s="187"/>
    </row>
    <row r="4388" spans="256:256" hidden="1">
      <c r="IV4388" s="187"/>
    </row>
    <row r="4389" spans="256:256" hidden="1">
      <c r="IV4389" s="187"/>
    </row>
    <row r="4390" spans="256:256" hidden="1">
      <c r="IV4390" s="187"/>
    </row>
    <row r="4391" spans="256:256" hidden="1">
      <c r="IV4391" s="187"/>
    </row>
    <row r="4392" spans="256:256" hidden="1">
      <c r="IV4392" s="187"/>
    </row>
    <row r="4393" spans="256:256" hidden="1">
      <c r="IV4393" s="187"/>
    </row>
    <row r="4394" spans="256:256" hidden="1">
      <c r="IV4394" s="187"/>
    </row>
    <row r="4395" spans="256:256" hidden="1">
      <c r="IV4395" s="187"/>
    </row>
    <row r="4396" spans="256:256" hidden="1">
      <c r="IV4396" s="187"/>
    </row>
    <row r="4397" spans="256:256" hidden="1">
      <c r="IV4397" s="187"/>
    </row>
    <row r="4398" spans="256:256" hidden="1">
      <c r="IV4398" s="187"/>
    </row>
    <row r="4399" spans="256:256" hidden="1">
      <c r="IV4399" s="187"/>
    </row>
    <row r="4400" spans="256:256" hidden="1">
      <c r="IV4400" s="187"/>
    </row>
    <row r="4401" spans="256:256" hidden="1">
      <c r="IV4401" s="187"/>
    </row>
    <row r="4402" spans="256:256" hidden="1">
      <c r="IV4402" s="187"/>
    </row>
    <row r="4403" spans="256:256" hidden="1">
      <c r="IV4403" s="187"/>
    </row>
    <row r="4404" spans="256:256" hidden="1">
      <c r="IV4404" s="187"/>
    </row>
    <row r="4405" spans="256:256" hidden="1">
      <c r="IV4405" s="187"/>
    </row>
    <row r="4406" spans="256:256" hidden="1">
      <c r="IV4406" s="187"/>
    </row>
    <row r="4407" spans="256:256" hidden="1">
      <c r="IV4407" s="187"/>
    </row>
    <row r="4408" spans="256:256" hidden="1">
      <c r="IV4408" s="187"/>
    </row>
    <row r="4409" spans="256:256" hidden="1">
      <c r="IV4409" s="187"/>
    </row>
    <row r="4410" spans="256:256" hidden="1">
      <c r="IV4410" s="187"/>
    </row>
    <row r="4411" spans="256:256" hidden="1">
      <c r="IV4411" s="187"/>
    </row>
    <row r="4412" spans="256:256" hidden="1">
      <c r="IV4412" s="187"/>
    </row>
    <row r="4413" spans="256:256" hidden="1">
      <c r="IV4413" s="187"/>
    </row>
    <row r="4414" spans="256:256" hidden="1">
      <c r="IV4414" s="187"/>
    </row>
    <row r="4415" spans="256:256" hidden="1">
      <c r="IV4415" s="187"/>
    </row>
    <row r="4416" spans="256:256" hidden="1">
      <c r="IV4416" s="187"/>
    </row>
    <row r="4417" spans="256:256" hidden="1">
      <c r="IV4417" s="187"/>
    </row>
    <row r="4418" spans="256:256" hidden="1">
      <c r="IV4418" s="187"/>
    </row>
    <row r="4419" spans="256:256" hidden="1">
      <c r="IV4419" s="187"/>
    </row>
    <row r="4420" spans="256:256" hidden="1">
      <c r="IV4420" s="187"/>
    </row>
    <row r="4421" spans="256:256" hidden="1">
      <c r="IV4421" s="187"/>
    </row>
    <row r="4422" spans="256:256" hidden="1">
      <c r="IV4422" s="187"/>
    </row>
    <row r="4423" spans="256:256" hidden="1">
      <c r="IV4423" s="187"/>
    </row>
    <row r="4424" spans="256:256" hidden="1">
      <c r="IV4424" s="187"/>
    </row>
    <row r="4425" spans="256:256" hidden="1">
      <c r="IV4425" s="187"/>
    </row>
    <row r="4426" spans="256:256" hidden="1">
      <c r="IV4426" s="187"/>
    </row>
    <row r="4427" spans="256:256" hidden="1">
      <c r="IV4427" s="187"/>
    </row>
    <row r="4428" spans="256:256" hidden="1">
      <c r="IV4428" s="187"/>
    </row>
    <row r="4429" spans="256:256" hidden="1">
      <c r="IV4429" s="187"/>
    </row>
    <row r="4430" spans="256:256" hidden="1">
      <c r="IV4430" s="187"/>
    </row>
    <row r="4431" spans="256:256" hidden="1">
      <c r="IV4431" s="187"/>
    </row>
    <row r="4432" spans="256:256" hidden="1">
      <c r="IV4432" s="187"/>
    </row>
    <row r="4433" spans="256:256" hidden="1">
      <c r="IV4433" s="187"/>
    </row>
    <row r="4434" spans="256:256" hidden="1">
      <c r="IV4434" s="187"/>
    </row>
    <row r="4435" spans="256:256" hidden="1">
      <c r="IV4435" s="187"/>
    </row>
    <row r="4436" spans="256:256" hidden="1">
      <c r="IV4436" s="187"/>
    </row>
    <row r="4437" spans="256:256" hidden="1">
      <c r="IV4437" s="187"/>
    </row>
    <row r="4438" spans="256:256" hidden="1">
      <c r="IV4438" s="187"/>
    </row>
    <row r="4439" spans="256:256" hidden="1">
      <c r="IV4439" s="187"/>
    </row>
    <row r="4440" spans="256:256" hidden="1">
      <c r="IV4440" s="187"/>
    </row>
    <row r="4441" spans="256:256" hidden="1">
      <c r="IV4441" s="187"/>
    </row>
    <row r="4442" spans="256:256" hidden="1">
      <c r="IV4442" s="187"/>
    </row>
    <row r="4443" spans="256:256" hidden="1">
      <c r="IV4443" s="187"/>
    </row>
    <row r="4444" spans="256:256" hidden="1">
      <c r="IV4444" s="187"/>
    </row>
    <row r="4445" spans="256:256" hidden="1">
      <c r="IV4445" s="187"/>
    </row>
    <row r="4446" spans="256:256" hidden="1">
      <c r="IV4446" s="187"/>
    </row>
    <row r="4447" spans="256:256" hidden="1">
      <c r="IV4447" s="187"/>
    </row>
    <row r="4448" spans="256:256" hidden="1">
      <c r="IV4448" s="187"/>
    </row>
    <row r="4449" spans="256:256" hidden="1">
      <c r="IV4449" s="187"/>
    </row>
    <row r="4450" spans="256:256" hidden="1">
      <c r="IV4450" s="187"/>
    </row>
    <row r="4451" spans="256:256" hidden="1">
      <c r="IV4451" s="187"/>
    </row>
    <row r="4452" spans="256:256" hidden="1">
      <c r="IV4452" s="187"/>
    </row>
    <row r="4453" spans="256:256" hidden="1">
      <c r="IV4453" s="187"/>
    </row>
    <row r="4454" spans="256:256" hidden="1">
      <c r="IV4454" s="187"/>
    </row>
    <row r="4455" spans="256:256" hidden="1">
      <c r="IV4455" s="187"/>
    </row>
    <row r="4456" spans="256:256" hidden="1">
      <c r="IV4456" s="187"/>
    </row>
    <row r="4457" spans="256:256" hidden="1">
      <c r="IV4457" s="187"/>
    </row>
    <row r="4458" spans="256:256" hidden="1">
      <c r="IV4458" s="187"/>
    </row>
    <row r="4459" spans="256:256" hidden="1">
      <c r="IV4459" s="187"/>
    </row>
    <row r="4460" spans="256:256" hidden="1">
      <c r="IV4460" s="187"/>
    </row>
    <row r="4461" spans="256:256" hidden="1">
      <c r="IV4461" s="187"/>
    </row>
    <row r="4462" spans="256:256" hidden="1">
      <c r="IV4462" s="187"/>
    </row>
    <row r="4463" spans="256:256" hidden="1">
      <c r="IV4463" s="187"/>
    </row>
    <row r="4464" spans="256:256" hidden="1">
      <c r="IV4464" s="187"/>
    </row>
    <row r="4465" spans="256:256" hidden="1">
      <c r="IV4465" s="187"/>
    </row>
    <row r="4466" spans="256:256" hidden="1">
      <c r="IV4466" s="187"/>
    </row>
    <row r="4467" spans="256:256" hidden="1">
      <c r="IV4467" s="187"/>
    </row>
    <row r="4468" spans="256:256" hidden="1">
      <c r="IV4468" s="187"/>
    </row>
    <row r="4469" spans="256:256" hidden="1">
      <c r="IV4469" s="187"/>
    </row>
    <row r="4470" spans="256:256" hidden="1">
      <c r="IV4470" s="187"/>
    </row>
    <row r="4471" spans="256:256" hidden="1">
      <c r="IV4471" s="187"/>
    </row>
    <row r="4472" spans="256:256" hidden="1">
      <c r="IV4472" s="187"/>
    </row>
    <row r="4473" spans="256:256" hidden="1">
      <c r="IV4473" s="187"/>
    </row>
    <row r="4474" spans="256:256" hidden="1">
      <c r="IV4474" s="187"/>
    </row>
    <row r="4475" spans="256:256" hidden="1">
      <c r="IV4475" s="187"/>
    </row>
    <row r="4476" spans="256:256" hidden="1">
      <c r="IV4476" s="187"/>
    </row>
    <row r="4477" spans="256:256" hidden="1">
      <c r="IV4477" s="187"/>
    </row>
    <row r="4478" spans="256:256" hidden="1">
      <c r="IV4478" s="187"/>
    </row>
    <row r="4479" spans="256:256" hidden="1">
      <c r="IV4479" s="187"/>
    </row>
    <row r="4480" spans="256:256" hidden="1">
      <c r="IV4480" s="187"/>
    </row>
    <row r="4481" spans="256:256" hidden="1">
      <c r="IV4481" s="187"/>
    </row>
    <row r="4482" spans="256:256" hidden="1">
      <c r="IV4482" s="187"/>
    </row>
    <row r="4483" spans="256:256" hidden="1">
      <c r="IV4483" s="187"/>
    </row>
    <row r="4484" spans="256:256" hidden="1">
      <c r="IV4484" s="187"/>
    </row>
    <row r="4485" spans="256:256" hidden="1">
      <c r="IV4485" s="187"/>
    </row>
    <row r="4486" spans="256:256" hidden="1">
      <c r="IV4486" s="187"/>
    </row>
    <row r="4487" spans="256:256" hidden="1">
      <c r="IV4487" s="187"/>
    </row>
    <row r="4488" spans="256:256" hidden="1">
      <c r="IV4488" s="187"/>
    </row>
    <row r="4489" spans="256:256" hidden="1">
      <c r="IV4489" s="187"/>
    </row>
    <row r="4490" spans="256:256" hidden="1">
      <c r="IV4490" s="187"/>
    </row>
    <row r="4491" spans="256:256" hidden="1">
      <c r="IV4491" s="187"/>
    </row>
    <row r="4492" spans="256:256" hidden="1">
      <c r="IV4492" s="187"/>
    </row>
    <row r="4493" spans="256:256" hidden="1">
      <c r="IV4493" s="187"/>
    </row>
    <row r="4494" spans="256:256" hidden="1">
      <c r="IV4494" s="187"/>
    </row>
    <row r="4495" spans="256:256" hidden="1">
      <c r="IV4495" s="187"/>
    </row>
    <row r="4496" spans="256:256" hidden="1">
      <c r="IV4496" s="187"/>
    </row>
    <row r="4497" spans="256:256" hidden="1">
      <c r="IV4497" s="187"/>
    </row>
    <row r="4498" spans="256:256" hidden="1">
      <c r="IV4498" s="187"/>
    </row>
    <row r="4499" spans="256:256" hidden="1">
      <c r="IV4499" s="187"/>
    </row>
    <row r="4500" spans="256:256" hidden="1">
      <c r="IV4500" s="187"/>
    </row>
    <row r="4501" spans="256:256" hidden="1">
      <c r="IV4501" s="187"/>
    </row>
    <row r="4502" spans="256:256" hidden="1">
      <c r="IV4502" s="187"/>
    </row>
    <row r="4503" spans="256:256" hidden="1">
      <c r="IV4503" s="187"/>
    </row>
    <row r="4504" spans="256:256" hidden="1">
      <c r="IV4504" s="187"/>
    </row>
    <row r="4505" spans="256:256" hidden="1">
      <c r="IV4505" s="187"/>
    </row>
    <row r="4506" spans="256:256" hidden="1">
      <c r="IV4506" s="187"/>
    </row>
    <row r="4507" spans="256:256" hidden="1">
      <c r="IV4507" s="187"/>
    </row>
    <row r="4508" spans="256:256" hidden="1">
      <c r="IV4508" s="187"/>
    </row>
    <row r="4509" spans="256:256" hidden="1">
      <c r="IV4509" s="187"/>
    </row>
    <row r="4510" spans="256:256" hidden="1">
      <c r="IV4510" s="187"/>
    </row>
    <row r="4511" spans="256:256" hidden="1">
      <c r="IV4511" s="187"/>
    </row>
    <row r="4512" spans="256:256" hidden="1">
      <c r="IV4512" s="187"/>
    </row>
    <row r="4513" spans="256:256" hidden="1">
      <c r="IV4513" s="187"/>
    </row>
    <row r="4514" spans="256:256" hidden="1">
      <c r="IV4514" s="187"/>
    </row>
    <row r="4515" spans="256:256" hidden="1">
      <c r="IV4515" s="187"/>
    </row>
    <row r="4516" spans="256:256" hidden="1">
      <c r="IV4516" s="187"/>
    </row>
    <row r="4517" spans="256:256" hidden="1">
      <c r="IV4517" s="187"/>
    </row>
    <row r="4518" spans="256:256" hidden="1">
      <c r="IV4518" s="187"/>
    </row>
    <row r="4519" spans="256:256" hidden="1">
      <c r="IV4519" s="187"/>
    </row>
    <row r="4520" spans="256:256" hidden="1">
      <c r="IV4520" s="187"/>
    </row>
    <row r="4521" spans="256:256" hidden="1">
      <c r="IV4521" s="187"/>
    </row>
    <row r="4522" spans="256:256" hidden="1">
      <c r="IV4522" s="187"/>
    </row>
    <row r="4523" spans="256:256" hidden="1">
      <c r="IV4523" s="187"/>
    </row>
    <row r="4524" spans="256:256" hidden="1">
      <c r="IV4524" s="187"/>
    </row>
    <row r="4525" spans="256:256" hidden="1">
      <c r="IV4525" s="187"/>
    </row>
    <row r="4526" spans="256:256" hidden="1">
      <c r="IV4526" s="187"/>
    </row>
    <row r="4527" spans="256:256" hidden="1">
      <c r="IV4527" s="187"/>
    </row>
    <row r="4528" spans="256:256" hidden="1">
      <c r="IV4528" s="187"/>
    </row>
    <row r="4529" spans="256:256" hidden="1">
      <c r="IV4529" s="187"/>
    </row>
    <row r="4530" spans="256:256" hidden="1">
      <c r="IV4530" s="187"/>
    </row>
    <row r="4531" spans="256:256" hidden="1">
      <c r="IV4531" s="187"/>
    </row>
    <row r="4532" spans="256:256" hidden="1">
      <c r="IV4532" s="187"/>
    </row>
    <row r="4533" spans="256:256" hidden="1">
      <c r="IV4533" s="187"/>
    </row>
    <row r="4534" spans="256:256" hidden="1">
      <c r="IV4534" s="187"/>
    </row>
    <row r="4535" spans="256:256" hidden="1">
      <c r="IV4535" s="187"/>
    </row>
    <row r="4536" spans="256:256" hidden="1">
      <c r="IV4536" s="187"/>
    </row>
    <row r="4537" spans="256:256" hidden="1">
      <c r="IV4537" s="187"/>
    </row>
    <row r="4538" spans="256:256" hidden="1">
      <c r="IV4538" s="187"/>
    </row>
    <row r="4539" spans="256:256" hidden="1">
      <c r="IV4539" s="187"/>
    </row>
    <row r="4540" spans="256:256" hidden="1">
      <c r="IV4540" s="187"/>
    </row>
    <row r="4541" spans="256:256" hidden="1">
      <c r="IV4541" s="187"/>
    </row>
    <row r="4542" spans="256:256" hidden="1">
      <c r="IV4542" s="187"/>
    </row>
    <row r="4543" spans="256:256" hidden="1">
      <c r="IV4543" s="187"/>
    </row>
    <row r="4544" spans="256:256" hidden="1">
      <c r="IV4544" s="187"/>
    </row>
    <row r="4545" spans="256:256" hidden="1">
      <c r="IV4545" s="187"/>
    </row>
    <row r="4546" spans="256:256" hidden="1">
      <c r="IV4546" s="187"/>
    </row>
    <row r="4547" spans="256:256" hidden="1">
      <c r="IV4547" s="187"/>
    </row>
    <row r="4548" spans="256:256" hidden="1">
      <c r="IV4548" s="187"/>
    </row>
    <row r="4549" spans="256:256" hidden="1">
      <c r="IV4549" s="187"/>
    </row>
    <row r="4550" spans="256:256" hidden="1">
      <c r="IV4550" s="187"/>
    </row>
    <row r="4551" spans="256:256" hidden="1">
      <c r="IV4551" s="187"/>
    </row>
    <row r="4552" spans="256:256" hidden="1">
      <c r="IV4552" s="187"/>
    </row>
    <row r="4553" spans="256:256" hidden="1">
      <c r="IV4553" s="187"/>
    </row>
    <row r="4554" spans="256:256" hidden="1">
      <c r="IV4554" s="187"/>
    </row>
    <row r="4555" spans="256:256" hidden="1">
      <c r="IV4555" s="187"/>
    </row>
    <row r="4556" spans="256:256" hidden="1">
      <c r="IV4556" s="187"/>
    </row>
    <row r="4557" spans="256:256" hidden="1">
      <c r="IV4557" s="187"/>
    </row>
    <row r="4558" spans="256:256" hidden="1">
      <c r="IV4558" s="187"/>
    </row>
    <row r="4559" spans="256:256" hidden="1">
      <c r="IV4559" s="187"/>
    </row>
    <row r="4560" spans="256:256" hidden="1">
      <c r="IV4560" s="187"/>
    </row>
    <row r="4561" spans="256:256" hidden="1">
      <c r="IV4561" s="187"/>
    </row>
    <row r="4562" spans="256:256" hidden="1">
      <c r="IV4562" s="187"/>
    </row>
    <row r="4563" spans="256:256" hidden="1">
      <c r="IV4563" s="187"/>
    </row>
    <row r="4564" spans="256:256" hidden="1">
      <c r="IV4564" s="187"/>
    </row>
    <row r="4565" spans="256:256" hidden="1">
      <c r="IV4565" s="187"/>
    </row>
    <row r="4566" spans="256:256" hidden="1">
      <c r="IV4566" s="187"/>
    </row>
    <row r="4567" spans="256:256" hidden="1">
      <c r="IV4567" s="187"/>
    </row>
    <row r="4568" spans="256:256" hidden="1">
      <c r="IV4568" s="187"/>
    </row>
    <row r="4569" spans="256:256" hidden="1">
      <c r="IV4569" s="187"/>
    </row>
    <row r="4570" spans="256:256" hidden="1">
      <c r="IV4570" s="187"/>
    </row>
    <row r="4571" spans="256:256" hidden="1">
      <c r="IV4571" s="187"/>
    </row>
    <row r="4572" spans="256:256" hidden="1">
      <c r="IV4572" s="187"/>
    </row>
    <row r="4573" spans="256:256" hidden="1">
      <c r="IV4573" s="187"/>
    </row>
    <row r="4574" spans="256:256" hidden="1">
      <c r="IV4574" s="187"/>
    </row>
    <row r="4575" spans="256:256" hidden="1">
      <c r="IV4575" s="187"/>
    </row>
    <row r="4576" spans="256:256" hidden="1">
      <c r="IV4576" s="187"/>
    </row>
    <row r="4577" spans="256:256" hidden="1">
      <c r="IV4577" s="187"/>
    </row>
    <row r="4578" spans="256:256" hidden="1">
      <c r="IV4578" s="187"/>
    </row>
    <row r="4579" spans="256:256" hidden="1">
      <c r="IV4579" s="187"/>
    </row>
    <row r="4580" spans="256:256" hidden="1">
      <c r="IV4580" s="187"/>
    </row>
    <row r="4581" spans="256:256" hidden="1">
      <c r="IV4581" s="187"/>
    </row>
    <row r="4582" spans="256:256" hidden="1">
      <c r="IV4582" s="187"/>
    </row>
    <row r="4583" spans="256:256" hidden="1">
      <c r="IV4583" s="187"/>
    </row>
    <row r="4584" spans="256:256" hidden="1">
      <c r="IV4584" s="187"/>
    </row>
    <row r="4585" spans="256:256" hidden="1">
      <c r="IV4585" s="187"/>
    </row>
    <row r="4586" spans="256:256" hidden="1">
      <c r="IV4586" s="187"/>
    </row>
    <row r="4587" spans="256:256" hidden="1">
      <c r="IV4587" s="187"/>
    </row>
    <row r="4588" spans="256:256" hidden="1">
      <c r="IV4588" s="187"/>
    </row>
    <row r="4589" spans="256:256" hidden="1">
      <c r="IV4589" s="187"/>
    </row>
    <row r="4590" spans="256:256" hidden="1">
      <c r="IV4590" s="187"/>
    </row>
    <row r="4591" spans="256:256" hidden="1">
      <c r="IV4591" s="187"/>
    </row>
    <row r="4592" spans="256:256" hidden="1">
      <c r="IV4592" s="187"/>
    </row>
    <row r="4593" spans="256:256" hidden="1">
      <c r="IV4593" s="187"/>
    </row>
    <row r="4594" spans="256:256" hidden="1">
      <c r="IV4594" s="187"/>
    </row>
    <row r="4595" spans="256:256" hidden="1">
      <c r="IV4595" s="187"/>
    </row>
    <row r="4596" spans="256:256" hidden="1">
      <c r="IV4596" s="187"/>
    </row>
    <row r="4597" spans="256:256" hidden="1">
      <c r="IV4597" s="187"/>
    </row>
    <row r="4598" spans="256:256" hidden="1">
      <c r="IV4598" s="187"/>
    </row>
    <row r="4599" spans="256:256" hidden="1">
      <c r="IV4599" s="187"/>
    </row>
    <row r="4600" spans="256:256" hidden="1">
      <c r="IV4600" s="187"/>
    </row>
    <row r="4601" spans="256:256" hidden="1">
      <c r="IV4601" s="187"/>
    </row>
    <row r="4602" spans="256:256" hidden="1">
      <c r="IV4602" s="187"/>
    </row>
    <row r="4603" spans="256:256" hidden="1">
      <c r="IV4603" s="187"/>
    </row>
    <row r="4604" spans="256:256" hidden="1">
      <c r="IV4604" s="187"/>
    </row>
    <row r="4605" spans="256:256" hidden="1">
      <c r="IV4605" s="187"/>
    </row>
    <row r="4606" spans="256:256" hidden="1">
      <c r="IV4606" s="187"/>
    </row>
    <row r="4607" spans="256:256" hidden="1">
      <c r="IV4607" s="187"/>
    </row>
    <row r="4608" spans="256:256" hidden="1">
      <c r="IV4608" s="187"/>
    </row>
    <row r="4609" spans="256:256" hidden="1">
      <c r="IV4609" s="187"/>
    </row>
    <row r="4610" spans="256:256" hidden="1">
      <c r="IV4610" s="187"/>
    </row>
    <row r="4611" spans="256:256" hidden="1">
      <c r="IV4611" s="187"/>
    </row>
    <row r="4612" spans="256:256" hidden="1">
      <c r="IV4612" s="187"/>
    </row>
    <row r="4613" spans="256:256" hidden="1">
      <c r="IV4613" s="187"/>
    </row>
    <row r="4614" spans="256:256" hidden="1">
      <c r="IV4614" s="187"/>
    </row>
    <row r="4615" spans="256:256" hidden="1">
      <c r="IV4615" s="187"/>
    </row>
    <row r="4616" spans="256:256" hidden="1">
      <c r="IV4616" s="187"/>
    </row>
    <row r="4617" spans="256:256" hidden="1">
      <c r="IV4617" s="187"/>
    </row>
    <row r="4618" spans="256:256" hidden="1">
      <c r="IV4618" s="187"/>
    </row>
    <row r="4619" spans="256:256" hidden="1">
      <c r="IV4619" s="187"/>
    </row>
    <row r="4620" spans="256:256" hidden="1">
      <c r="IV4620" s="187"/>
    </row>
    <row r="4621" spans="256:256" hidden="1">
      <c r="IV4621" s="187"/>
    </row>
    <row r="4622" spans="256:256" hidden="1">
      <c r="IV4622" s="187"/>
    </row>
    <row r="4623" spans="256:256" hidden="1">
      <c r="IV4623" s="187"/>
    </row>
    <row r="4624" spans="256:256" hidden="1">
      <c r="IV4624" s="187"/>
    </row>
    <row r="4625" spans="256:256" hidden="1">
      <c r="IV4625" s="187"/>
    </row>
    <row r="4626" spans="256:256" hidden="1">
      <c r="IV4626" s="187"/>
    </row>
    <row r="4627" spans="256:256" hidden="1">
      <c r="IV4627" s="187"/>
    </row>
    <row r="4628" spans="256:256" hidden="1">
      <c r="IV4628" s="187"/>
    </row>
    <row r="4629" spans="256:256" hidden="1">
      <c r="IV4629" s="187"/>
    </row>
    <row r="4630" spans="256:256" hidden="1">
      <c r="IV4630" s="187"/>
    </row>
    <row r="4631" spans="256:256" hidden="1">
      <c r="IV4631" s="187"/>
    </row>
    <row r="4632" spans="256:256" hidden="1">
      <c r="IV4632" s="187"/>
    </row>
    <row r="4633" spans="256:256" hidden="1">
      <c r="IV4633" s="187"/>
    </row>
    <row r="4634" spans="256:256" hidden="1">
      <c r="IV4634" s="187"/>
    </row>
    <row r="4635" spans="256:256" hidden="1">
      <c r="IV4635" s="187"/>
    </row>
    <row r="4636" spans="256:256" hidden="1">
      <c r="IV4636" s="187"/>
    </row>
    <row r="4637" spans="256:256" hidden="1">
      <c r="IV4637" s="187"/>
    </row>
    <row r="4638" spans="256:256" hidden="1">
      <c r="IV4638" s="187"/>
    </row>
    <row r="4639" spans="256:256" hidden="1">
      <c r="IV4639" s="187"/>
    </row>
    <row r="4640" spans="256:256" hidden="1">
      <c r="IV4640" s="187"/>
    </row>
    <row r="4641" spans="256:256" hidden="1">
      <c r="IV4641" s="187"/>
    </row>
    <row r="4642" spans="256:256" hidden="1">
      <c r="IV4642" s="187"/>
    </row>
    <row r="4643" spans="256:256" hidden="1">
      <c r="IV4643" s="187"/>
    </row>
    <row r="4644" spans="256:256" hidden="1">
      <c r="IV4644" s="187"/>
    </row>
    <row r="4645" spans="256:256" hidden="1">
      <c r="IV4645" s="187"/>
    </row>
    <row r="4646" spans="256:256" hidden="1">
      <c r="IV4646" s="187"/>
    </row>
    <row r="4647" spans="256:256" hidden="1">
      <c r="IV4647" s="187"/>
    </row>
    <row r="4648" spans="256:256" hidden="1">
      <c r="IV4648" s="187"/>
    </row>
    <row r="4649" spans="256:256" hidden="1">
      <c r="IV4649" s="187"/>
    </row>
    <row r="4650" spans="256:256" hidden="1">
      <c r="IV4650" s="187"/>
    </row>
    <row r="4651" spans="256:256" hidden="1">
      <c r="IV4651" s="187"/>
    </row>
    <row r="4652" spans="256:256" hidden="1">
      <c r="IV4652" s="187"/>
    </row>
    <row r="4653" spans="256:256" hidden="1">
      <c r="IV4653" s="187"/>
    </row>
    <row r="4654" spans="256:256" hidden="1">
      <c r="IV4654" s="187"/>
    </row>
    <row r="4655" spans="256:256" hidden="1">
      <c r="IV4655" s="187"/>
    </row>
    <row r="4656" spans="256:256" hidden="1">
      <c r="IV4656" s="187"/>
    </row>
    <row r="4657" spans="256:256" hidden="1">
      <c r="IV4657" s="187"/>
    </row>
    <row r="4658" spans="256:256" hidden="1">
      <c r="IV4658" s="187"/>
    </row>
    <row r="4659" spans="256:256" hidden="1">
      <c r="IV4659" s="187"/>
    </row>
    <row r="4660" spans="256:256" hidden="1">
      <c r="IV4660" s="187"/>
    </row>
    <row r="4661" spans="256:256" hidden="1">
      <c r="IV4661" s="187"/>
    </row>
    <row r="4662" spans="256:256" hidden="1">
      <c r="IV4662" s="187"/>
    </row>
    <row r="4663" spans="256:256" hidden="1">
      <c r="IV4663" s="187"/>
    </row>
    <row r="4664" spans="256:256" hidden="1">
      <c r="IV4664" s="187"/>
    </row>
    <row r="4665" spans="256:256" hidden="1">
      <c r="IV4665" s="187"/>
    </row>
    <row r="4666" spans="256:256" hidden="1">
      <c r="IV4666" s="187"/>
    </row>
    <row r="4667" spans="256:256" hidden="1">
      <c r="IV4667" s="187"/>
    </row>
    <row r="4668" spans="256:256" hidden="1">
      <c r="IV4668" s="187"/>
    </row>
    <row r="4669" spans="256:256" hidden="1">
      <c r="IV4669" s="187"/>
    </row>
    <row r="4670" spans="256:256" hidden="1">
      <c r="IV4670" s="187"/>
    </row>
    <row r="4671" spans="256:256" hidden="1">
      <c r="IV4671" s="187"/>
    </row>
    <row r="4672" spans="256:256" hidden="1">
      <c r="IV4672" s="187"/>
    </row>
    <row r="4673" spans="256:256" hidden="1">
      <c r="IV4673" s="187"/>
    </row>
    <row r="4674" spans="256:256" hidden="1">
      <c r="IV4674" s="187"/>
    </row>
    <row r="4675" spans="256:256" hidden="1">
      <c r="IV4675" s="187"/>
    </row>
    <row r="4676" spans="256:256" hidden="1">
      <c r="IV4676" s="187"/>
    </row>
    <row r="4677" spans="256:256" hidden="1">
      <c r="IV4677" s="187"/>
    </row>
    <row r="4678" spans="256:256" hidden="1">
      <c r="IV4678" s="187"/>
    </row>
    <row r="4679" spans="256:256" hidden="1">
      <c r="IV4679" s="187"/>
    </row>
    <row r="4680" spans="256:256" hidden="1">
      <c r="IV4680" s="187"/>
    </row>
    <row r="4681" spans="256:256" hidden="1">
      <c r="IV4681" s="187"/>
    </row>
    <row r="4682" spans="256:256" hidden="1">
      <c r="IV4682" s="187"/>
    </row>
    <row r="4683" spans="256:256" hidden="1">
      <c r="IV4683" s="187"/>
    </row>
    <row r="4684" spans="256:256" hidden="1">
      <c r="IV4684" s="187"/>
    </row>
    <row r="4685" spans="256:256" hidden="1">
      <c r="IV4685" s="187"/>
    </row>
    <row r="4686" spans="256:256" hidden="1">
      <c r="IV4686" s="187"/>
    </row>
    <row r="4687" spans="256:256" hidden="1">
      <c r="IV4687" s="187"/>
    </row>
    <row r="4688" spans="256:256" hidden="1">
      <c r="IV4688" s="187"/>
    </row>
    <row r="4689" spans="256:256" hidden="1">
      <c r="IV4689" s="187"/>
    </row>
    <row r="4690" spans="256:256" hidden="1">
      <c r="IV4690" s="187"/>
    </row>
    <row r="4691" spans="256:256" hidden="1">
      <c r="IV4691" s="187"/>
    </row>
    <row r="4692" spans="256:256" hidden="1">
      <c r="IV4692" s="187"/>
    </row>
    <row r="4693" spans="256:256" hidden="1">
      <c r="IV4693" s="187"/>
    </row>
    <row r="4694" spans="256:256" hidden="1">
      <c r="IV4694" s="187"/>
    </row>
    <row r="4695" spans="256:256" hidden="1">
      <c r="IV4695" s="187"/>
    </row>
    <row r="4696" spans="256:256" hidden="1">
      <c r="IV4696" s="187"/>
    </row>
    <row r="4697" spans="256:256" hidden="1">
      <c r="IV4697" s="187"/>
    </row>
    <row r="4698" spans="256:256" hidden="1">
      <c r="IV4698" s="187"/>
    </row>
    <row r="4699" spans="256:256" hidden="1">
      <c r="IV4699" s="187"/>
    </row>
    <row r="4700" spans="256:256" hidden="1">
      <c r="IV4700" s="187"/>
    </row>
    <row r="4701" spans="256:256" hidden="1">
      <c r="IV4701" s="187"/>
    </row>
    <row r="4702" spans="256:256" hidden="1">
      <c r="IV4702" s="187"/>
    </row>
    <row r="4703" spans="256:256" hidden="1">
      <c r="IV4703" s="187"/>
    </row>
    <row r="4704" spans="256:256" hidden="1">
      <c r="IV4704" s="187"/>
    </row>
    <row r="4705" spans="256:256" hidden="1">
      <c r="IV4705" s="187"/>
    </row>
    <row r="4706" spans="256:256" hidden="1">
      <c r="IV4706" s="187"/>
    </row>
    <row r="4707" spans="256:256" hidden="1">
      <c r="IV4707" s="187"/>
    </row>
    <row r="4708" spans="256:256" hidden="1">
      <c r="IV4708" s="187"/>
    </row>
    <row r="4709" spans="256:256" hidden="1">
      <c r="IV4709" s="187"/>
    </row>
    <row r="4710" spans="256:256" hidden="1">
      <c r="IV4710" s="187"/>
    </row>
    <row r="4711" spans="256:256" hidden="1">
      <c r="IV4711" s="187"/>
    </row>
    <row r="4712" spans="256:256" hidden="1">
      <c r="IV4712" s="187"/>
    </row>
    <row r="4713" spans="256:256" hidden="1">
      <c r="IV4713" s="187"/>
    </row>
    <row r="4714" spans="256:256" hidden="1">
      <c r="IV4714" s="187"/>
    </row>
    <row r="4715" spans="256:256" hidden="1">
      <c r="IV4715" s="187"/>
    </row>
    <row r="4716" spans="256:256" hidden="1">
      <c r="IV4716" s="187"/>
    </row>
    <row r="4717" spans="256:256" hidden="1">
      <c r="IV4717" s="187"/>
    </row>
    <row r="4718" spans="256:256" hidden="1">
      <c r="IV4718" s="187"/>
    </row>
    <row r="4719" spans="256:256" hidden="1">
      <c r="IV4719" s="187"/>
    </row>
    <row r="4720" spans="256:256" hidden="1">
      <c r="IV4720" s="187"/>
    </row>
    <row r="4721" spans="256:256" hidden="1">
      <c r="IV4721" s="187"/>
    </row>
    <row r="4722" spans="256:256" hidden="1">
      <c r="IV4722" s="187"/>
    </row>
    <row r="4723" spans="256:256" hidden="1">
      <c r="IV4723" s="187"/>
    </row>
    <row r="4724" spans="256:256" hidden="1">
      <c r="IV4724" s="187"/>
    </row>
    <row r="4725" spans="256:256" hidden="1">
      <c r="IV4725" s="187"/>
    </row>
    <row r="4726" spans="256:256" hidden="1">
      <c r="IV4726" s="187"/>
    </row>
    <row r="4727" spans="256:256" hidden="1">
      <c r="IV4727" s="187"/>
    </row>
    <row r="4728" spans="256:256" hidden="1">
      <c r="IV4728" s="187"/>
    </row>
    <row r="4729" spans="256:256" hidden="1">
      <c r="IV4729" s="187"/>
    </row>
    <row r="4730" spans="256:256" hidden="1">
      <c r="IV4730" s="187"/>
    </row>
    <row r="4731" spans="256:256" hidden="1">
      <c r="IV4731" s="187"/>
    </row>
    <row r="4732" spans="256:256" hidden="1">
      <c r="IV4732" s="187"/>
    </row>
    <row r="4733" spans="256:256" hidden="1">
      <c r="IV4733" s="187"/>
    </row>
    <row r="4734" spans="256:256" hidden="1">
      <c r="IV4734" s="187"/>
    </row>
    <row r="4735" spans="256:256" hidden="1">
      <c r="IV4735" s="187"/>
    </row>
    <row r="4736" spans="256:256" hidden="1">
      <c r="IV4736" s="187"/>
    </row>
    <row r="4737" spans="256:256" hidden="1">
      <c r="IV4737" s="187"/>
    </row>
    <row r="4738" spans="256:256" hidden="1">
      <c r="IV4738" s="187"/>
    </row>
    <row r="4739" spans="256:256" hidden="1">
      <c r="IV4739" s="187"/>
    </row>
    <row r="4740" spans="256:256" hidden="1">
      <c r="IV4740" s="187"/>
    </row>
    <row r="4741" spans="256:256" hidden="1">
      <c r="IV4741" s="187"/>
    </row>
    <row r="4742" spans="256:256" hidden="1">
      <c r="IV4742" s="187"/>
    </row>
    <row r="4743" spans="256:256" hidden="1">
      <c r="IV4743" s="187"/>
    </row>
    <row r="4744" spans="256:256" hidden="1">
      <c r="IV4744" s="187"/>
    </row>
    <row r="4745" spans="256:256" hidden="1">
      <c r="IV4745" s="187"/>
    </row>
    <row r="4746" spans="256:256" hidden="1">
      <c r="IV4746" s="187"/>
    </row>
    <row r="4747" spans="256:256" hidden="1">
      <c r="IV4747" s="187"/>
    </row>
    <row r="4748" spans="256:256" hidden="1">
      <c r="IV4748" s="187"/>
    </row>
    <row r="4749" spans="256:256" hidden="1">
      <c r="IV4749" s="187"/>
    </row>
    <row r="4750" spans="256:256" hidden="1">
      <c r="IV4750" s="187"/>
    </row>
    <row r="4751" spans="256:256" hidden="1">
      <c r="IV4751" s="187"/>
    </row>
    <row r="4752" spans="256:256" hidden="1">
      <c r="IV4752" s="187"/>
    </row>
    <row r="4753" spans="256:256" hidden="1">
      <c r="IV4753" s="187"/>
    </row>
    <row r="4754" spans="256:256" hidden="1">
      <c r="IV4754" s="187"/>
    </row>
    <row r="4755" spans="256:256" hidden="1">
      <c r="IV4755" s="187"/>
    </row>
    <row r="4756" spans="256:256" hidden="1">
      <c r="IV4756" s="187"/>
    </row>
    <row r="4757" spans="256:256" hidden="1">
      <c r="IV4757" s="187"/>
    </row>
    <row r="4758" spans="256:256" hidden="1">
      <c r="IV4758" s="187"/>
    </row>
    <row r="4759" spans="256:256" hidden="1">
      <c r="IV4759" s="187"/>
    </row>
    <row r="4760" spans="256:256" hidden="1">
      <c r="IV4760" s="187"/>
    </row>
    <row r="4761" spans="256:256" hidden="1">
      <c r="IV4761" s="187"/>
    </row>
    <row r="4762" spans="256:256" hidden="1">
      <c r="IV4762" s="187"/>
    </row>
    <row r="4763" spans="256:256" hidden="1">
      <c r="IV4763" s="187"/>
    </row>
    <row r="4764" spans="256:256" hidden="1">
      <c r="IV4764" s="187"/>
    </row>
    <row r="4765" spans="256:256" hidden="1">
      <c r="IV4765" s="187"/>
    </row>
    <row r="4766" spans="256:256" hidden="1">
      <c r="IV4766" s="187"/>
    </row>
    <row r="4767" spans="256:256" hidden="1">
      <c r="IV4767" s="187"/>
    </row>
    <row r="4768" spans="256:256" hidden="1">
      <c r="IV4768" s="187"/>
    </row>
    <row r="4769" spans="256:256" hidden="1">
      <c r="IV4769" s="187"/>
    </row>
    <row r="4770" spans="256:256" hidden="1">
      <c r="IV4770" s="187"/>
    </row>
    <row r="4771" spans="256:256" hidden="1">
      <c r="IV4771" s="187"/>
    </row>
    <row r="4772" spans="256:256" hidden="1">
      <c r="IV4772" s="187"/>
    </row>
    <row r="4773" spans="256:256" hidden="1">
      <c r="IV4773" s="187"/>
    </row>
    <row r="4774" spans="256:256" hidden="1">
      <c r="IV4774" s="187"/>
    </row>
    <row r="4775" spans="256:256" hidden="1">
      <c r="IV4775" s="187"/>
    </row>
    <row r="4776" spans="256:256" hidden="1">
      <c r="IV4776" s="187"/>
    </row>
    <row r="4777" spans="256:256" hidden="1">
      <c r="IV4777" s="187"/>
    </row>
    <row r="4778" spans="256:256" hidden="1">
      <c r="IV4778" s="187"/>
    </row>
    <row r="4779" spans="256:256" hidden="1">
      <c r="IV4779" s="187"/>
    </row>
    <row r="4780" spans="256:256" hidden="1">
      <c r="IV4780" s="187"/>
    </row>
    <row r="4781" spans="256:256" hidden="1">
      <c r="IV4781" s="187"/>
    </row>
    <row r="4782" spans="256:256" hidden="1">
      <c r="IV4782" s="187"/>
    </row>
    <row r="4783" spans="256:256" hidden="1">
      <c r="IV4783" s="187"/>
    </row>
    <row r="4784" spans="256:256" hidden="1">
      <c r="IV4784" s="187"/>
    </row>
    <row r="4785" spans="256:256" hidden="1">
      <c r="IV4785" s="187"/>
    </row>
    <row r="4786" spans="256:256" hidden="1">
      <c r="IV4786" s="187"/>
    </row>
    <row r="4787" spans="256:256" hidden="1">
      <c r="IV4787" s="187"/>
    </row>
    <row r="4788" spans="256:256" hidden="1">
      <c r="IV4788" s="187"/>
    </row>
    <row r="4789" spans="256:256" hidden="1">
      <c r="IV4789" s="187"/>
    </row>
    <row r="4790" spans="256:256" hidden="1">
      <c r="IV4790" s="187"/>
    </row>
    <row r="4791" spans="256:256" hidden="1">
      <c r="IV4791" s="187"/>
    </row>
    <row r="4792" spans="256:256" hidden="1">
      <c r="IV4792" s="187"/>
    </row>
    <row r="4793" spans="256:256" hidden="1">
      <c r="IV4793" s="187"/>
    </row>
    <row r="4794" spans="256:256" hidden="1">
      <c r="IV4794" s="187"/>
    </row>
    <row r="4795" spans="256:256" hidden="1">
      <c r="IV4795" s="187"/>
    </row>
    <row r="4796" spans="256:256" hidden="1">
      <c r="IV4796" s="187"/>
    </row>
    <row r="4797" spans="256:256" hidden="1">
      <c r="IV4797" s="187"/>
    </row>
    <row r="4798" spans="256:256" hidden="1">
      <c r="IV4798" s="187"/>
    </row>
    <row r="4799" spans="256:256" hidden="1">
      <c r="IV4799" s="187"/>
    </row>
    <row r="4800" spans="256:256" hidden="1">
      <c r="IV4800" s="187"/>
    </row>
    <row r="4801" spans="256:256" hidden="1">
      <c r="IV4801" s="187"/>
    </row>
    <row r="4802" spans="256:256" hidden="1">
      <c r="IV4802" s="187"/>
    </row>
    <row r="4803" spans="256:256" hidden="1">
      <c r="IV4803" s="187"/>
    </row>
    <row r="4804" spans="256:256" hidden="1">
      <c r="IV4804" s="187"/>
    </row>
    <row r="4805" spans="256:256" hidden="1">
      <c r="IV4805" s="187"/>
    </row>
    <row r="4806" spans="256:256" hidden="1">
      <c r="IV4806" s="187"/>
    </row>
    <row r="4807" spans="256:256" hidden="1">
      <c r="IV4807" s="187"/>
    </row>
    <row r="4808" spans="256:256" hidden="1">
      <c r="IV4808" s="187"/>
    </row>
    <row r="4809" spans="256:256" hidden="1">
      <c r="IV4809" s="187"/>
    </row>
    <row r="4810" spans="256:256" hidden="1">
      <c r="IV4810" s="187"/>
    </row>
    <row r="4811" spans="256:256" hidden="1">
      <c r="IV4811" s="187"/>
    </row>
    <row r="4812" spans="256:256" hidden="1">
      <c r="IV4812" s="187"/>
    </row>
    <row r="4813" spans="256:256" hidden="1">
      <c r="IV4813" s="187"/>
    </row>
    <row r="4814" spans="256:256" hidden="1">
      <c r="IV4814" s="187"/>
    </row>
    <row r="4815" spans="256:256" hidden="1">
      <c r="IV4815" s="187"/>
    </row>
    <row r="4816" spans="256:256" hidden="1">
      <c r="IV4816" s="187"/>
    </row>
    <row r="4817" spans="256:256" hidden="1">
      <c r="IV4817" s="187"/>
    </row>
    <row r="4818" spans="256:256" hidden="1">
      <c r="IV4818" s="187"/>
    </row>
    <row r="4819" spans="256:256" hidden="1">
      <c r="IV4819" s="187"/>
    </row>
    <row r="4820" spans="256:256" hidden="1">
      <c r="IV4820" s="187"/>
    </row>
    <row r="4821" spans="256:256" hidden="1">
      <c r="IV4821" s="187"/>
    </row>
    <row r="4822" spans="256:256" hidden="1">
      <c r="IV4822" s="187"/>
    </row>
    <row r="4823" spans="256:256" hidden="1">
      <c r="IV4823" s="187"/>
    </row>
    <row r="4824" spans="256:256" hidden="1">
      <c r="IV4824" s="187"/>
    </row>
    <row r="4825" spans="256:256" hidden="1">
      <c r="IV4825" s="187"/>
    </row>
    <row r="4826" spans="256:256" hidden="1">
      <c r="IV4826" s="187"/>
    </row>
    <row r="4827" spans="256:256" hidden="1">
      <c r="IV4827" s="187"/>
    </row>
    <row r="4828" spans="256:256" hidden="1">
      <c r="IV4828" s="187"/>
    </row>
    <row r="4829" spans="256:256" hidden="1">
      <c r="IV4829" s="187"/>
    </row>
    <row r="4830" spans="256:256" hidden="1">
      <c r="IV4830" s="187"/>
    </row>
    <row r="4831" spans="256:256" hidden="1">
      <c r="IV4831" s="187"/>
    </row>
    <row r="4832" spans="256:256" hidden="1">
      <c r="IV4832" s="187"/>
    </row>
    <row r="4833" spans="256:256" hidden="1">
      <c r="IV4833" s="187"/>
    </row>
    <row r="4834" spans="256:256" hidden="1">
      <c r="IV4834" s="187"/>
    </row>
    <row r="4835" spans="256:256" hidden="1">
      <c r="IV4835" s="187"/>
    </row>
    <row r="4836" spans="256:256" hidden="1">
      <c r="IV4836" s="187"/>
    </row>
    <row r="4837" spans="256:256" hidden="1">
      <c r="IV4837" s="187"/>
    </row>
    <row r="4838" spans="256:256" hidden="1">
      <c r="IV4838" s="187"/>
    </row>
    <row r="4839" spans="256:256" hidden="1">
      <c r="IV4839" s="187"/>
    </row>
    <row r="4840" spans="256:256" hidden="1">
      <c r="IV4840" s="187"/>
    </row>
    <row r="4841" spans="256:256" hidden="1">
      <c r="IV4841" s="187"/>
    </row>
    <row r="4842" spans="256:256" hidden="1">
      <c r="IV4842" s="187"/>
    </row>
    <row r="4843" spans="256:256" hidden="1">
      <c r="IV4843" s="187"/>
    </row>
    <row r="4844" spans="256:256" hidden="1">
      <c r="IV4844" s="187"/>
    </row>
    <row r="4845" spans="256:256" hidden="1">
      <c r="IV4845" s="187"/>
    </row>
    <row r="4846" spans="256:256" hidden="1">
      <c r="IV4846" s="187"/>
    </row>
    <row r="4847" spans="256:256" hidden="1">
      <c r="IV4847" s="187"/>
    </row>
    <row r="4848" spans="256:256" hidden="1">
      <c r="IV4848" s="187"/>
    </row>
    <row r="4849" spans="256:256" hidden="1">
      <c r="IV4849" s="187"/>
    </row>
    <row r="4850" spans="256:256" hidden="1">
      <c r="IV4850" s="187"/>
    </row>
    <row r="4851" spans="256:256" hidden="1">
      <c r="IV4851" s="187"/>
    </row>
    <row r="4852" spans="256:256" hidden="1">
      <c r="IV4852" s="187"/>
    </row>
    <row r="4853" spans="256:256" hidden="1">
      <c r="IV4853" s="187"/>
    </row>
    <row r="4854" spans="256:256" hidden="1">
      <c r="IV4854" s="187"/>
    </row>
    <row r="4855" spans="256:256" hidden="1">
      <c r="IV4855" s="187"/>
    </row>
    <row r="4856" spans="256:256" hidden="1">
      <c r="IV4856" s="187"/>
    </row>
    <row r="4857" spans="256:256" hidden="1">
      <c r="IV4857" s="187"/>
    </row>
    <row r="4858" spans="256:256" hidden="1">
      <c r="IV4858" s="187"/>
    </row>
    <row r="4859" spans="256:256" hidden="1">
      <c r="IV4859" s="187"/>
    </row>
    <row r="4860" spans="256:256" hidden="1">
      <c r="IV4860" s="187"/>
    </row>
    <row r="4861" spans="256:256" hidden="1">
      <c r="IV4861" s="187"/>
    </row>
    <row r="4862" spans="256:256" hidden="1">
      <c r="IV4862" s="187"/>
    </row>
    <row r="4863" spans="256:256" hidden="1">
      <c r="IV4863" s="187"/>
    </row>
    <row r="4864" spans="256:256" hidden="1">
      <c r="IV4864" s="187"/>
    </row>
    <row r="4865" spans="256:256" hidden="1">
      <c r="IV4865" s="187"/>
    </row>
    <row r="4866" spans="256:256" hidden="1">
      <c r="IV4866" s="187"/>
    </row>
    <row r="4867" spans="256:256" hidden="1">
      <c r="IV4867" s="187"/>
    </row>
    <row r="4868" spans="256:256" hidden="1">
      <c r="IV4868" s="187"/>
    </row>
    <row r="4869" spans="256:256" hidden="1">
      <c r="IV4869" s="187"/>
    </row>
    <row r="4870" spans="256:256" hidden="1">
      <c r="IV4870" s="187"/>
    </row>
    <row r="4871" spans="256:256" hidden="1">
      <c r="IV4871" s="187"/>
    </row>
    <row r="4872" spans="256:256" hidden="1">
      <c r="IV4872" s="187"/>
    </row>
    <row r="4873" spans="256:256" hidden="1">
      <c r="IV4873" s="187"/>
    </row>
    <row r="4874" spans="256:256" hidden="1">
      <c r="IV4874" s="187"/>
    </row>
    <row r="4875" spans="256:256" hidden="1">
      <c r="IV4875" s="187"/>
    </row>
    <row r="4876" spans="256:256" hidden="1">
      <c r="IV4876" s="187"/>
    </row>
    <row r="4877" spans="256:256" hidden="1">
      <c r="IV4877" s="187"/>
    </row>
    <row r="4878" spans="256:256" hidden="1">
      <c r="IV4878" s="187"/>
    </row>
    <row r="4879" spans="256:256" hidden="1">
      <c r="IV4879" s="187"/>
    </row>
    <row r="4880" spans="256:256" hidden="1">
      <c r="IV4880" s="187"/>
    </row>
    <row r="4881" spans="256:256" hidden="1">
      <c r="IV4881" s="187"/>
    </row>
    <row r="4882" spans="256:256" hidden="1">
      <c r="IV4882" s="187"/>
    </row>
    <row r="4883" spans="256:256" hidden="1">
      <c r="IV4883" s="187"/>
    </row>
    <row r="4884" spans="256:256" hidden="1">
      <c r="IV4884" s="187"/>
    </row>
    <row r="4885" spans="256:256" hidden="1">
      <c r="IV4885" s="187"/>
    </row>
    <row r="4886" spans="256:256" hidden="1">
      <c r="IV4886" s="187"/>
    </row>
    <row r="4887" spans="256:256" hidden="1">
      <c r="IV4887" s="187"/>
    </row>
    <row r="4888" spans="256:256" hidden="1">
      <c r="IV4888" s="187"/>
    </row>
    <row r="4889" spans="256:256" hidden="1">
      <c r="IV4889" s="187"/>
    </row>
    <row r="4890" spans="256:256" hidden="1">
      <c r="IV4890" s="187"/>
    </row>
    <row r="4891" spans="256:256" hidden="1">
      <c r="IV4891" s="187"/>
    </row>
    <row r="4892" spans="256:256" hidden="1">
      <c r="IV4892" s="187"/>
    </row>
    <row r="4893" spans="256:256" hidden="1">
      <c r="IV4893" s="187"/>
    </row>
    <row r="4894" spans="256:256" hidden="1">
      <c r="IV4894" s="187"/>
    </row>
    <row r="4895" spans="256:256" hidden="1">
      <c r="IV4895" s="187"/>
    </row>
    <row r="4896" spans="256:256" hidden="1">
      <c r="IV4896" s="187"/>
    </row>
    <row r="4897" spans="256:256" hidden="1">
      <c r="IV4897" s="187"/>
    </row>
    <row r="4898" spans="256:256" hidden="1">
      <c r="IV4898" s="187"/>
    </row>
    <row r="4899" spans="256:256" hidden="1">
      <c r="IV4899" s="187"/>
    </row>
    <row r="4900" spans="256:256" hidden="1">
      <c r="IV4900" s="187"/>
    </row>
    <row r="4901" spans="256:256" hidden="1">
      <c r="IV4901" s="187"/>
    </row>
    <row r="4902" spans="256:256" hidden="1">
      <c r="IV4902" s="187"/>
    </row>
    <row r="4903" spans="256:256" hidden="1">
      <c r="IV4903" s="187"/>
    </row>
    <row r="4904" spans="256:256" hidden="1">
      <c r="IV4904" s="187"/>
    </row>
    <row r="4905" spans="256:256" hidden="1">
      <c r="IV4905" s="187"/>
    </row>
    <row r="4906" spans="256:256" hidden="1">
      <c r="IV4906" s="187"/>
    </row>
    <row r="4907" spans="256:256" hidden="1">
      <c r="IV4907" s="187"/>
    </row>
    <row r="4908" spans="256:256" hidden="1">
      <c r="IV4908" s="187"/>
    </row>
    <row r="4909" spans="256:256" hidden="1">
      <c r="IV4909" s="187"/>
    </row>
    <row r="4910" spans="256:256" hidden="1">
      <c r="IV4910" s="187"/>
    </row>
    <row r="4911" spans="256:256" hidden="1">
      <c r="IV4911" s="187"/>
    </row>
    <row r="4912" spans="256:256" hidden="1">
      <c r="IV4912" s="187"/>
    </row>
    <row r="4913" spans="256:256" hidden="1">
      <c r="IV4913" s="187"/>
    </row>
    <row r="4914" spans="256:256" hidden="1">
      <c r="IV4914" s="187"/>
    </row>
    <row r="4915" spans="256:256" hidden="1">
      <c r="IV4915" s="187"/>
    </row>
    <row r="4916" spans="256:256" hidden="1">
      <c r="IV4916" s="187"/>
    </row>
    <row r="4917" spans="256:256" hidden="1">
      <c r="IV4917" s="187"/>
    </row>
    <row r="4918" spans="256:256" hidden="1">
      <c r="IV4918" s="187"/>
    </row>
    <row r="4919" spans="256:256" hidden="1">
      <c r="IV4919" s="187"/>
    </row>
    <row r="4920" spans="256:256" hidden="1">
      <c r="IV4920" s="187"/>
    </row>
    <row r="4921" spans="256:256" hidden="1">
      <c r="IV4921" s="187"/>
    </row>
    <row r="4922" spans="256:256" hidden="1">
      <c r="IV4922" s="187"/>
    </row>
    <row r="4923" spans="256:256" hidden="1">
      <c r="IV4923" s="187"/>
    </row>
    <row r="4924" spans="256:256" hidden="1">
      <c r="IV4924" s="187"/>
    </row>
    <row r="4925" spans="256:256" hidden="1">
      <c r="IV4925" s="187"/>
    </row>
    <row r="4926" spans="256:256" hidden="1">
      <c r="IV4926" s="187"/>
    </row>
    <row r="4927" spans="256:256" hidden="1">
      <c r="IV4927" s="187"/>
    </row>
    <row r="4928" spans="256:256" hidden="1">
      <c r="IV4928" s="187"/>
    </row>
    <row r="4929" spans="256:256" hidden="1">
      <c r="IV4929" s="187"/>
    </row>
    <row r="4930" spans="256:256" hidden="1">
      <c r="IV4930" s="187"/>
    </row>
    <row r="4931" spans="256:256" hidden="1">
      <c r="IV4931" s="187"/>
    </row>
    <row r="4932" spans="256:256" hidden="1">
      <c r="IV4932" s="187"/>
    </row>
    <row r="4933" spans="256:256" hidden="1">
      <c r="IV4933" s="187"/>
    </row>
    <row r="4934" spans="256:256" hidden="1">
      <c r="IV4934" s="187"/>
    </row>
    <row r="4935" spans="256:256" hidden="1">
      <c r="IV4935" s="187"/>
    </row>
    <row r="4936" spans="256:256" hidden="1">
      <c r="IV4936" s="187"/>
    </row>
    <row r="4937" spans="256:256" hidden="1">
      <c r="IV4937" s="187"/>
    </row>
    <row r="4938" spans="256:256" hidden="1">
      <c r="IV4938" s="187"/>
    </row>
    <row r="4939" spans="256:256" hidden="1">
      <c r="IV4939" s="187"/>
    </row>
    <row r="4940" spans="256:256" hidden="1">
      <c r="IV4940" s="187"/>
    </row>
    <row r="4941" spans="256:256" hidden="1">
      <c r="IV4941" s="187"/>
    </row>
    <row r="4942" spans="256:256" hidden="1">
      <c r="IV4942" s="187"/>
    </row>
    <row r="4943" spans="256:256" hidden="1">
      <c r="IV4943" s="187"/>
    </row>
    <row r="4944" spans="256:256" hidden="1">
      <c r="IV4944" s="187"/>
    </row>
    <row r="4945" spans="256:256" hidden="1">
      <c r="IV4945" s="187"/>
    </row>
    <row r="4946" spans="256:256" hidden="1">
      <c r="IV4946" s="187"/>
    </row>
    <row r="4947" spans="256:256" hidden="1">
      <c r="IV4947" s="187"/>
    </row>
    <row r="4948" spans="256:256" hidden="1">
      <c r="IV4948" s="187"/>
    </row>
    <row r="4949" spans="256:256" hidden="1">
      <c r="IV4949" s="187"/>
    </row>
    <row r="4950" spans="256:256" hidden="1">
      <c r="IV4950" s="187"/>
    </row>
    <row r="4951" spans="256:256" hidden="1">
      <c r="IV4951" s="187"/>
    </row>
    <row r="4952" spans="256:256" hidden="1">
      <c r="IV4952" s="187"/>
    </row>
    <row r="4953" spans="256:256" hidden="1">
      <c r="IV4953" s="187"/>
    </row>
    <row r="4954" spans="256:256" hidden="1">
      <c r="IV4954" s="187"/>
    </row>
    <row r="4955" spans="256:256" hidden="1">
      <c r="IV4955" s="187"/>
    </row>
    <row r="4956" spans="256:256" hidden="1">
      <c r="IV4956" s="187"/>
    </row>
    <row r="4957" spans="256:256" hidden="1">
      <c r="IV4957" s="187"/>
    </row>
    <row r="4958" spans="256:256" hidden="1">
      <c r="IV4958" s="187"/>
    </row>
    <row r="4959" spans="256:256" hidden="1">
      <c r="IV4959" s="187"/>
    </row>
    <row r="4960" spans="256:256" hidden="1">
      <c r="IV4960" s="187"/>
    </row>
    <row r="4961" spans="256:256" hidden="1">
      <c r="IV4961" s="187"/>
    </row>
    <row r="4962" spans="256:256" hidden="1">
      <c r="IV4962" s="187"/>
    </row>
    <row r="4963" spans="256:256" hidden="1">
      <c r="IV4963" s="187"/>
    </row>
    <row r="4964" spans="256:256" hidden="1">
      <c r="IV4964" s="187"/>
    </row>
    <row r="4965" spans="256:256" hidden="1">
      <c r="IV4965" s="187"/>
    </row>
    <row r="4966" spans="256:256" hidden="1">
      <c r="IV4966" s="187"/>
    </row>
    <row r="4967" spans="256:256" hidden="1">
      <c r="IV4967" s="187"/>
    </row>
    <row r="4968" spans="256:256" hidden="1">
      <c r="IV4968" s="187"/>
    </row>
    <row r="4969" spans="256:256" hidden="1">
      <c r="IV4969" s="187"/>
    </row>
    <row r="4970" spans="256:256" hidden="1">
      <c r="IV4970" s="187"/>
    </row>
    <row r="4971" spans="256:256" hidden="1">
      <c r="IV4971" s="187"/>
    </row>
    <row r="4972" spans="256:256" hidden="1">
      <c r="IV4972" s="187"/>
    </row>
    <row r="4973" spans="256:256" hidden="1">
      <c r="IV4973" s="187"/>
    </row>
    <row r="4974" spans="256:256" hidden="1">
      <c r="IV4974" s="187"/>
    </row>
    <row r="4975" spans="256:256" hidden="1">
      <c r="IV4975" s="187"/>
    </row>
    <row r="4976" spans="256:256" hidden="1">
      <c r="IV4976" s="187"/>
    </row>
    <row r="4977" spans="256:256" hidden="1">
      <c r="IV4977" s="187"/>
    </row>
    <row r="4978" spans="256:256" hidden="1">
      <c r="IV4978" s="187"/>
    </row>
    <row r="4979" spans="256:256" hidden="1">
      <c r="IV4979" s="187"/>
    </row>
    <row r="4980" spans="256:256" hidden="1">
      <c r="IV4980" s="187"/>
    </row>
    <row r="4981" spans="256:256" hidden="1">
      <c r="IV4981" s="187"/>
    </row>
    <row r="4982" spans="256:256" hidden="1">
      <c r="IV4982" s="187"/>
    </row>
    <row r="4983" spans="256:256" hidden="1">
      <c r="IV4983" s="187"/>
    </row>
    <row r="4984" spans="256:256" hidden="1">
      <c r="IV4984" s="187"/>
    </row>
    <row r="4985" spans="256:256" hidden="1">
      <c r="IV4985" s="187"/>
    </row>
    <row r="4986" spans="256:256" hidden="1">
      <c r="IV4986" s="187"/>
    </row>
    <row r="4987" spans="256:256" hidden="1">
      <c r="IV4987" s="187"/>
    </row>
    <row r="4988" spans="256:256" hidden="1">
      <c r="IV4988" s="187"/>
    </row>
    <row r="4989" spans="256:256" hidden="1">
      <c r="IV4989" s="187"/>
    </row>
    <row r="4990" spans="256:256" hidden="1">
      <c r="IV4990" s="187"/>
    </row>
    <row r="4991" spans="256:256" hidden="1">
      <c r="IV4991" s="187"/>
    </row>
    <row r="4992" spans="256:256" hidden="1">
      <c r="IV4992" s="187"/>
    </row>
    <row r="4993" spans="256:256" hidden="1">
      <c r="IV4993" s="187"/>
    </row>
    <row r="4994" spans="256:256" hidden="1">
      <c r="IV4994" s="187"/>
    </row>
    <row r="4995" spans="256:256" hidden="1">
      <c r="IV4995" s="187"/>
    </row>
    <row r="4996" spans="256:256" hidden="1">
      <c r="IV4996" s="187"/>
    </row>
    <row r="4997" spans="256:256" hidden="1">
      <c r="IV4997" s="187"/>
    </row>
    <row r="4998" spans="256:256" hidden="1">
      <c r="IV4998" s="187"/>
    </row>
    <row r="4999" spans="256:256" hidden="1">
      <c r="IV4999" s="187"/>
    </row>
    <row r="5000" spans="256:256" hidden="1">
      <c r="IV5000" s="187"/>
    </row>
    <row r="5001" spans="256:256" hidden="1">
      <c r="IV5001" s="187"/>
    </row>
    <row r="5002" spans="256:256" hidden="1">
      <c r="IV5002" s="187"/>
    </row>
    <row r="5003" spans="256:256" hidden="1">
      <c r="IV5003" s="187"/>
    </row>
    <row r="5004" spans="256:256" hidden="1">
      <c r="IV5004" s="187"/>
    </row>
    <row r="5005" spans="256:256" hidden="1">
      <c r="IV5005" s="187"/>
    </row>
    <row r="5006" spans="256:256" hidden="1">
      <c r="IV5006" s="187"/>
    </row>
    <row r="5007" spans="256:256" hidden="1">
      <c r="IV5007" s="187"/>
    </row>
    <row r="5008" spans="256:256" hidden="1">
      <c r="IV5008" s="187"/>
    </row>
    <row r="5009" spans="256:256" hidden="1">
      <c r="IV5009" s="187"/>
    </row>
    <row r="5010" spans="256:256" hidden="1">
      <c r="IV5010" s="187"/>
    </row>
    <row r="5011" spans="256:256" hidden="1">
      <c r="IV5011" s="187"/>
    </row>
    <row r="5012" spans="256:256" hidden="1">
      <c r="IV5012" s="187"/>
    </row>
    <row r="5013" spans="256:256" hidden="1">
      <c r="IV5013" s="187"/>
    </row>
    <row r="5014" spans="256:256" hidden="1">
      <c r="IV5014" s="187"/>
    </row>
    <row r="5015" spans="256:256" hidden="1">
      <c r="IV5015" s="187"/>
    </row>
    <row r="5016" spans="256:256" hidden="1">
      <c r="IV5016" s="187"/>
    </row>
    <row r="5017" spans="256:256" hidden="1">
      <c r="IV5017" s="187"/>
    </row>
    <row r="5018" spans="256:256" hidden="1">
      <c r="IV5018" s="187"/>
    </row>
    <row r="5019" spans="256:256" hidden="1">
      <c r="IV5019" s="187"/>
    </row>
    <row r="5020" spans="256:256" hidden="1">
      <c r="IV5020" s="187"/>
    </row>
    <row r="5021" spans="256:256" hidden="1">
      <c r="IV5021" s="187"/>
    </row>
    <row r="5022" spans="256:256" hidden="1">
      <c r="IV5022" s="187"/>
    </row>
    <row r="5023" spans="256:256" hidden="1">
      <c r="IV5023" s="187"/>
    </row>
    <row r="5024" spans="256:256" hidden="1">
      <c r="IV5024" s="187"/>
    </row>
    <row r="5025" spans="256:256" hidden="1">
      <c r="IV5025" s="187"/>
    </row>
    <row r="5026" spans="256:256" hidden="1">
      <c r="IV5026" s="187"/>
    </row>
    <row r="5027" spans="256:256" hidden="1">
      <c r="IV5027" s="187"/>
    </row>
    <row r="5028" spans="256:256" hidden="1">
      <c r="IV5028" s="187"/>
    </row>
    <row r="5029" spans="256:256" hidden="1">
      <c r="IV5029" s="187"/>
    </row>
    <row r="5030" spans="256:256" hidden="1">
      <c r="IV5030" s="187"/>
    </row>
    <row r="5031" spans="256:256" hidden="1">
      <c r="IV5031" s="187"/>
    </row>
    <row r="5032" spans="256:256" hidden="1">
      <c r="IV5032" s="187"/>
    </row>
    <row r="5033" spans="256:256" hidden="1">
      <c r="IV5033" s="187"/>
    </row>
    <row r="5034" spans="256:256" hidden="1">
      <c r="IV5034" s="187"/>
    </row>
    <row r="5035" spans="256:256" hidden="1">
      <c r="IV5035" s="187"/>
    </row>
    <row r="5036" spans="256:256" hidden="1">
      <c r="IV5036" s="187"/>
    </row>
    <row r="5037" spans="256:256" hidden="1">
      <c r="IV5037" s="187"/>
    </row>
    <row r="5038" spans="256:256" hidden="1">
      <c r="IV5038" s="187"/>
    </row>
    <row r="5039" spans="256:256" hidden="1">
      <c r="IV5039" s="187"/>
    </row>
    <row r="5040" spans="256:256" hidden="1">
      <c r="IV5040" s="187"/>
    </row>
    <row r="5041" spans="256:256" hidden="1">
      <c r="IV5041" s="187"/>
    </row>
    <row r="5042" spans="256:256" hidden="1">
      <c r="IV5042" s="187"/>
    </row>
    <row r="5043" spans="256:256" hidden="1">
      <c r="IV5043" s="187"/>
    </row>
    <row r="5044" spans="256:256" hidden="1">
      <c r="IV5044" s="187"/>
    </row>
    <row r="5045" spans="256:256" hidden="1">
      <c r="IV5045" s="187"/>
    </row>
    <row r="5046" spans="256:256" hidden="1">
      <c r="IV5046" s="187"/>
    </row>
    <row r="5047" spans="256:256" hidden="1">
      <c r="IV5047" s="187"/>
    </row>
    <row r="5048" spans="256:256" hidden="1">
      <c r="IV5048" s="187"/>
    </row>
    <row r="5049" spans="256:256" hidden="1">
      <c r="IV5049" s="187"/>
    </row>
    <row r="5050" spans="256:256" hidden="1">
      <c r="IV5050" s="187"/>
    </row>
    <row r="5051" spans="256:256" hidden="1">
      <c r="IV5051" s="187"/>
    </row>
    <row r="5052" spans="256:256" hidden="1">
      <c r="IV5052" s="187"/>
    </row>
    <row r="5053" spans="256:256" hidden="1">
      <c r="IV5053" s="187"/>
    </row>
    <row r="5054" spans="256:256" hidden="1">
      <c r="IV5054" s="187"/>
    </row>
    <row r="5055" spans="256:256" hidden="1">
      <c r="IV5055" s="187"/>
    </row>
    <row r="5056" spans="256:256" hidden="1">
      <c r="IV5056" s="187"/>
    </row>
    <row r="5057" spans="256:256" hidden="1">
      <c r="IV5057" s="187"/>
    </row>
    <row r="5058" spans="256:256" hidden="1">
      <c r="IV5058" s="187"/>
    </row>
    <row r="5059" spans="256:256" hidden="1">
      <c r="IV5059" s="187"/>
    </row>
    <row r="5060" spans="256:256" hidden="1">
      <c r="IV5060" s="187"/>
    </row>
    <row r="5061" spans="256:256" hidden="1">
      <c r="IV5061" s="187"/>
    </row>
    <row r="5062" spans="256:256" hidden="1">
      <c r="IV5062" s="187"/>
    </row>
    <row r="5063" spans="256:256" hidden="1">
      <c r="IV5063" s="187"/>
    </row>
    <row r="5064" spans="256:256" hidden="1">
      <c r="IV5064" s="187"/>
    </row>
    <row r="5065" spans="256:256" hidden="1">
      <c r="IV5065" s="187"/>
    </row>
    <row r="5066" spans="256:256" hidden="1">
      <c r="IV5066" s="187"/>
    </row>
    <row r="5067" spans="256:256" hidden="1">
      <c r="IV5067" s="187"/>
    </row>
    <row r="5068" spans="256:256" hidden="1">
      <c r="IV5068" s="187"/>
    </row>
    <row r="5069" spans="256:256" hidden="1">
      <c r="IV5069" s="187"/>
    </row>
    <row r="5070" spans="256:256" hidden="1">
      <c r="IV5070" s="187"/>
    </row>
    <row r="5071" spans="256:256" hidden="1">
      <c r="IV5071" s="187"/>
    </row>
    <row r="5072" spans="256:256" hidden="1">
      <c r="IV5072" s="187"/>
    </row>
    <row r="5073" spans="256:256" hidden="1">
      <c r="IV5073" s="187"/>
    </row>
    <row r="5074" spans="256:256" hidden="1">
      <c r="IV5074" s="187"/>
    </row>
    <row r="5075" spans="256:256" hidden="1">
      <c r="IV5075" s="187"/>
    </row>
    <row r="5076" spans="256:256" hidden="1">
      <c r="IV5076" s="187"/>
    </row>
    <row r="5077" spans="256:256" hidden="1">
      <c r="IV5077" s="187"/>
    </row>
    <row r="5078" spans="256:256" hidden="1">
      <c r="IV5078" s="187"/>
    </row>
    <row r="5079" spans="256:256" hidden="1">
      <c r="IV5079" s="187"/>
    </row>
    <row r="5080" spans="256:256" hidden="1">
      <c r="IV5080" s="187"/>
    </row>
    <row r="5081" spans="256:256" hidden="1">
      <c r="IV5081" s="187"/>
    </row>
    <row r="5082" spans="256:256" hidden="1">
      <c r="IV5082" s="187"/>
    </row>
    <row r="5083" spans="256:256" hidden="1">
      <c r="IV5083" s="187"/>
    </row>
    <row r="5084" spans="256:256" hidden="1">
      <c r="IV5084" s="187"/>
    </row>
    <row r="5085" spans="256:256" hidden="1">
      <c r="IV5085" s="187"/>
    </row>
    <row r="5086" spans="256:256" hidden="1">
      <c r="IV5086" s="187"/>
    </row>
    <row r="5087" spans="256:256" hidden="1">
      <c r="IV5087" s="187"/>
    </row>
    <row r="5088" spans="256:256" hidden="1">
      <c r="IV5088" s="187"/>
    </row>
    <row r="5089" spans="256:256" hidden="1">
      <c r="IV5089" s="187"/>
    </row>
    <row r="5090" spans="256:256" hidden="1">
      <c r="IV5090" s="187"/>
    </row>
    <row r="5091" spans="256:256" hidden="1">
      <c r="IV5091" s="187"/>
    </row>
    <row r="5092" spans="256:256" hidden="1">
      <c r="IV5092" s="187"/>
    </row>
    <row r="5093" spans="256:256" hidden="1">
      <c r="IV5093" s="187"/>
    </row>
    <row r="5094" spans="256:256" hidden="1">
      <c r="IV5094" s="187"/>
    </row>
    <row r="5095" spans="256:256" hidden="1">
      <c r="IV5095" s="187"/>
    </row>
    <row r="5096" spans="256:256" hidden="1">
      <c r="IV5096" s="187"/>
    </row>
    <row r="5097" spans="256:256" hidden="1">
      <c r="IV5097" s="187"/>
    </row>
    <row r="5098" spans="256:256" hidden="1">
      <c r="IV5098" s="187"/>
    </row>
    <row r="5099" spans="256:256" hidden="1">
      <c r="IV5099" s="187"/>
    </row>
    <row r="5100" spans="256:256" hidden="1">
      <c r="IV5100" s="187"/>
    </row>
    <row r="5101" spans="256:256" hidden="1">
      <c r="IV5101" s="187"/>
    </row>
    <row r="5102" spans="256:256" hidden="1">
      <c r="IV5102" s="187"/>
    </row>
    <row r="5103" spans="256:256" hidden="1">
      <c r="IV5103" s="187"/>
    </row>
    <row r="5104" spans="256:256" hidden="1">
      <c r="IV5104" s="187"/>
    </row>
    <row r="5105" spans="256:256" hidden="1">
      <c r="IV5105" s="187"/>
    </row>
    <row r="5106" spans="256:256" hidden="1">
      <c r="IV5106" s="187"/>
    </row>
    <row r="5107" spans="256:256" hidden="1">
      <c r="IV5107" s="187"/>
    </row>
    <row r="5108" spans="256:256" hidden="1">
      <c r="IV5108" s="187"/>
    </row>
    <row r="5109" spans="256:256" hidden="1">
      <c r="IV5109" s="187"/>
    </row>
    <row r="5110" spans="256:256" hidden="1">
      <c r="IV5110" s="187"/>
    </row>
    <row r="5111" spans="256:256" hidden="1">
      <c r="IV5111" s="187"/>
    </row>
    <row r="5112" spans="256:256" hidden="1">
      <c r="IV5112" s="187"/>
    </row>
    <row r="5113" spans="256:256" hidden="1">
      <c r="IV5113" s="187"/>
    </row>
    <row r="5114" spans="256:256" hidden="1">
      <c r="IV5114" s="187"/>
    </row>
    <row r="5115" spans="256:256" hidden="1">
      <c r="IV5115" s="187"/>
    </row>
    <row r="5116" spans="256:256" hidden="1">
      <c r="IV5116" s="187"/>
    </row>
    <row r="5117" spans="256:256" hidden="1">
      <c r="IV5117" s="187"/>
    </row>
    <row r="5118" spans="256:256" hidden="1">
      <c r="IV5118" s="187"/>
    </row>
    <row r="5119" spans="256:256" hidden="1">
      <c r="IV5119" s="187"/>
    </row>
    <row r="5120" spans="256:256" hidden="1">
      <c r="IV5120" s="187"/>
    </row>
    <row r="5121" spans="256:256" hidden="1">
      <c r="IV5121" s="187"/>
    </row>
    <row r="5122" spans="256:256" hidden="1">
      <c r="IV5122" s="187"/>
    </row>
    <row r="5123" spans="256:256" hidden="1">
      <c r="IV5123" s="187"/>
    </row>
    <row r="5124" spans="256:256" hidden="1">
      <c r="IV5124" s="187"/>
    </row>
    <row r="5125" spans="256:256" hidden="1">
      <c r="IV5125" s="187"/>
    </row>
    <row r="5126" spans="256:256" hidden="1">
      <c r="IV5126" s="187"/>
    </row>
    <row r="5127" spans="256:256" hidden="1">
      <c r="IV5127" s="187"/>
    </row>
    <row r="5128" spans="256:256" hidden="1">
      <c r="IV5128" s="187"/>
    </row>
    <row r="5129" spans="256:256" hidden="1">
      <c r="IV5129" s="187"/>
    </row>
    <row r="5130" spans="256:256" hidden="1">
      <c r="IV5130" s="187"/>
    </row>
    <row r="5131" spans="256:256" hidden="1">
      <c r="IV5131" s="187"/>
    </row>
    <row r="5132" spans="256:256" hidden="1">
      <c r="IV5132" s="187"/>
    </row>
    <row r="5133" spans="256:256" hidden="1">
      <c r="IV5133" s="187"/>
    </row>
    <row r="5134" spans="256:256" hidden="1">
      <c r="IV5134" s="187"/>
    </row>
    <row r="5135" spans="256:256" hidden="1">
      <c r="IV5135" s="187"/>
    </row>
    <row r="5136" spans="256:256" hidden="1">
      <c r="IV5136" s="187"/>
    </row>
    <row r="5137" spans="256:256" hidden="1">
      <c r="IV5137" s="187"/>
    </row>
    <row r="5138" spans="256:256" hidden="1">
      <c r="IV5138" s="187"/>
    </row>
    <row r="5139" spans="256:256" hidden="1">
      <c r="IV5139" s="187"/>
    </row>
    <row r="5140" spans="256:256" hidden="1">
      <c r="IV5140" s="187"/>
    </row>
    <row r="5141" spans="256:256" hidden="1">
      <c r="IV5141" s="187"/>
    </row>
    <row r="5142" spans="256:256" hidden="1">
      <c r="IV5142" s="187"/>
    </row>
    <row r="5143" spans="256:256" hidden="1">
      <c r="IV5143" s="187"/>
    </row>
    <row r="5144" spans="256:256" hidden="1">
      <c r="IV5144" s="187"/>
    </row>
    <row r="5145" spans="256:256" hidden="1">
      <c r="IV5145" s="187"/>
    </row>
    <row r="5146" spans="256:256" hidden="1">
      <c r="IV5146" s="187"/>
    </row>
    <row r="5147" spans="256:256" hidden="1">
      <c r="IV5147" s="187"/>
    </row>
    <row r="5148" spans="256:256" hidden="1">
      <c r="IV5148" s="187"/>
    </row>
    <row r="5149" spans="256:256" hidden="1">
      <c r="IV5149" s="187"/>
    </row>
    <row r="5150" spans="256:256" hidden="1">
      <c r="IV5150" s="187"/>
    </row>
    <row r="5151" spans="256:256" hidden="1">
      <c r="IV5151" s="187"/>
    </row>
    <row r="5152" spans="256:256" hidden="1">
      <c r="IV5152" s="187"/>
    </row>
    <row r="5153" spans="256:256" hidden="1">
      <c r="IV5153" s="187"/>
    </row>
    <row r="5154" spans="256:256" hidden="1">
      <c r="IV5154" s="187"/>
    </row>
    <row r="5155" spans="256:256" hidden="1">
      <c r="IV5155" s="187"/>
    </row>
    <row r="5156" spans="256:256" hidden="1">
      <c r="IV5156" s="187"/>
    </row>
    <row r="5157" spans="256:256" hidden="1">
      <c r="IV5157" s="187"/>
    </row>
    <row r="5158" spans="256:256" hidden="1">
      <c r="IV5158" s="187"/>
    </row>
    <row r="5159" spans="256:256" hidden="1">
      <c r="IV5159" s="187"/>
    </row>
    <row r="5160" spans="256:256" hidden="1">
      <c r="IV5160" s="187"/>
    </row>
    <row r="5161" spans="256:256" hidden="1">
      <c r="IV5161" s="187"/>
    </row>
    <row r="5162" spans="256:256" hidden="1">
      <c r="IV5162" s="187"/>
    </row>
    <row r="5163" spans="256:256" hidden="1">
      <c r="IV5163" s="187"/>
    </row>
    <row r="5164" spans="256:256" hidden="1">
      <c r="IV5164" s="187"/>
    </row>
    <row r="5165" spans="256:256" hidden="1">
      <c r="IV5165" s="187"/>
    </row>
    <row r="5166" spans="256:256" hidden="1">
      <c r="IV5166" s="187"/>
    </row>
    <row r="5167" spans="256:256" hidden="1">
      <c r="IV5167" s="187"/>
    </row>
    <row r="5168" spans="256:256" hidden="1">
      <c r="IV5168" s="187"/>
    </row>
    <row r="5169" spans="256:256" hidden="1">
      <c r="IV5169" s="187"/>
    </row>
    <row r="5170" spans="256:256" hidden="1">
      <c r="IV5170" s="187"/>
    </row>
    <row r="5171" spans="256:256" hidden="1">
      <c r="IV5171" s="187"/>
    </row>
    <row r="5172" spans="256:256" hidden="1">
      <c r="IV5172" s="187"/>
    </row>
    <row r="5173" spans="256:256" hidden="1">
      <c r="IV5173" s="187"/>
    </row>
    <row r="5174" spans="256:256" hidden="1">
      <c r="IV5174" s="187"/>
    </row>
    <row r="5175" spans="256:256" hidden="1">
      <c r="IV5175" s="187"/>
    </row>
    <row r="5176" spans="256:256" hidden="1">
      <c r="IV5176" s="187"/>
    </row>
    <row r="5177" spans="256:256" hidden="1">
      <c r="IV5177" s="187"/>
    </row>
    <row r="5178" spans="256:256" hidden="1">
      <c r="IV5178" s="187"/>
    </row>
    <row r="5179" spans="256:256" hidden="1">
      <c r="IV5179" s="187"/>
    </row>
    <row r="5180" spans="256:256" hidden="1">
      <c r="IV5180" s="187"/>
    </row>
    <row r="5181" spans="256:256" hidden="1">
      <c r="IV5181" s="187"/>
    </row>
    <row r="5182" spans="256:256" hidden="1">
      <c r="IV5182" s="187"/>
    </row>
    <row r="5183" spans="256:256" hidden="1">
      <c r="IV5183" s="187"/>
    </row>
    <row r="5184" spans="256:256" hidden="1">
      <c r="IV5184" s="187"/>
    </row>
    <row r="5185" spans="256:256" hidden="1">
      <c r="IV5185" s="187"/>
    </row>
    <row r="5186" spans="256:256" hidden="1">
      <c r="IV5186" s="187"/>
    </row>
    <row r="5187" spans="256:256" hidden="1">
      <c r="IV5187" s="187"/>
    </row>
    <row r="5188" spans="256:256" hidden="1">
      <c r="IV5188" s="187"/>
    </row>
    <row r="5189" spans="256:256" hidden="1">
      <c r="IV5189" s="187"/>
    </row>
    <row r="5190" spans="256:256" hidden="1">
      <c r="IV5190" s="187"/>
    </row>
    <row r="5191" spans="256:256" hidden="1">
      <c r="IV5191" s="187"/>
    </row>
    <row r="5192" spans="256:256" hidden="1">
      <c r="IV5192" s="187"/>
    </row>
    <row r="5193" spans="256:256" hidden="1">
      <c r="IV5193" s="187"/>
    </row>
    <row r="5194" spans="256:256" hidden="1">
      <c r="IV5194" s="187"/>
    </row>
    <row r="5195" spans="256:256" hidden="1">
      <c r="IV5195" s="187"/>
    </row>
    <row r="5196" spans="256:256" hidden="1">
      <c r="IV5196" s="187"/>
    </row>
    <row r="5197" spans="256:256" hidden="1">
      <c r="IV5197" s="187"/>
    </row>
    <row r="5198" spans="256:256" hidden="1">
      <c r="IV5198" s="187"/>
    </row>
    <row r="5199" spans="256:256" hidden="1">
      <c r="IV5199" s="187"/>
    </row>
    <row r="5200" spans="256:256" hidden="1">
      <c r="IV5200" s="187"/>
    </row>
    <row r="5201" spans="256:256" hidden="1">
      <c r="IV5201" s="187"/>
    </row>
    <row r="5202" spans="256:256" hidden="1">
      <c r="IV5202" s="187"/>
    </row>
    <row r="5203" spans="256:256" hidden="1">
      <c r="IV5203" s="187"/>
    </row>
    <row r="5204" spans="256:256" hidden="1">
      <c r="IV5204" s="187"/>
    </row>
    <row r="5205" spans="256:256" hidden="1">
      <c r="IV5205" s="187"/>
    </row>
    <row r="5206" spans="256:256" hidden="1">
      <c r="IV5206" s="187"/>
    </row>
    <row r="5207" spans="256:256" hidden="1">
      <c r="IV5207" s="187"/>
    </row>
    <row r="5208" spans="256:256" hidden="1">
      <c r="IV5208" s="187"/>
    </row>
    <row r="5209" spans="256:256" hidden="1">
      <c r="IV5209" s="187"/>
    </row>
    <row r="5210" spans="256:256" hidden="1">
      <c r="IV5210" s="187"/>
    </row>
    <row r="5211" spans="256:256" hidden="1">
      <c r="IV5211" s="187"/>
    </row>
    <row r="5212" spans="256:256" hidden="1">
      <c r="IV5212" s="187"/>
    </row>
    <row r="5213" spans="256:256" hidden="1">
      <c r="IV5213" s="187"/>
    </row>
    <row r="5214" spans="256:256" hidden="1">
      <c r="IV5214" s="187"/>
    </row>
    <row r="5215" spans="256:256" hidden="1">
      <c r="IV5215" s="187"/>
    </row>
    <row r="5216" spans="256:256" hidden="1">
      <c r="IV5216" s="187"/>
    </row>
    <row r="5217" spans="256:256" hidden="1">
      <c r="IV5217" s="187"/>
    </row>
    <row r="5218" spans="256:256" hidden="1">
      <c r="IV5218" s="187"/>
    </row>
    <row r="5219" spans="256:256" hidden="1">
      <c r="IV5219" s="187"/>
    </row>
    <row r="5220" spans="256:256" hidden="1">
      <c r="IV5220" s="187"/>
    </row>
    <row r="5221" spans="256:256" hidden="1">
      <c r="IV5221" s="187"/>
    </row>
    <row r="5222" spans="256:256" hidden="1">
      <c r="IV5222" s="187"/>
    </row>
    <row r="5223" spans="256:256" hidden="1">
      <c r="IV5223" s="187"/>
    </row>
    <row r="5224" spans="256:256" hidden="1">
      <c r="IV5224" s="187"/>
    </row>
    <row r="5225" spans="256:256" hidden="1">
      <c r="IV5225" s="187"/>
    </row>
    <row r="5226" spans="256:256" hidden="1">
      <c r="IV5226" s="187"/>
    </row>
    <row r="5227" spans="256:256" hidden="1">
      <c r="IV5227" s="187"/>
    </row>
    <row r="5228" spans="256:256" hidden="1">
      <c r="IV5228" s="187"/>
    </row>
    <row r="5229" spans="256:256" hidden="1">
      <c r="IV5229" s="187"/>
    </row>
    <row r="5230" spans="256:256" hidden="1">
      <c r="IV5230" s="187"/>
    </row>
    <row r="5231" spans="256:256" hidden="1">
      <c r="IV5231" s="187"/>
    </row>
    <row r="5232" spans="256:256" hidden="1">
      <c r="IV5232" s="187"/>
    </row>
    <row r="5233" spans="256:256" hidden="1">
      <c r="IV5233" s="187"/>
    </row>
    <row r="5234" spans="256:256" hidden="1">
      <c r="IV5234" s="187"/>
    </row>
    <row r="5235" spans="256:256" hidden="1">
      <c r="IV5235" s="187"/>
    </row>
    <row r="5236" spans="256:256" hidden="1">
      <c r="IV5236" s="187"/>
    </row>
    <row r="5237" spans="256:256" hidden="1">
      <c r="IV5237" s="187"/>
    </row>
    <row r="5238" spans="256:256" hidden="1">
      <c r="IV5238" s="187"/>
    </row>
    <row r="5239" spans="256:256" hidden="1">
      <c r="IV5239" s="187"/>
    </row>
    <row r="5240" spans="256:256" hidden="1">
      <c r="IV5240" s="187"/>
    </row>
    <row r="5241" spans="256:256" hidden="1">
      <c r="IV5241" s="187"/>
    </row>
    <row r="5242" spans="256:256" hidden="1">
      <c r="IV5242" s="187"/>
    </row>
    <row r="5243" spans="256:256" hidden="1">
      <c r="IV5243" s="187"/>
    </row>
    <row r="5244" spans="256:256" hidden="1">
      <c r="IV5244" s="187"/>
    </row>
    <row r="5245" spans="256:256" hidden="1">
      <c r="IV5245" s="187"/>
    </row>
    <row r="5246" spans="256:256" hidden="1">
      <c r="IV5246" s="187"/>
    </row>
    <row r="5247" spans="256:256" hidden="1">
      <c r="IV5247" s="187"/>
    </row>
    <row r="5248" spans="256:256" hidden="1">
      <c r="IV5248" s="187"/>
    </row>
    <row r="5249" spans="256:256" hidden="1">
      <c r="IV5249" s="187"/>
    </row>
    <row r="5250" spans="256:256" hidden="1">
      <c r="IV5250" s="187"/>
    </row>
    <row r="5251" spans="256:256" hidden="1">
      <c r="IV5251" s="187"/>
    </row>
    <row r="5252" spans="256:256" hidden="1">
      <c r="IV5252" s="187"/>
    </row>
    <row r="5253" spans="256:256" hidden="1">
      <c r="IV5253" s="187"/>
    </row>
    <row r="5254" spans="256:256" hidden="1">
      <c r="IV5254" s="187"/>
    </row>
    <row r="5255" spans="256:256" hidden="1">
      <c r="IV5255" s="187"/>
    </row>
    <row r="5256" spans="256:256" hidden="1">
      <c r="IV5256" s="187"/>
    </row>
    <row r="5257" spans="256:256" hidden="1">
      <c r="IV5257" s="187"/>
    </row>
    <row r="5258" spans="256:256" hidden="1">
      <c r="IV5258" s="187"/>
    </row>
    <row r="5259" spans="256:256" hidden="1">
      <c r="IV5259" s="187"/>
    </row>
    <row r="5260" spans="256:256" hidden="1">
      <c r="IV5260" s="187"/>
    </row>
    <row r="5261" spans="256:256" hidden="1">
      <c r="IV5261" s="187"/>
    </row>
    <row r="5262" spans="256:256" hidden="1">
      <c r="IV5262" s="187"/>
    </row>
    <row r="5263" spans="256:256" hidden="1">
      <c r="IV5263" s="187"/>
    </row>
    <row r="5264" spans="256:256" hidden="1">
      <c r="IV5264" s="187"/>
    </row>
    <row r="5265" spans="256:256" hidden="1">
      <c r="IV5265" s="187"/>
    </row>
    <row r="5266" spans="256:256" hidden="1">
      <c r="IV5266" s="187"/>
    </row>
    <row r="5267" spans="256:256" hidden="1">
      <c r="IV5267" s="187"/>
    </row>
    <row r="5268" spans="256:256" hidden="1">
      <c r="IV5268" s="187"/>
    </row>
    <row r="5269" spans="256:256" hidden="1">
      <c r="IV5269" s="187"/>
    </row>
    <row r="5270" spans="256:256" hidden="1">
      <c r="IV5270" s="187"/>
    </row>
    <row r="5271" spans="256:256" hidden="1">
      <c r="IV5271" s="187"/>
    </row>
    <row r="5272" spans="256:256" hidden="1">
      <c r="IV5272" s="187"/>
    </row>
    <row r="5273" spans="256:256" hidden="1">
      <c r="IV5273" s="187"/>
    </row>
    <row r="5274" spans="256:256" hidden="1">
      <c r="IV5274" s="187"/>
    </row>
    <row r="5275" spans="256:256" hidden="1">
      <c r="IV5275" s="187"/>
    </row>
    <row r="5276" spans="256:256" hidden="1">
      <c r="IV5276" s="187"/>
    </row>
    <row r="5277" spans="256:256" hidden="1">
      <c r="IV5277" s="187"/>
    </row>
    <row r="5278" spans="256:256" hidden="1">
      <c r="IV5278" s="187"/>
    </row>
    <row r="5279" spans="256:256" hidden="1">
      <c r="IV5279" s="187"/>
    </row>
    <row r="5280" spans="256:256" hidden="1">
      <c r="IV5280" s="187"/>
    </row>
    <row r="5281" spans="256:256" hidden="1">
      <c r="IV5281" s="187"/>
    </row>
    <row r="5282" spans="256:256" hidden="1">
      <c r="IV5282" s="187"/>
    </row>
    <row r="5283" spans="256:256" hidden="1">
      <c r="IV5283" s="187"/>
    </row>
    <row r="5284" spans="256:256" hidden="1">
      <c r="IV5284" s="187"/>
    </row>
    <row r="5285" spans="256:256" hidden="1">
      <c r="IV5285" s="187"/>
    </row>
    <row r="5286" spans="256:256" hidden="1">
      <c r="IV5286" s="187"/>
    </row>
    <row r="5287" spans="256:256" hidden="1">
      <c r="IV5287" s="187"/>
    </row>
    <row r="5288" spans="256:256" hidden="1">
      <c r="IV5288" s="187"/>
    </row>
    <row r="5289" spans="256:256" hidden="1">
      <c r="IV5289" s="187"/>
    </row>
    <row r="5290" spans="256:256" hidden="1">
      <c r="IV5290" s="187"/>
    </row>
    <row r="5291" spans="256:256" hidden="1">
      <c r="IV5291" s="187"/>
    </row>
    <row r="5292" spans="256:256" hidden="1">
      <c r="IV5292" s="187"/>
    </row>
    <row r="5293" spans="256:256" hidden="1">
      <c r="IV5293" s="187"/>
    </row>
    <row r="5294" spans="256:256" hidden="1">
      <c r="IV5294" s="187"/>
    </row>
    <row r="5295" spans="256:256" hidden="1">
      <c r="IV5295" s="187"/>
    </row>
    <row r="5296" spans="256:256" hidden="1">
      <c r="IV5296" s="187"/>
    </row>
    <row r="5297" spans="256:256" hidden="1">
      <c r="IV5297" s="187"/>
    </row>
    <row r="5298" spans="256:256" hidden="1">
      <c r="IV5298" s="187"/>
    </row>
    <row r="5299" spans="256:256" hidden="1">
      <c r="IV5299" s="187"/>
    </row>
    <row r="5300" spans="256:256" hidden="1">
      <c r="IV5300" s="187"/>
    </row>
    <row r="5301" spans="256:256" hidden="1">
      <c r="IV5301" s="187"/>
    </row>
    <row r="5302" spans="256:256" hidden="1">
      <c r="IV5302" s="187"/>
    </row>
    <row r="5303" spans="256:256" hidden="1">
      <c r="IV5303" s="187"/>
    </row>
    <row r="5304" spans="256:256" hidden="1">
      <c r="IV5304" s="187"/>
    </row>
    <row r="5305" spans="256:256" hidden="1">
      <c r="IV5305" s="187"/>
    </row>
    <row r="5306" spans="256:256" hidden="1">
      <c r="IV5306" s="187"/>
    </row>
    <row r="5307" spans="256:256" hidden="1">
      <c r="IV5307" s="187"/>
    </row>
    <row r="5308" spans="256:256" hidden="1">
      <c r="IV5308" s="187"/>
    </row>
    <row r="5309" spans="256:256" hidden="1">
      <c r="IV5309" s="187"/>
    </row>
    <row r="5310" spans="256:256" hidden="1">
      <c r="IV5310" s="187"/>
    </row>
    <row r="5311" spans="256:256" hidden="1">
      <c r="IV5311" s="187"/>
    </row>
    <row r="5312" spans="256:256" hidden="1">
      <c r="IV5312" s="187"/>
    </row>
    <row r="5313" spans="256:256" hidden="1">
      <c r="IV5313" s="187"/>
    </row>
    <row r="5314" spans="256:256" hidden="1">
      <c r="IV5314" s="187"/>
    </row>
    <row r="5315" spans="256:256" hidden="1">
      <c r="IV5315" s="187"/>
    </row>
    <row r="5316" spans="256:256" hidden="1">
      <c r="IV5316" s="187"/>
    </row>
    <row r="5317" spans="256:256" hidden="1">
      <c r="IV5317" s="187"/>
    </row>
    <row r="5318" spans="256:256" hidden="1">
      <c r="IV5318" s="187"/>
    </row>
    <row r="5319" spans="256:256" hidden="1">
      <c r="IV5319" s="187"/>
    </row>
    <row r="5320" spans="256:256" hidden="1">
      <c r="IV5320" s="187"/>
    </row>
    <row r="5321" spans="256:256" hidden="1">
      <c r="IV5321" s="187"/>
    </row>
    <row r="5322" spans="256:256" hidden="1">
      <c r="IV5322" s="187"/>
    </row>
    <row r="5323" spans="256:256" hidden="1">
      <c r="IV5323" s="187"/>
    </row>
    <row r="5324" spans="256:256" hidden="1">
      <c r="IV5324" s="187"/>
    </row>
    <row r="5325" spans="256:256" hidden="1">
      <c r="IV5325" s="187"/>
    </row>
    <row r="5326" spans="256:256" hidden="1">
      <c r="IV5326" s="187"/>
    </row>
    <row r="5327" spans="256:256" hidden="1">
      <c r="IV5327" s="187"/>
    </row>
    <row r="5328" spans="256:256" hidden="1">
      <c r="IV5328" s="187"/>
    </row>
    <row r="5329" spans="256:256" hidden="1">
      <c r="IV5329" s="187"/>
    </row>
    <row r="5330" spans="256:256" hidden="1">
      <c r="IV5330" s="187"/>
    </row>
    <row r="5331" spans="256:256" hidden="1">
      <c r="IV5331" s="187"/>
    </row>
    <row r="5332" spans="256:256" hidden="1">
      <c r="IV5332" s="187"/>
    </row>
    <row r="5333" spans="256:256" hidden="1">
      <c r="IV5333" s="187"/>
    </row>
    <row r="5334" spans="256:256" hidden="1">
      <c r="IV5334" s="187"/>
    </row>
    <row r="5335" spans="256:256" hidden="1">
      <c r="IV5335" s="187"/>
    </row>
    <row r="5336" spans="256:256" hidden="1">
      <c r="IV5336" s="187"/>
    </row>
    <row r="5337" spans="256:256" hidden="1">
      <c r="IV5337" s="187"/>
    </row>
    <row r="5338" spans="256:256" hidden="1">
      <c r="IV5338" s="187"/>
    </row>
    <row r="5339" spans="256:256" hidden="1">
      <c r="IV5339" s="187"/>
    </row>
    <row r="5340" spans="256:256" hidden="1">
      <c r="IV5340" s="187"/>
    </row>
    <row r="5341" spans="256:256" hidden="1">
      <c r="IV5341" s="187"/>
    </row>
    <row r="5342" spans="256:256" hidden="1">
      <c r="IV5342" s="187"/>
    </row>
    <row r="5343" spans="256:256" hidden="1">
      <c r="IV5343" s="187"/>
    </row>
    <row r="5344" spans="256:256" hidden="1">
      <c r="IV5344" s="187"/>
    </row>
    <row r="5345" spans="256:256" hidden="1">
      <c r="IV5345" s="187"/>
    </row>
    <row r="5346" spans="256:256" hidden="1">
      <c r="IV5346" s="187"/>
    </row>
    <row r="5347" spans="256:256" hidden="1">
      <c r="IV5347" s="187"/>
    </row>
    <row r="5348" spans="256:256" hidden="1">
      <c r="IV5348" s="187"/>
    </row>
    <row r="5349" spans="256:256" hidden="1">
      <c r="IV5349" s="187"/>
    </row>
    <row r="5350" spans="256:256" hidden="1">
      <c r="IV5350" s="187"/>
    </row>
    <row r="5351" spans="256:256" hidden="1">
      <c r="IV5351" s="187"/>
    </row>
    <row r="5352" spans="256:256" hidden="1">
      <c r="IV5352" s="187"/>
    </row>
    <row r="5353" spans="256:256" hidden="1">
      <c r="IV5353" s="187"/>
    </row>
    <row r="5354" spans="256:256" hidden="1">
      <c r="IV5354" s="187"/>
    </row>
    <row r="5355" spans="256:256" hidden="1">
      <c r="IV5355" s="187"/>
    </row>
    <row r="5356" spans="256:256" hidden="1">
      <c r="IV5356" s="187"/>
    </row>
    <row r="5357" spans="256:256" hidden="1">
      <c r="IV5357" s="187"/>
    </row>
    <row r="5358" spans="256:256" hidden="1">
      <c r="IV5358" s="187"/>
    </row>
    <row r="5359" spans="256:256" hidden="1">
      <c r="IV5359" s="187"/>
    </row>
    <row r="5360" spans="256:256" hidden="1">
      <c r="IV5360" s="187"/>
    </row>
    <row r="5361" spans="256:256" hidden="1">
      <c r="IV5361" s="187"/>
    </row>
    <row r="5362" spans="256:256" hidden="1">
      <c r="IV5362" s="187"/>
    </row>
    <row r="5363" spans="256:256" hidden="1">
      <c r="IV5363" s="187"/>
    </row>
    <row r="5364" spans="256:256" hidden="1">
      <c r="IV5364" s="187"/>
    </row>
    <row r="5365" spans="256:256" hidden="1">
      <c r="IV5365" s="187"/>
    </row>
    <row r="5366" spans="256:256" hidden="1">
      <c r="IV5366" s="187"/>
    </row>
    <row r="5367" spans="256:256" hidden="1">
      <c r="IV5367" s="187"/>
    </row>
    <row r="5368" spans="256:256" hidden="1">
      <c r="IV5368" s="187"/>
    </row>
    <row r="5369" spans="256:256" hidden="1">
      <c r="IV5369" s="187"/>
    </row>
    <row r="5370" spans="256:256" hidden="1">
      <c r="IV5370" s="187"/>
    </row>
    <row r="5371" spans="256:256" hidden="1">
      <c r="IV5371" s="187"/>
    </row>
    <row r="5372" spans="256:256" hidden="1">
      <c r="IV5372" s="187"/>
    </row>
    <row r="5373" spans="256:256" hidden="1">
      <c r="IV5373" s="187"/>
    </row>
    <row r="5374" spans="256:256" hidden="1">
      <c r="IV5374" s="187"/>
    </row>
    <row r="5375" spans="256:256" hidden="1">
      <c r="IV5375" s="187"/>
    </row>
    <row r="5376" spans="256:256" hidden="1">
      <c r="IV5376" s="187"/>
    </row>
    <row r="5377" spans="256:256" hidden="1">
      <c r="IV5377" s="187"/>
    </row>
    <row r="5378" spans="256:256" hidden="1">
      <c r="IV5378" s="187"/>
    </row>
    <row r="5379" spans="256:256" hidden="1">
      <c r="IV5379" s="187"/>
    </row>
    <row r="5380" spans="256:256" hidden="1">
      <c r="IV5380" s="187"/>
    </row>
    <row r="5381" spans="256:256" hidden="1">
      <c r="IV5381" s="187"/>
    </row>
    <row r="5382" spans="256:256" hidden="1">
      <c r="IV5382" s="187"/>
    </row>
    <row r="5383" spans="256:256" hidden="1">
      <c r="IV5383" s="187"/>
    </row>
    <row r="5384" spans="256:256" hidden="1">
      <c r="IV5384" s="187"/>
    </row>
    <row r="5385" spans="256:256" hidden="1">
      <c r="IV5385" s="187"/>
    </row>
    <row r="5386" spans="256:256" hidden="1">
      <c r="IV5386" s="187"/>
    </row>
    <row r="5387" spans="256:256" hidden="1">
      <c r="IV5387" s="187"/>
    </row>
    <row r="5388" spans="256:256" hidden="1">
      <c r="IV5388" s="187"/>
    </row>
    <row r="5389" spans="256:256" hidden="1">
      <c r="IV5389" s="187"/>
    </row>
    <row r="5390" spans="256:256" hidden="1">
      <c r="IV5390" s="187"/>
    </row>
    <row r="5391" spans="256:256" hidden="1">
      <c r="IV5391" s="187"/>
    </row>
    <row r="5392" spans="256:256" hidden="1">
      <c r="IV5392" s="187"/>
    </row>
    <row r="5393" spans="256:256" hidden="1">
      <c r="IV5393" s="187"/>
    </row>
    <row r="5394" spans="256:256" hidden="1">
      <c r="IV5394" s="187"/>
    </row>
    <row r="5395" spans="256:256" hidden="1">
      <c r="IV5395" s="187"/>
    </row>
    <row r="5396" spans="256:256" hidden="1">
      <c r="IV5396" s="187"/>
    </row>
    <row r="5397" spans="256:256" hidden="1">
      <c r="IV5397" s="187"/>
    </row>
    <row r="5398" spans="256:256" hidden="1">
      <c r="IV5398" s="187"/>
    </row>
    <row r="5399" spans="256:256" hidden="1">
      <c r="IV5399" s="187"/>
    </row>
    <row r="5400" spans="256:256" hidden="1">
      <c r="IV5400" s="187"/>
    </row>
    <row r="5401" spans="256:256" hidden="1">
      <c r="IV5401" s="187"/>
    </row>
    <row r="5402" spans="256:256" hidden="1">
      <c r="IV5402" s="187"/>
    </row>
    <row r="5403" spans="256:256" hidden="1">
      <c r="IV5403" s="187"/>
    </row>
    <row r="5404" spans="256:256" hidden="1">
      <c r="IV5404" s="187"/>
    </row>
    <row r="5405" spans="256:256" hidden="1">
      <c r="IV5405" s="187"/>
    </row>
    <row r="5406" spans="256:256" hidden="1">
      <c r="IV5406" s="187"/>
    </row>
    <row r="5407" spans="256:256" hidden="1">
      <c r="IV5407" s="187"/>
    </row>
    <row r="5408" spans="256:256" hidden="1">
      <c r="IV5408" s="187"/>
    </row>
    <row r="5409" spans="256:256" hidden="1">
      <c r="IV5409" s="187"/>
    </row>
    <row r="5410" spans="256:256" hidden="1">
      <c r="IV5410" s="187"/>
    </row>
    <row r="5411" spans="256:256" hidden="1">
      <c r="IV5411" s="187"/>
    </row>
    <row r="5412" spans="256:256" hidden="1">
      <c r="IV5412" s="187"/>
    </row>
    <row r="5413" spans="256:256" hidden="1">
      <c r="IV5413" s="187"/>
    </row>
    <row r="5414" spans="256:256" hidden="1">
      <c r="IV5414" s="187"/>
    </row>
    <row r="5415" spans="256:256" hidden="1">
      <c r="IV5415" s="187"/>
    </row>
    <row r="5416" spans="256:256" hidden="1">
      <c r="IV5416" s="187"/>
    </row>
    <row r="5417" spans="256:256" hidden="1">
      <c r="IV5417" s="187"/>
    </row>
    <row r="5418" spans="256:256" hidden="1">
      <c r="IV5418" s="187"/>
    </row>
    <row r="5419" spans="256:256" hidden="1">
      <c r="IV5419" s="187"/>
    </row>
    <row r="5420" spans="256:256" hidden="1">
      <c r="IV5420" s="187"/>
    </row>
    <row r="5421" spans="256:256" hidden="1">
      <c r="IV5421" s="187"/>
    </row>
    <row r="5422" spans="256:256" hidden="1">
      <c r="IV5422" s="187"/>
    </row>
    <row r="5423" spans="256:256" hidden="1">
      <c r="IV5423" s="187"/>
    </row>
    <row r="5424" spans="256:256" hidden="1">
      <c r="IV5424" s="187"/>
    </row>
    <row r="5425" spans="256:256" hidden="1">
      <c r="IV5425" s="187"/>
    </row>
    <row r="5426" spans="256:256" hidden="1">
      <c r="IV5426" s="187"/>
    </row>
    <row r="5427" spans="256:256" hidden="1">
      <c r="IV5427" s="187"/>
    </row>
    <row r="5428" spans="256:256" hidden="1">
      <c r="IV5428" s="187"/>
    </row>
    <row r="5429" spans="256:256" hidden="1">
      <c r="IV5429" s="187"/>
    </row>
    <row r="5430" spans="256:256" hidden="1">
      <c r="IV5430" s="187"/>
    </row>
    <row r="5431" spans="256:256" hidden="1">
      <c r="IV5431" s="187"/>
    </row>
    <row r="5432" spans="256:256" hidden="1">
      <c r="IV5432" s="187"/>
    </row>
    <row r="5433" spans="256:256" hidden="1">
      <c r="IV5433" s="187"/>
    </row>
    <row r="5434" spans="256:256" hidden="1">
      <c r="IV5434" s="187"/>
    </row>
    <row r="5435" spans="256:256" hidden="1">
      <c r="IV5435" s="187"/>
    </row>
    <row r="5436" spans="256:256" hidden="1">
      <c r="IV5436" s="187"/>
    </row>
    <row r="5437" spans="256:256" hidden="1">
      <c r="IV5437" s="187"/>
    </row>
    <row r="5438" spans="256:256" hidden="1">
      <c r="IV5438" s="187"/>
    </row>
    <row r="5439" spans="256:256" hidden="1">
      <c r="IV5439" s="187"/>
    </row>
    <row r="5440" spans="256:256" hidden="1">
      <c r="IV5440" s="187"/>
    </row>
    <row r="5441" spans="256:256" hidden="1">
      <c r="IV5441" s="187"/>
    </row>
    <row r="5442" spans="256:256" hidden="1">
      <c r="IV5442" s="187"/>
    </row>
    <row r="5443" spans="256:256" hidden="1">
      <c r="IV5443" s="187"/>
    </row>
    <row r="5444" spans="256:256" hidden="1">
      <c r="IV5444" s="187"/>
    </row>
    <row r="5445" spans="256:256" hidden="1">
      <c r="IV5445" s="187"/>
    </row>
    <row r="5446" spans="256:256" hidden="1">
      <c r="IV5446" s="187"/>
    </row>
    <row r="5447" spans="256:256" hidden="1">
      <c r="IV5447" s="187"/>
    </row>
    <row r="5448" spans="256:256" hidden="1">
      <c r="IV5448" s="187"/>
    </row>
    <row r="5449" spans="256:256" hidden="1">
      <c r="IV5449" s="187"/>
    </row>
    <row r="5450" spans="256:256" hidden="1">
      <c r="IV5450" s="187"/>
    </row>
    <row r="5451" spans="256:256" hidden="1">
      <c r="IV5451" s="187"/>
    </row>
    <row r="5452" spans="256:256" hidden="1">
      <c r="IV5452" s="187"/>
    </row>
    <row r="5453" spans="256:256" hidden="1">
      <c r="IV5453" s="187"/>
    </row>
    <row r="5454" spans="256:256" hidden="1">
      <c r="IV5454" s="187"/>
    </row>
    <row r="5455" spans="256:256" hidden="1">
      <c r="IV5455" s="187"/>
    </row>
    <row r="5456" spans="256:256" hidden="1">
      <c r="IV5456" s="187"/>
    </row>
    <row r="5457" spans="256:256" hidden="1">
      <c r="IV5457" s="187"/>
    </row>
    <row r="5458" spans="256:256" hidden="1">
      <c r="IV5458" s="187"/>
    </row>
    <row r="5459" spans="256:256" hidden="1">
      <c r="IV5459" s="187"/>
    </row>
    <row r="5460" spans="256:256" hidden="1">
      <c r="IV5460" s="187"/>
    </row>
    <row r="5461" spans="256:256" hidden="1">
      <c r="IV5461" s="187"/>
    </row>
    <row r="5462" spans="256:256" hidden="1">
      <c r="IV5462" s="187"/>
    </row>
    <row r="5463" spans="256:256" hidden="1">
      <c r="IV5463" s="187"/>
    </row>
    <row r="5464" spans="256:256" hidden="1">
      <c r="IV5464" s="187"/>
    </row>
    <row r="5465" spans="256:256" hidden="1">
      <c r="IV5465" s="187"/>
    </row>
    <row r="5466" spans="256:256" hidden="1">
      <c r="IV5466" s="187"/>
    </row>
    <row r="5467" spans="256:256" hidden="1">
      <c r="IV5467" s="187"/>
    </row>
    <row r="5468" spans="256:256" hidden="1">
      <c r="IV5468" s="187"/>
    </row>
    <row r="5469" spans="256:256" hidden="1">
      <c r="IV5469" s="187"/>
    </row>
    <row r="5470" spans="256:256" hidden="1">
      <c r="IV5470" s="187"/>
    </row>
    <row r="5471" spans="256:256" hidden="1">
      <c r="IV5471" s="187"/>
    </row>
    <row r="5472" spans="256:256" hidden="1">
      <c r="IV5472" s="187"/>
    </row>
    <row r="5473" spans="256:256" hidden="1">
      <c r="IV5473" s="187"/>
    </row>
    <row r="5474" spans="256:256" hidden="1">
      <c r="IV5474" s="187"/>
    </row>
    <row r="5475" spans="256:256" hidden="1">
      <c r="IV5475" s="187"/>
    </row>
    <row r="5476" spans="256:256" hidden="1">
      <c r="IV5476" s="187"/>
    </row>
    <row r="5477" spans="256:256" hidden="1">
      <c r="IV5477" s="187"/>
    </row>
    <row r="5478" spans="256:256" hidden="1">
      <c r="IV5478" s="187"/>
    </row>
    <row r="5479" spans="256:256" hidden="1">
      <c r="IV5479" s="187"/>
    </row>
    <row r="5480" spans="256:256" hidden="1">
      <c r="IV5480" s="187"/>
    </row>
    <row r="5481" spans="256:256" hidden="1">
      <c r="IV5481" s="187"/>
    </row>
    <row r="5482" spans="256:256" hidden="1">
      <c r="IV5482" s="187"/>
    </row>
    <row r="5483" spans="256:256" hidden="1">
      <c r="IV5483" s="187"/>
    </row>
    <row r="5484" spans="256:256" hidden="1">
      <c r="IV5484" s="187"/>
    </row>
    <row r="5485" spans="256:256" hidden="1">
      <c r="IV5485" s="187"/>
    </row>
    <row r="5486" spans="256:256" hidden="1">
      <c r="IV5486" s="187"/>
    </row>
    <row r="5487" spans="256:256" hidden="1">
      <c r="IV5487" s="187"/>
    </row>
    <row r="5488" spans="256:256" hidden="1">
      <c r="IV5488" s="187"/>
    </row>
    <row r="5489" spans="256:256" hidden="1">
      <c r="IV5489" s="187"/>
    </row>
    <row r="5490" spans="256:256" hidden="1">
      <c r="IV5490" s="187"/>
    </row>
    <row r="5491" spans="256:256" hidden="1">
      <c r="IV5491" s="187"/>
    </row>
    <row r="5492" spans="256:256" hidden="1">
      <c r="IV5492" s="187"/>
    </row>
    <row r="5493" spans="256:256" hidden="1">
      <c r="IV5493" s="187"/>
    </row>
    <row r="5494" spans="256:256" hidden="1">
      <c r="IV5494" s="187"/>
    </row>
    <row r="5495" spans="256:256" hidden="1">
      <c r="IV5495" s="187"/>
    </row>
    <row r="5496" spans="256:256" hidden="1">
      <c r="IV5496" s="187"/>
    </row>
    <row r="5497" spans="256:256" hidden="1">
      <c r="IV5497" s="187"/>
    </row>
    <row r="5498" spans="256:256" hidden="1">
      <c r="IV5498" s="187"/>
    </row>
    <row r="5499" spans="256:256" hidden="1">
      <c r="IV5499" s="187"/>
    </row>
    <row r="5500" spans="256:256" hidden="1">
      <c r="IV5500" s="187"/>
    </row>
    <row r="5501" spans="256:256" hidden="1">
      <c r="IV5501" s="187"/>
    </row>
    <row r="5502" spans="256:256" hidden="1">
      <c r="IV5502" s="187"/>
    </row>
    <row r="5503" spans="256:256" hidden="1">
      <c r="IV5503" s="187"/>
    </row>
    <row r="5504" spans="256:256" hidden="1">
      <c r="IV5504" s="187"/>
    </row>
    <row r="5505" spans="256:256" hidden="1">
      <c r="IV5505" s="187"/>
    </row>
    <row r="5506" spans="256:256" hidden="1">
      <c r="IV5506" s="187"/>
    </row>
    <row r="5507" spans="256:256" hidden="1">
      <c r="IV5507" s="187"/>
    </row>
    <row r="5508" spans="256:256" hidden="1">
      <c r="IV5508" s="187"/>
    </row>
    <row r="5509" spans="256:256" hidden="1">
      <c r="IV5509" s="187"/>
    </row>
    <row r="5510" spans="256:256" hidden="1">
      <c r="IV5510" s="187"/>
    </row>
    <row r="5511" spans="256:256" hidden="1">
      <c r="IV5511" s="187"/>
    </row>
    <row r="5512" spans="256:256" hidden="1">
      <c r="IV5512" s="187"/>
    </row>
    <row r="5513" spans="256:256" hidden="1">
      <c r="IV5513" s="187"/>
    </row>
    <row r="5514" spans="256:256" hidden="1">
      <c r="IV5514" s="187"/>
    </row>
    <row r="5515" spans="256:256" hidden="1">
      <c r="IV5515" s="187"/>
    </row>
    <row r="5516" spans="256:256" hidden="1">
      <c r="IV5516" s="187"/>
    </row>
    <row r="5517" spans="256:256" hidden="1">
      <c r="IV5517" s="187"/>
    </row>
    <row r="5518" spans="256:256" hidden="1">
      <c r="IV5518" s="187"/>
    </row>
    <row r="5519" spans="256:256" hidden="1">
      <c r="IV5519" s="187"/>
    </row>
    <row r="5520" spans="256:256" hidden="1">
      <c r="IV5520" s="187"/>
    </row>
    <row r="5521" spans="256:256" hidden="1">
      <c r="IV5521" s="187"/>
    </row>
    <row r="5522" spans="256:256" hidden="1">
      <c r="IV5522" s="187"/>
    </row>
    <row r="5523" spans="256:256" hidden="1">
      <c r="IV5523" s="187"/>
    </row>
    <row r="5524" spans="256:256" hidden="1">
      <c r="IV5524" s="187"/>
    </row>
    <row r="5525" spans="256:256" hidden="1">
      <c r="IV5525" s="187"/>
    </row>
    <row r="5526" spans="256:256" hidden="1">
      <c r="IV5526" s="187"/>
    </row>
    <row r="5527" spans="256:256" hidden="1">
      <c r="IV5527" s="187"/>
    </row>
    <row r="5528" spans="256:256" hidden="1">
      <c r="IV5528" s="187"/>
    </row>
    <row r="5529" spans="256:256" hidden="1">
      <c r="IV5529" s="187"/>
    </row>
    <row r="5530" spans="256:256" hidden="1">
      <c r="IV5530" s="187"/>
    </row>
    <row r="5531" spans="256:256" hidden="1">
      <c r="IV5531" s="187"/>
    </row>
    <row r="5532" spans="256:256" hidden="1">
      <c r="IV5532" s="187"/>
    </row>
    <row r="5533" spans="256:256" hidden="1">
      <c r="IV5533" s="187"/>
    </row>
    <row r="5534" spans="256:256" hidden="1">
      <c r="IV5534" s="187"/>
    </row>
    <row r="5535" spans="256:256" hidden="1">
      <c r="IV5535" s="187"/>
    </row>
    <row r="5536" spans="256:256" hidden="1">
      <c r="IV5536" s="187"/>
    </row>
    <row r="5537" spans="256:256" hidden="1">
      <c r="IV5537" s="187"/>
    </row>
    <row r="5538" spans="256:256" hidden="1">
      <c r="IV5538" s="187"/>
    </row>
    <row r="5539" spans="256:256" hidden="1">
      <c r="IV5539" s="187"/>
    </row>
    <row r="5540" spans="256:256" hidden="1">
      <c r="IV5540" s="187"/>
    </row>
    <row r="5541" spans="256:256" hidden="1">
      <c r="IV5541" s="187"/>
    </row>
    <row r="5542" spans="256:256" hidden="1">
      <c r="IV5542" s="187"/>
    </row>
    <row r="5543" spans="256:256" hidden="1">
      <c r="IV5543" s="187"/>
    </row>
    <row r="5544" spans="256:256" hidden="1">
      <c r="IV5544" s="187"/>
    </row>
    <row r="5545" spans="256:256" hidden="1">
      <c r="IV5545" s="187"/>
    </row>
    <row r="5546" spans="256:256" hidden="1">
      <c r="IV5546" s="187"/>
    </row>
    <row r="5547" spans="256:256" hidden="1">
      <c r="IV5547" s="187"/>
    </row>
    <row r="5548" spans="256:256" hidden="1">
      <c r="IV5548" s="187"/>
    </row>
    <row r="5549" spans="256:256" hidden="1">
      <c r="IV5549" s="187"/>
    </row>
    <row r="5550" spans="256:256" hidden="1">
      <c r="IV5550" s="187"/>
    </row>
    <row r="5551" spans="256:256" hidden="1">
      <c r="IV5551" s="187"/>
    </row>
    <row r="5552" spans="256:256" hidden="1">
      <c r="IV5552" s="187"/>
    </row>
    <row r="5553" spans="256:256" hidden="1">
      <c r="IV5553" s="187"/>
    </row>
    <row r="5554" spans="256:256" hidden="1">
      <c r="IV5554" s="187"/>
    </row>
    <row r="5555" spans="256:256" hidden="1">
      <c r="IV5555" s="187"/>
    </row>
    <row r="5556" spans="256:256" hidden="1">
      <c r="IV5556" s="187"/>
    </row>
    <row r="5557" spans="256:256" hidden="1">
      <c r="IV5557" s="187"/>
    </row>
    <row r="5558" spans="256:256" hidden="1">
      <c r="IV5558" s="187"/>
    </row>
    <row r="5559" spans="256:256" hidden="1">
      <c r="IV5559" s="187"/>
    </row>
    <row r="5560" spans="256:256" hidden="1">
      <c r="IV5560" s="187"/>
    </row>
    <row r="5561" spans="256:256" hidden="1">
      <c r="IV5561" s="187"/>
    </row>
    <row r="5562" spans="256:256" hidden="1">
      <c r="IV5562" s="187"/>
    </row>
    <row r="5563" spans="256:256" hidden="1">
      <c r="IV5563" s="187"/>
    </row>
    <row r="5564" spans="256:256" hidden="1">
      <c r="IV5564" s="187"/>
    </row>
    <row r="5565" spans="256:256" hidden="1">
      <c r="IV5565" s="187"/>
    </row>
    <row r="5566" spans="256:256" hidden="1">
      <c r="IV5566" s="187"/>
    </row>
    <row r="5567" spans="256:256" hidden="1">
      <c r="IV5567" s="187"/>
    </row>
    <row r="5568" spans="256:256" hidden="1">
      <c r="IV5568" s="187"/>
    </row>
    <row r="5569" spans="256:256" hidden="1">
      <c r="IV5569" s="187"/>
    </row>
    <row r="5570" spans="256:256" hidden="1">
      <c r="IV5570" s="187"/>
    </row>
    <row r="5571" spans="256:256" hidden="1">
      <c r="IV5571" s="187"/>
    </row>
    <row r="5572" spans="256:256" hidden="1">
      <c r="IV5572" s="187"/>
    </row>
    <row r="5573" spans="256:256" hidden="1">
      <c r="IV5573" s="187"/>
    </row>
    <row r="5574" spans="256:256" hidden="1">
      <c r="IV5574" s="187"/>
    </row>
    <row r="5575" spans="256:256" hidden="1">
      <c r="IV5575" s="187"/>
    </row>
    <row r="5576" spans="256:256" hidden="1">
      <c r="IV5576" s="187"/>
    </row>
    <row r="5577" spans="256:256" hidden="1">
      <c r="IV5577" s="187"/>
    </row>
    <row r="5578" spans="256:256" hidden="1">
      <c r="IV5578" s="187"/>
    </row>
    <row r="5579" spans="256:256" hidden="1">
      <c r="IV5579" s="187"/>
    </row>
    <row r="5580" spans="256:256" hidden="1">
      <c r="IV5580" s="187"/>
    </row>
    <row r="5581" spans="256:256" hidden="1">
      <c r="IV5581" s="187"/>
    </row>
    <row r="5582" spans="256:256" hidden="1">
      <c r="IV5582" s="187"/>
    </row>
    <row r="5583" spans="256:256" hidden="1">
      <c r="IV5583" s="187"/>
    </row>
    <row r="5584" spans="256:256" hidden="1">
      <c r="IV5584" s="187"/>
    </row>
    <row r="5585" spans="256:256" hidden="1">
      <c r="IV5585" s="187"/>
    </row>
    <row r="5586" spans="256:256" hidden="1">
      <c r="IV5586" s="187"/>
    </row>
    <row r="5587" spans="256:256" hidden="1">
      <c r="IV5587" s="187"/>
    </row>
    <row r="5588" spans="256:256" hidden="1">
      <c r="IV5588" s="187"/>
    </row>
    <row r="5589" spans="256:256" hidden="1">
      <c r="IV5589" s="187"/>
    </row>
    <row r="5590" spans="256:256" hidden="1">
      <c r="IV5590" s="187"/>
    </row>
    <row r="5591" spans="256:256" hidden="1">
      <c r="IV5591" s="187"/>
    </row>
    <row r="5592" spans="256:256" hidden="1">
      <c r="IV5592" s="187"/>
    </row>
    <row r="5593" spans="256:256" hidden="1">
      <c r="IV5593" s="187"/>
    </row>
    <row r="5594" spans="256:256" hidden="1">
      <c r="IV5594" s="187"/>
    </row>
    <row r="5595" spans="256:256" hidden="1">
      <c r="IV5595" s="187"/>
    </row>
    <row r="5596" spans="256:256" hidden="1">
      <c r="IV5596" s="187"/>
    </row>
    <row r="5597" spans="256:256" hidden="1">
      <c r="IV5597" s="187"/>
    </row>
    <row r="5598" spans="256:256" hidden="1">
      <c r="IV5598" s="187"/>
    </row>
    <row r="5599" spans="256:256" hidden="1">
      <c r="IV5599" s="187"/>
    </row>
    <row r="5600" spans="256:256" hidden="1">
      <c r="IV5600" s="187"/>
    </row>
    <row r="5601" spans="256:256" hidden="1">
      <c r="IV5601" s="187"/>
    </row>
    <row r="5602" spans="256:256" hidden="1">
      <c r="IV5602" s="187"/>
    </row>
    <row r="5603" spans="256:256" hidden="1">
      <c r="IV5603" s="187"/>
    </row>
    <row r="5604" spans="256:256" hidden="1">
      <c r="IV5604" s="187"/>
    </row>
    <row r="5605" spans="256:256" hidden="1">
      <c r="IV5605" s="187"/>
    </row>
    <row r="5606" spans="256:256" hidden="1">
      <c r="IV5606" s="187"/>
    </row>
    <row r="5607" spans="256:256" hidden="1">
      <c r="IV5607" s="187"/>
    </row>
    <row r="5608" spans="256:256" hidden="1">
      <c r="IV5608" s="187"/>
    </row>
    <row r="5609" spans="256:256" hidden="1">
      <c r="IV5609" s="187"/>
    </row>
    <row r="5610" spans="256:256" hidden="1">
      <c r="IV5610" s="187"/>
    </row>
    <row r="5611" spans="256:256" hidden="1">
      <c r="IV5611" s="187"/>
    </row>
    <row r="5612" spans="256:256" hidden="1">
      <c r="IV5612" s="187"/>
    </row>
    <row r="5613" spans="256:256" hidden="1">
      <c r="IV5613" s="187"/>
    </row>
    <row r="5614" spans="256:256" hidden="1">
      <c r="IV5614" s="187"/>
    </row>
    <row r="5615" spans="256:256" hidden="1">
      <c r="IV5615" s="187"/>
    </row>
    <row r="5616" spans="256:256" hidden="1">
      <c r="IV5616" s="187"/>
    </row>
    <row r="5617" spans="256:256" hidden="1">
      <c r="IV5617" s="187"/>
    </row>
    <row r="5618" spans="256:256" hidden="1">
      <c r="IV5618" s="187"/>
    </row>
    <row r="5619" spans="256:256" hidden="1">
      <c r="IV5619" s="187"/>
    </row>
    <row r="5620" spans="256:256" hidden="1">
      <c r="IV5620" s="187"/>
    </row>
    <row r="5621" spans="256:256" hidden="1">
      <c r="IV5621" s="187"/>
    </row>
    <row r="5622" spans="256:256" hidden="1">
      <c r="IV5622" s="187"/>
    </row>
    <row r="5623" spans="256:256" hidden="1">
      <c r="IV5623" s="187"/>
    </row>
    <row r="5624" spans="256:256" hidden="1">
      <c r="IV5624" s="187"/>
    </row>
    <row r="5625" spans="256:256" hidden="1">
      <c r="IV5625" s="187"/>
    </row>
    <row r="5626" spans="256:256" hidden="1">
      <c r="IV5626" s="187"/>
    </row>
    <row r="5627" spans="256:256" hidden="1">
      <c r="IV5627" s="187"/>
    </row>
    <row r="5628" spans="256:256" hidden="1">
      <c r="IV5628" s="187"/>
    </row>
    <row r="5629" spans="256:256" hidden="1">
      <c r="IV5629" s="187"/>
    </row>
    <row r="5630" spans="256:256" hidden="1">
      <c r="IV5630" s="187"/>
    </row>
    <row r="5631" spans="256:256" hidden="1">
      <c r="IV5631" s="187"/>
    </row>
    <row r="5632" spans="256:256" hidden="1">
      <c r="IV5632" s="187"/>
    </row>
    <row r="5633" spans="256:256" hidden="1">
      <c r="IV5633" s="187"/>
    </row>
    <row r="5634" spans="256:256" hidden="1">
      <c r="IV5634" s="187"/>
    </row>
    <row r="5635" spans="256:256" hidden="1">
      <c r="IV5635" s="187"/>
    </row>
    <row r="5636" spans="256:256" hidden="1">
      <c r="IV5636" s="187"/>
    </row>
    <row r="5637" spans="256:256" hidden="1">
      <c r="IV5637" s="187"/>
    </row>
    <row r="5638" spans="256:256" hidden="1">
      <c r="IV5638" s="187"/>
    </row>
    <row r="5639" spans="256:256" hidden="1">
      <c r="IV5639" s="187"/>
    </row>
    <row r="5640" spans="256:256" hidden="1">
      <c r="IV5640" s="187"/>
    </row>
    <row r="5641" spans="256:256" hidden="1">
      <c r="IV5641" s="187"/>
    </row>
    <row r="5642" spans="256:256" hidden="1">
      <c r="IV5642" s="187"/>
    </row>
    <row r="5643" spans="256:256" hidden="1">
      <c r="IV5643" s="187"/>
    </row>
    <row r="5644" spans="256:256" hidden="1">
      <c r="IV5644" s="187"/>
    </row>
    <row r="5645" spans="256:256" hidden="1">
      <c r="IV5645" s="187"/>
    </row>
    <row r="5646" spans="256:256" hidden="1">
      <c r="IV5646" s="187"/>
    </row>
    <row r="5647" spans="256:256" hidden="1">
      <c r="IV5647" s="187"/>
    </row>
    <row r="5648" spans="256:256" hidden="1">
      <c r="IV5648" s="187"/>
    </row>
    <row r="5649" spans="256:256" hidden="1">
      <c r="IV5649" s="187"/>
    </row>
    <row r="5650" spans="256:256" hidden="1">
      <c r="IV5650" s="187"/>
    </row>
    <row r="5651" spans="256:256" hidden="1">
      <c r="IV5651" s="187"/>
    </row>
    <row r="5652" spans="256:256" hidden="1">
      <c r="IV5652" s="187"/>
    </row>
    <row r="5653" spans="256:256" hidden="1">
      <c r="IV5653" s="187"/>
    </row>
    <row r="5654" spans="256:256" hidden="1">
      <c r="IV5654" s="187"/>
    </row>
    <row r="5655" spans="256:256" hidden="1">
      <c r="IV5655" s="187"/>
    </row>
    <row r="5656" spans="256:256" hidden="1">
      <c r="IV5656" s="187"/>
    </row>
    <row r="5657" spans="256:256" hidden="1">
      <c r="IV5657" s="187"/>
    </row>
    <row r="5658" spans="256:256" hidden="1">
      <c r="IV5658" s="187"/>
    </row>
    <row r="5659" spans="256:256" hidden="1">
      <c r="IV5659" s="187"/>
    </row>
    <row r="5660" spans="256:256" hidden="1">
      <c r="IV5660" s="187"/>
    </row>
    <row r="5661" spans="256:256" hidden="1">
      <c r="IV5661" s="187"/>
    </row>
    <row r="5662" spans="256:256" hidden="1">
      <c r="IV5662" s="187"/>
    </row>
    <row r="5663" spans="256:256" hidden="1">
      <c r="IV5663" s="187"/>
    </row>
    <row r="5664" spans="256:256" hidden="1">
      <c r="IV5664" s="187"/>
    </row>
    <row r="5665" spans="256:256" hidden="1">
      <c r="IV5665" s="187"/>
    </row>
    <row r="5666" spans="256:256" hidden="1">
      <c r="IV5666" s="187"/>
    </row>
    <row r="5667" spans="256:256" hidden="1">
      <c r="IV5667" s="187"/>
    </row>
    <row r="5668" spans="256:256" hidden="1">
      <c r="IV5668" s="187"/>
    </row>
    <row r="5669" spans="256:256" hidden="1">
      <c r="IV5669" s="187"/>
    </row>
    <row r="5670" spans="256:256" hidden="1">
      <c r="IV5670" s="187"/>
    </row>
    <row r="5671" spans="256:256" hidden="1">
      <c r="IV5671" s="187"/>
    </row>
    <row r="5672" spans="256:256" hidden="1">
      <c r="IV5672" s="187"/>
    </row>
    <row r="5673" spans="256:256" hidden="1">
      <c r="IV5673" s="187"/>
    </row>
    <row r="5674" spans="256:256" hidden="1">
      <c r="IV5674" s="187"/>
    </row>
    <row r="5675" spans="256:256" hidden="1">
      <c r="IV5675" s="187"/>
    </row>
    <row r="5676" spans="256:256" hidden="1">
      <c r="IV5676" s="187"/>
    </row>
    <row r="5677" spans="256:256" hidden="1">
      <c r="IV5677" s="187"/>
    </row>
    <row r="5678" spans="256:256" hidden="1">
      <c r="IV5678" s="187"/>
    </row>
    <row r="5679" spans="256:256" hidden="1">
      <c r="IV5679" s="187"/>
    </row>
    <row r="5680" spans="256:256" hidden="1">
      <c r="IV5680" s="187"/>
    </row>
    <row r="5681" spans="256:256" hidden="1">
      <c r="IV5681" s="187"/>
    </row>
    <row r="5682" spans="256:256" hidden="1">
      <c r="IV5682" s="187"/>
    </row>
    <row r="5683" spans="256:256" hidden="1">
      <c r="IV5683" s="187"/>
    </row>
    <row r="5684" spans="256:256" hidden="1">
      <c r="IV5684" s="187"/>
    </row>
    <row r="5685" spans="256:256" hidden="1">
      <c r="IV5685" s="187"/>
    </row>
    <row r="5686" spans="256:256" hidden="1">
      <c r="IV5686" s="187"/>
    </row>
    <row r="5687" spans="256:256" hidden="1">
      <c r="IV5687" s="187"/>
    </row>
    <row r="5688" spans="256:256" hidden="1">
      <c r="IV5688" s="187"/>
    </row>
    <row r="5689" spans="256:256" hidden="1">
      <c r="IV5689" s="187"/>
    </row>
    <row r="5690" spans="256:256" hidden="1">
      <c r="IV5690" s="187"/>
    </row>
    <row r="5691" spans="256:256" hidden="1">
      <c r="IV5691" s="187"/>
    </row>
    <row r="5692" spans="256:256" hidden="1">
      <c r="IV5692" s="187"/>
    </row>
    <row r="5693" spans="256:256" hidden="1">
      <c r="IV5693" s="187"/>
    </row>
    <row r="5694" spans="256:256" hidden="1">
      <c r="IV5694" s="187"/>
    </row>
    <row r="5695" spans="256:256" hidden="1">
      <c r="IV5695" s="187"/>
    </row>
    <row r="5696" spans="256:256" hidden="1">
      <c r="IV5696" s="187"/>
    </row>
    <row r="5697" spans="256:256" hidden="1">
      <c r="IV5697" s="187"/>
    </row>
    <row r="5698" spans="256:256" hidden="1">
      <c r="IV5698" s="187"/>
    </row>
    <row r="5699" spans="256:256" hidden="1">
      <c r="IV5699" s="187"/>
    </row>
    <row r="5700" spans="256:256" hidden="1">
      <c r="IV5700" s="187"/>
    </row>
    <row r="5701" spans="256:256" hidden="1">
      <c r="IV5701" s="187"/>
    </row>
    <row r="5702" spans="256:256" hidden="1">
      <c r="IV5702" s="187"/>
    </row>
    <row r="5703" spans="256:256" hidden="1">
      <c r="IV5703" s="187"/>
    </row>
    <row r="5704" spans="256:256" hidden="1">
      <c r="IV5704" s="187"/>
    </row>
    <row r="5705" spans="256:256" hidden="1">
      <c r="IV5705" s="187"/>
    </row>
    <row r="5706" spans="256:256" hidden="1">
      <c r="IV5706" s="187"/>
    </row>
    <row r="5707" spans="256:256" hidden="1">
      <c r="IV5707" s="187"/>
    </row>
    <row r="5708" spans="256:256" hidden="1">
      <c r="IV5708" s="187"/>
    </row>
    <row r="5709" spans="256:256" hidden="1">
      <c r="IV5709" s="187"/>
    </row>
    <row r="5710" spans="256:256" hidden="1">
      <c r="IV5710" s="187"/>
    </row>
    <row r="5711" spans="256:256" hidden="1">
      <c r="IV5711" s="187"/>
    </row>
    <row r="5712" spans="256:256" hidden="1">
      <c r="IV5712" s="187"/>
    </row>
    <row r="5713" spans="256:256" hidden="1">
      <c r="IV5713" s="187"/>
    </row>
    <row r="5714" spans="256:256" hidden="1">
      <c r="IV5714" s="187"/>
    </row>
    <row r="5715" spans="256:256" hidden="1">
      <c r="IV5715" s="187"/>
    </row>
    <row r="5716" spans="256:256" hidden="1">
      <c r="IV5716" s="187"/>
    </row>
    <row r="5717" spans="256:256" hidden="1">
      <c r="IV5717" s="187"/>
    </row>
    <row r="5718" spans="256:256" hidden="1">
      <c r="IV5718" s="187"/>
    </row>
    <row r="5719" spans="256:256" hidden="1">
      <c r="IV5719" s="187"/>
    </row>
    <row r="5720" spans="256:256" hidden="1">
      <c r="IV5720" s="187"/>
    </row>
    <row r="5721" spans="256:256" hidden="1">
      <c r="IV5721" s="187"/>
    </row>
    <row r="5722" spans="256:256" hidden="1">
      <c r="IV5722" s="187"/>
    </row>
    <row r="5723" spans="256:256" hidden="1">
      <c r="IV5723" s="187"/>
    </row>
    <row r="5724" spans="256:256" hidden="1">
      <c r="IV5724" s="187"/>
    </row>
    <row r="5725" spans="256:256" hidden="1">
      <c r="IV5725" s="187"/>
    </row>
    <row r="5726" spans="256:256" hidden="1">
      <c r="IV5726" s="187"/>
    </row>
    <row r="5727" spans="256:256" hidden="1">
      <c r="IV5727" s="187"/>
    </row>
    <row r="5728" spans="256:256" hidden="1">
      <c r="IV5728" s="187"/>
    </row>
    <row r="5729" spans="256:256" hidden="1">
      <c r="IV5729" s="187"/>
    </row>
    <row r="5730" spans="256:256" hidden="1">
      <c r="IV5730" s="187"/>
    </row>
    <row r="5731" spans="256:256" hidden="1">
      <c r="IV5731" s="187"/>
    </row>
    <row r="5732" spans="256:256" hidden="1">
      <c r="IV5732" s="187"/>
    </row>
    <row r="5733" spans="256:256" hidden="1">
      <c r="IV5733" s="187"/>
    </row>
    <row r="5734" spans="256:256" hidden="1">
      <c r="IV5734" s="187"/>
    </row>
    <row r="5735" spans="256:256" hidden="1">
      <c r="IV5735" s="187"/>
    </row>
    <row r="5736" spans="256:256" hidden="1">
      <c r="IV5736" s="187"/>
    </row>
    <row r="5737" spans="256:256" hidden="1">
      <c r="IV5737" s="187"/>
    </row>
    <row r="5738" spans="256:256" hidden="1">
      <c r="IV5738" s="187"/>
    </row>
    <row r="5739" spans="256:256" hidden="1">
      <c r="IV5739" s="187"/>
    </row>
    <row r="5740" spans="256:256" hidden="1">
      <c r="IV5740" s="187"/>
    </row>
    <row r="5741" spans="256:256" hidden="1">
      <c r="IV5741" s="187"/>
    </row>
    <row r="5742" spans="256:256" hidden="1">
      <c r="IV5742" s="187"/>
    </row>
    <row r="5743" spans="256:256" hidden="1">
      <c r="IV5743" s="187"/>
    </row>
    <row r="5744" spans="256:256" hidden="1">
      <c r="IV5744" s="187"/>
    </row>
    <row r="5745" spans="256:256" hidden="1">
      <c r="IV5745" s="187"/>
    </row>
    <row r="5746" spans="256:256" hidden="1">
      <c r="IV5746" s="187"/>
    </row>
    <row r="5747" spans="256:256" hidden="1">
      <c r="IV5747" s="187"/>
    </row>
    <row r="5748" spans="256:256" hidden="1">
      <c r="IV5748" s="187"/>
    </row>
    <row r="5749" spans="256:256" hidden="1">
      <c r="IV5749" s="187"/>
    </row>
    <row r="5750" spans="256:256" hidden="1">
      <c r="IV5750" s="187"/>
    </row>
    <row r="5751" spans="256:256" hidden="1">
      <c r="IV5751" s="187"/>
    </row>
    <row r="5752" spans="256:256" hidden="1">
      <c r="IV5752" s="187"/>
    </row>
    <row r="5753" spans="256:256" hidden="1">
      <c r="IV5753" s="187"/>
    </row>
    <row r="5754" spans="256:256" hidden="1">
      <c r="IV5754" s="187"/>
    </row>
    <row r="5755" spans="256:256" hidden="1">
      <c r="IV5755" s="187"/>
    </row>
    <row r="5756" spans="256:256" hidden="1">
      <c r="IV5756" s="187"/>
    </row>
    <row r="5757" spans="256:256" hidden="1">
      <c r="IV5757" s="187"/>
    </row>
    <row r="5758" spans="256:256" hidden="1">
      <c r="IV5758" s="187"/>
    </row>
    <row r="5759" spans="256:256" hidden="1">
      <c r="IV5759" s="187"/>
    </row>
    <row r="5760" spans="256:256" hidden="1">
      <c r="IV5760" s="187"/>
    </row>
    <row r="5761" spans="256:256" hidden="1">
      <c r="IV5761" s="187"/>
    </row>
    <row r="5762" spans="256:256" hidden="1">
      <c r="IV5762" s="187"/>
    </row>
    <row r="5763" spans="256:256" hidden="1">
      <c r="IV5763" s="187"/>
    </row>
    <row r="5764" spans="256:256" hidden="1">
      <c r="IV5764" s="187"/>
    </row>
    <row r="5765" spans="256:256" hidden="1">
      <c r="IV5765" s="187"/>
    </row>
    <row r="5766" spans="256:256" hidden="1">
      <c r="IV5766" s="187"/>
    </row>
    <row r="5767" spans="256:256" hidden="1">
      <c r="IV5767" s="187"/>
    </row>
    <row r="5768" spans="256:256" hidden="1">
      <c r="IV5768" s="187"/>
    </row>
    <row r="5769" spans="256:256" hidden="1">
      <c r="IV5769" s="187"/>
    </row>
    <row r="5770" spans="256:256" hidden="1">
      <c r="IV5770" s="187"/>
    </row>
    <row r="5771" spans="256:256" hidden="1">
      <c r="IV5771" s="187"/>
    </row>
    <row r="5772" spans="256:256" hidden="1">
      <c r="IV5772" s="187"/>
    </row>
    <row r="5773" spans="256:256" hidden="1">
      <c r="IV5773" s="187"/>
    </row>
    <row r="5774" spans="256:256" hidden="1">
      <c r="IV5774" s="187"/>
    </row>
    <row r="5775" spans="256:256" hidden="1">
      <c r="IV5775" s="187"/>
    </row>
    <row r="5776" spans="256:256" hidden="1">
      <c r="IV5776" s="187"/>
    </row>
    <row r="5777" spans="256:256" hidden="1">
      <c r="IV5777" s="187"/>
    </row>
    <row r="5778" spans="256:256" hidden="1">
      <c r="IV5778" s="187"/>
    </row>
    <row r="5779" spans="256:256" hidden="1">
      <c r="IV5779" s="187"/>
    </row>
    <row r="5780" spans="256:256" hidden="1">
      <c r="IV5780" s="187"/>
    </row>
    <row r="5781" spans="256:256" hidden="1">
      <c r="IV5781" s="187"/>
    </row>
    <row r="5782" spans="256:256" hidden="1">
      <c r="IV5782" s="187"/>
    </row>
    <row r="5783" spans="256:256" hidden="1">
      <c r="IV5783" s="187"/>
    </row>
    <row r="5784" spans="256:256" hidden="1">
      <c r="IV5784" s="187"/>
    </row>
    <row r="5785" spans="256:256" hidden="1">
      <c r="IV5785" s="187"/>
    </row>
    <row r="5786" spans="256:256" hidden="1">
      <c r="IV5786" s="187"/>
    </row>
    <row r="5787" spans="256:256" hidden="1">
      <c r="IV5787" s="187"/>
    </row>
    <row r="5788" spans="256:256" hidden="1">
      <c r="IV5788" s="187"/>
    </row>
    <row r="5789" spans="256:256" hidden="1">
      <c r="IV5789" s="187"/>
    </row>
    <row r="5790" spans="256:256" hidden="1">
      <c r="IV5790" s="187"/>
    </row>
    <row r="5791" spans="256:256" hidden="1">
      <c r="IV5791" s="187"/>
    </row>
    <row r="5792" spans="256:256" hidden="1">
      <c r="IV5792" s="187"/>
    </row>
    <row r="5793" spans="256:256" hidden="1">
      <c r="IV5793" s="187"/>
    </row>
    <row r="5794" spans="256:256" hidden="1">
      <c r="IV5794" s="187"/>
    </row>
    <row r="5795" spans="256:256" hidden="1">
      <c r="IV5795" s="187"/>
    </row>
    <row r="5796" spans="256:256" hidden="1">
      <c r="IV5796" s="187"/>
    </row>
    <row r="5797" spans="256:256" hidden="1">
      <c r="IV5797" s="187"/>
    </row>
    <row r="5798" spans="256:256" hidden="1">
      <c r="IV5798" s="187"/>
    </row>
    <row r="5799" spans="256:256" hidden="1">
      <c r="IV5799" s="187"/>
    </row>
    <row r="5800" spans="256:256" hidden="1">
      <c r="IV5800" s="187"/>
    </row>
    <row r="5801" spans="256:256" hidden="1">
      <c r="IV5801" s="187"/>
    </row>
    <row r="5802" spans="256:256" hidden="1">
      <c r="IV5802" s="187"/>
    </row>
    <row r="5803" spans="256:256" hidden="1">
      <c r="IV5803" s="187"/>
    </row>
    <row r="5804" spans="256:256" hidden="1">
      <c r="IV5804" s="187"/>
    </row>
    <row r="5805" spans="256:256" hidden="1">
      <c r="IV5805" s="187"/>
    </row>
    <row r="5806" spans="256:256" hidden="1">
      <c r="IV5806" s="187"/>
    </row>
    <row r="5807" spans="256:256" hidden="1">
      <c r="IV5807" s="187"/>
    </row>
    <row r="5808" spans="256:256" hidden="1">
      <c r="IV5808" s="187"/>
    </row>
    <row r="5809" spans="256:256" hidden="1">
      <c r="IV5809" s="187"/>
    </row>
    <row r="5810" spans="256:256" hidden="1">
      <c r="IV5810" s="187"/>
    </row>
    <row r="5811" spans="256:256" hidden="1">
      <c r="IV5811" s="187"/>
    </row>
    <row r="5812" spans="256:256" hidden="1">
      <c r="IV5812" s="187"/>
    </row>
    <row r="5813" spans="256:256" hidden="1">
      <c r="IV5813" s="187"/>
    </row>
    <row r="5814" spans="256:256" hidden="1">
      <c r="IV5814" s="187"/>
    </row>
    <row r="5815" spans="256:256" hidden="1">
      <c r="IV5815" s="187"/>
    </row>
    <row r="5816" spans="256:256" hidden="1">
      <c r="IV5816" s="187"/>
    </row>
    <row r="5817" spans="256:256" hidden="1">
      <c r="IV5817" s="187"/>
    </row>
    <row r="5818" spans="256:256" hidden="1">
      <c r="IV5818" s="187"/>
    </row>
    <row r="5819" spans="256:256" hidden="1">
      <c r="IV5819" s="187"/>
    </row>
    <row r="5820" spans="256:256" hidden="1">
      <c r="IV5820" s="187"/>
    </row>
    <row r="5821" spans="256:256" hidden="1">
      <c r="IV5821" s="187"/>
    </row>
    <row r="5822" spans="256:256" hidden="1">
      <c r="IV5822" s="187"/>
    </row>
    <row r="5823" spans="256:256" hidden="1">
      <c r="IV5823" s="187"/>
    </row>
    <row r="5824" spans="256:256" hidden="1">
      <c r="IV5824" s="187"/>
    </row>
    <row r="5825" spans="256:256" hidden="1">
      <c r="IV5825" s="187"/>
    </row>
    <row r="5826" spans="256:256" hidden="1">
      <c r="IV5826" s="187"/>
    </row>
    <row r="5827" spans="256:256" hidden="1">
      <c r="IV5827" s="187"/>
    </row>
    <row r="5828" spans="256:256" hidden="1">
      <c r="IV5828" s="187"/>
    </row>
    <row r="5829" spans="256:256" hidden="1">
      <c r="IV5829" s="187"/>
    </row>
    <row r="5830" spans="256:256" hidden="1">
      <c r="IV5830" s="187"/>
    </row>
    <row r="5831" spans="256:256" hidden="1">
      <c r="IV5831" s="187"/>
    </row>
    <row r="5832" spans="256:256" hidden="1">
      <c r="IV5832" s="187"/>
    </row>
    <row r="5833" spans="256:256" hidden="1">
      <c r="IV5833" s="187"/>
    </row>
    <row r="5834" spans="256:256" hidden="1">
      <c r="IV5834" s="187"/>
    </row>
    <row r="5835" spans="256:256" hidden="1">
      <c r="IV5835" s="187"/>
    </row>
    <row r="5836" spans="256:256" hidden="1">
      <c r="IV5836" s="187"/>
    </row>
    <row r="5837" spans="256:256" hidden="1">
      <c r="IV5837" s="187"/>
    </row>
    <row r="5838" spans="256:256" hidden="1">
      <c r="IV5838" s="187"/>
    </row>
    <row r="5839" spans="256:256" hidden="1">
      <c r="IV5839" s="187"/>
    </row>
    <row r="5840" spans="256:256" hidden="1">
      <c r="IV5840" s="187"/>
    </row>
    <row r="5841" spans="256:256" hidden="1">
      <c r="IV5841" s="187"/>
    </row>
    <row r="5842" spans="256:256" hidden="1">
      <c r="IV5842" s="187"/>
    </row>
    <row r="5843" spans="256:256" hidden="1">
      <c r="IV5843" s="187"/>
    </row>
    <row r="5844" spans="256:256" hidden="1">
      <c r="IV5844" s="187"/>
    </row>
    <row r="5845" spans="256:256" hidden="1">
      <c r="IV5845" s="187"/>
    </row>
    <row r="5846" spans="256:256" hidden="1">
      <c r="IV5846" s="187"/>
    </row>
    <row r="5847" spans="256:256" hidden="1">
      <c r="IV5847" s="187"/>
    </row>
    <row r="5848" spans="256:256" hidden="1">
      <c r="IV5848" s="187"/>
    </row>
    <row r="5849" spans="256:256" hidden="1">
      <c r="IV5849" s="187"/>
    </row>
    <row r="5850" spans="256:256" hidden="1">
      <c r="IV5850" s="187"/>
    </row>
    <row r="5851" spans="256:256" hidden="1">
      <c r="IV5851" s="187"/>
    </row>
    <row r="5852" spans="256:256" hidden="1">
      <c r="IV5852" s="187"/>
    </row>
    <row r="5853" spans="256:256" hidden="1">
      <c r="IV5853" s="187"/>
    </row>
    <row r="5854" spans="256:256" hidden="1">
      <c r="IV5854" s="187"/>
    </row>
    <row r="5855" spans="256:256" hidden="1">
      <c r="IV5855" s="187"/>
    </row>
    <row r="5856" spans="256:256" hidden="1">
      <c r="IV5856" s="187"/>
    </row>
    <row r="5857" spans="256:256" hidden="1">
      <c r="IV5857" s="187"/>
    </row>
    <row r="5858" spans="256:256" hidden="1">
      <c r="IV5858" s="187"/>
    </row>
    <row r="5859" spans="256:256" hidden="1">
      <c r="IV5859" s="187"/>
    </row>
    <row r="5860" spans="256:256" hidden="1">
      <c r="IV5860" s="187"/>
    </row>
    <row r="5861" spans="256:256" hidden="1">
      <c r="IV5861" s="187"/>
    </row>
    <row r="5862" spans="256:256" hidden="1">
      <c r="IV5862" s="187"/>
    </row>
    <row r="5863" spans="256:256" hidden="1">
      <c r="IV5863" s="187"/>
    </row>
    <row r="5864" spans="256:256" hidden="1">
      <c r="IV5864" s="187"/>
    </row>
    <row r="5865" spans="256:256" hidden="1">
      <c r="IV5865" s="187"/>
    </row>
    <row r="5866" spans="256:256" hidden="1">
      <c r="IV5866" s="187"/>
    </row>
    <row r="5867" spans="256:256" hidden="1">
      <c r="IV5867" s="187"/>
    </row>
    <row r="5868" spans="256:256" hidden="1">
      <c r="IV5868" s="187"/>
    </row>
    <row r="5869" spans="256:256" hidden="1">
      <c r="IV5869" s="187"/>
    </row>
    <row r="5870" spans="256:256" hidden="1">
      <c r="IV5870" s="187"/>
    </row>
    <row r="5871" spans="256:256" hidden="1">
      <c r="IV5871" s="187"/>
    </row>
    <row r="5872" spans="256:256" hidden="1">
      <c r="IV5872" s="187"/>
    </row>
    <row r="5873" spans="256:256" hidden="1">
      <c r="IV5873" s="187"/>
    </row>
    <row r="5874" spans="256:256" hidden="1">
      <c r="IV5874" s="187"/>
    </row>
    <row r="5875" spans="256:256" hidden="1">
      <c r="IV5875" s="187"/>
    </row>
    <row r="5876" spans="256:256" hidden="1">
      <c r="IV5876" s="187"/>
    </row>
    <row r="5877" spans="256:256" hidden="1">
      <c r="IV5877" s="187"/>
    </row>
    <row r="5878" spans="256:256" hidden="1">
      <c r="IV5878" s="187"/>
    </row>
    <row r="5879" spans="256:256" hidden="1">
      <c r="IV5879" s="187"/>
    </row>
    <row r="5880" spans="256:256" hidden="1">
      <c r="IV5880" s="187"/>
    </row>
    <row r="5881" spans="256:256" hidden="1">
      <c r="IV5881" s="187"/>
    </row>
    <row r="5882" spans="256:256" hidden="1">
      <c r="IV5882" s="187"/>
    </row>
    <row r="5883" spans="256:256" hidden="1">
      <c r="IV5883" s="187"/>
    </row>
    <row r="5884" spans="256:256" hidden="1">
      <c r="IV5884" s="187"/>
    </row>
    <row r="5885" spans="256:256" hidden="1">
      <c r="IV5885" s="187"/>
    </row>
    <row r="5886" spans="256:256" hidden="1">
      <c r="IV5886" s="187"/>
    </row>
    <row r="5887" spans="256:256" hidden="1">
      <c r="IV5887" s="187"/>
    </row>
    <row r="5888" spans="256:256" hidden="1">
      <c r="IV5888" s="187"/>
    </row>
    <row r="5889" spans="256:256" hidden="1">
      <c r="IV5889" s="187"/>
    </row>
    <row r="5890" spans="256:256" hidden="1">
      <c r="IV5890" s="187"/>
    </row>
    <row r="5891" spans="256:256" hidden="1">
      <c r="IV5891" s="187"/>
    </row>
    <row r="5892" spans="256:256" hidden="1">
      <c r="IV5892" s="187"/>
    </row>
    <row r="5893" spans="256:256" hidden="1">
      <c r="IV5893" s="187"/>
    </row>
    <row r="5894" spans="256:256" hidden="1">
      <c r="IV5894" s="187"/>
    </row>
    <row r="5895" spans="256:256" hidden="1">
      <c r="IV5895" s="187"/>
    </row>
    <row r="5896" spans="256:256" hidden="1">
      <c r="IV5896" s="187"/>
    </row>
    <row r="5897" spans="256:256" hidden="1">
      <c r="IV5897" s="187"/>
    </row>
    <row r="5898" spans="256:256" hidden="1">
      <c r="IV5898" s="187"/>
    </row>
    <row r="5899" spans="256:256" hidden="1">
      <c r="IV5899" s="187"/>
    </row>
    <row r="5900" spans="256:256" hidden="1">
      <c r="IV5900" s="187"/>
    </row>
    <row r="5901" spans="256:256" hidden="1">
      <c r="IV5901" s="187"/>
    </row>
    <row r="5902" spans="256:256" hidden="1">
      <c r="IV5902" s="187"/>
    </row>
    <row r="5903" spans="256:256" hidden="1">
      <c r="IV5903" s="187"/>
    </row>
    <row r="5904" spans="256:256" hidden="1">
      <c r="IV5904" s="187"/>
    </row>
    <row r="5905" spans="256:256" hidden="1">
      <c r="IV5905" s="187"/>
    </row>
    <row r="5906" spans="256:256" hidden="1">
      <c r="IV5906" s="187"/>
    </row>
    <row r="5907" spans="256:256" hidden="1">
      <c r="IV5907" s="187"/>
    </row>
    <row r="5908" spans="256:256" hidden="1">
      <c r="IV5908" s="187"/>
    </row>
    <row r="5909" spans="256:256" hidden="1">
      <c r="IV5909" s="187"/>
    </row>
    <row r="5910" spans="256:256" hidden="1">
      <c r="IV5910" s="187"/>
    </row>
    <row r="5911" spans="256:256" hidden="1">
      <c r="IV5911" s="187"/>
    </row>
    <row r="5912" spans="256:256" hidden="1">
      <c r="IV5912" s="187"/>
    </row>
    <row r="5913" spans="256:256" hidden="1">
      <c r="IV5913" s="187"/>
    </row>
    <row r="5914" spans="256:256" hidden="1">
      <c r="IV5914" s="187"/>
    </row>
    <row r="5915" spans="256:256" hidden="1">
      <c r="IV5915" s="187"/>
    </row>
    <row r="5916" spans="256:256" hidden="1">
      <c r="IV5916" s="187"/>
    </row>
    <row r="5917" spans="256:256" hidden="1">
      <c r="IV5917" s="187"/>
    </row>
    <row r="5918" spans="256:256" hidden="1">
      <c r="IV5918" s="187"/>
    </row>
    <row r="5919" spans="256:256" hidden="1">
      <c r="IV5919" s="187"/>
    </row>
    <row r="5920" spans="256:256" hidden="1">
      <c r="IV5920" s="187"/>
    </row>
    <row r="5921" spans="256:256" hidden="1">
      <c r="IV5921" s="187"/>
    </row>
    <row r="5922" spans="256:256" hidden="1">
      <c r="IV5922" s="187"/>
    </row>
    <row r="5923" spans="256:256" hidden="1">
      <c r="IV5923" s="187"/>
    </row>
    <row r="5924" spans="256:256" hidden="1">
      <c r="IV5924" s="187"/>
    </row>
    <row r="5925" spans="256:256" hidden="1">
      <c r="IV5925" s="187"/>
    </row>
    <row r="5926" spans="256:256" hidden="1">
      <c r="IV5926" s="187"/>
    </row>
    <row r="5927" spans="256:256" hidden="1">
      <c r="IV5927" s="187"/>
    </row>
    <row r="5928" spans="256:256" hidden="1">
      <c r="IV5928" s="187"/>
    </row>
    <row r="5929" spans="256:256" hidden="1">
      <c r="IV5929" s="187"/>
    </row>
    <row r="5930" spans="256:256" hidden="1">
      <c r="IV5930" s="187"/>
    </row>
    <row r="5931" spans="256:256" hidden="1">
      <c r="IV5931" s="187"/>
    </row>
    <row r="5932" spans="256:256" hidden="1">
      <c r="IV5932" s="187"/>
    </row>
    <row r="5933" spans="256:256" hidden="1">
      <c r="IV5933" s="187"/>
    </row>
    <row r="5934" spans="256:256" hidden="1">
      <c r="IV5934" s="187"/>
    </row>
    <row r="5935" spans="256:256" hidden="1">
      <c r="IV5935" s="187"/>
    </row>
    <row r="5936" spans="256:256" hidden="1">
      <c r="IV5936" s="187"/>
    </row>
    <row r="5937" spans="256:256" hidden="1">
      <c r="IV5937" s="187"/>
    </row>
    <row r="5938" spans="256:256" hidden="1">
      <c r="IV5938" s="187"/>
    </row>
    <row r="5939" spans="256:256" hidden="1">
      <c r="IV5939" s="187"/>
    </row>
    <row r="5940" spans="256:256" hidden="1">
      <c r="IV5940" s="187"/>
    </row>
    <row r="5941" spans="256:256" hidden="1">
      <c r="IV5941" s="187"/>
    </row>
    <row r="5942" spans="256:256" hidden="1">
      <c r="IV5942" s="187"/>
    </row>
    <row r="5943" spans="256:256" hidden="1">
      <c r="IV5943" s="187"/>
    </row>
    <row r="5944" spans="256:256" hidden="1">
      <c r="IV5944" s="187"/>
    </row>
    <row r="5945" spans="256:256" hidden="1">
      <c r="IV5945" s="187"/>
    </row>
    <row r="5946" spans="256:256" hidden="1">
      <c r="IV5946" s="187"/>
    </row>
    <row r="5947" spans="256:256" hidden="1">
      <c r="IV5947" s="187"/>
    </row>
    <row r="5948" spans="256:256" hidden="1">
      <c r="IV5948" s="187"/>
    </row>
    <row r="5949" spans="256:256" hidden="1">
      <c r="IV5949" s="187"/>
    </row>
    <row r="5950" spans="256:256" hidden="1">
      <c r="IV5950" s="187"/>
    </row>
    <row r="5951" spans="256:256" hidden="1">
      <c r="IV5951" s="187"/>
    </row>
    <row r="5952" spans="256:256" hidden="1">
      <c r="IV5952" s="187"/>
    </row>
    <row r="5953" spans="256:256" hidden="1">
      <c r="IV5953" s="187"/>
    </row>
    <row r="5954" spans="256:256" hidden="1">
      <c r="IV5954" s="187"/>
    </row>
    <row r="5955" spans="256:256" hidden="1">
      <c r="IV5955" s="187"/>
    </row>
    <row r="5956" spans="256:256" hidden="1">
      <c r="IV5956" s="187"/>
    </row>
    <row r="5957" spans="256:256" hidden="1">
      <c r="IV5957" s="187"/>
    </row>
    <row r="5958" spans="256:256" hidden="1">
      <c r="IV5958" s="187"/>
    </row>
    <row r="5959" spans="256:256" hidden="1">
      <c r="IV5959" s="187"/>
    </row>
    <row r="5960" spans="256:256" hidden="1">
      <c r="IV5960" s="187"/>
    </row>
    <row r="5961" spans="256:256" hidden="1">
      <c r="IV5961" s="187"/>
    </row>
    <row r="5962" spans="256:256" hidden="1">
      <c r="IV5962" s="187"/>
    </row>
    <row r="5963" spans="256:256" hidden="1">
      <c r="IV5963" s="187"/>
    </row>
    <row r="5964" spans="256:256" hidden="1">
      <c r="IV5964" s="187"/>
    </row>
    <row r="5965" spans="256:256" hidden="1">
      <c r="IV5965" s="187"/>
    </row>
    <row r="5966" spans="256:256" hidden="1">
      <c r="IV5966" s="187"/>
    </row>
    <row r="5967" spans="256:256" hidden="1">
      <c r="IV5967" s="187"/>
    </row>
    <row r="5968" spans="256:256" hidden="1">
      <c r="IV5968" s="187"/>
    </row>
    <row r="5969" spans="256:256" hidden="1">
      <c r="IV5969" s="187"/>
    </row>
    <row r="5970" spans="256:256" hidden="1">
      <c r="IV5970" s="187"/>
    </row>
    <row r="5971" spans="256:256" hidden="1">
      <c r="IV5971" s="187"/>
    </row>
    <row r="5972" spans="256:256" hidden="1">
      <c r="IV5972" s="187"/>
    </row>
    <row r="5973" spans="256:256" hidden="1">
      <c r="IV5973" s="187"/>
    </row>
    <row r="5974" spans="256:256" hidden="1">
      <c r="IV5974" s="187"/>
    </row>
    <row r="5975" spans="256:256" hidden="1">
      <c r="IV5975" s="187"/>
    </row>
    <row r="5976" spans="256:256" hidden="1">
      <c r="IV5976" s="187"/>
    </row>
    <row r="5977" spans="256:256" hidden="1">
      <c r="IV5977" s="187"/>
    </row>
    <row r="5978" spans="256:256" hidden="1">
      <c r="IV5978" s="187"/>
    </row>
    <row r="5979" spans="256:256" hidden="1">
      <c r="IV5979" s="187"/>
    </row>
    <row r="5980" spans="256:256" hidden="1">
      <c r="IV5980" s="187"/>
    </row>
    <row r="5981" spans="256:256" hidden="1">
      <c r="IV5981" s="187"/>
    </row>
    <row r="5982" spans="256:256" hidden="1">
      <c r="IV5982" s="187"/>
    </row>
    <row r="5983" spans="256:256" hidden="1">
      <c r="IV5983" s="187"/>
    </row>
    <row r="5984" spans="256:256" hidden="1">
      <c r="IV5984" s="187"/>
    </row>
    <row r="5985" spans="256:256" hidden="1">
      <c r="IV5985" s="187"/>
    </row>
    <row r="5986" spans="256:256" hidden="1">
      <c r="IV5986" s="187"/>
    </row>
    <row r="5987" spans="256:256" hidden="1">
      <c r="IV5987" s="187"/>
    </row>
    <row r="5988" spans="256:256" hidden="1">
      <c r="IV5988" s="187"/>
    </row>
    <row r="5989" spans="256:256" hidden="1">
      <c r="IV5989" s="187"/>
    </row>
    <row r="5990" spans="256:256" hidden="1">
      <c r="IV5990" s="187"/>
    </row>
    <row r="5991" spans="256:256" hidden="1">
      <c r="IV5991" s="187"/>
    </row>
    <row r="5992" spans="256:256" hidden="1">
      <c r="IV5992" s="187"/>
    </row>
    <row r="5993" spans="256:256" hidden="1">
      <c r="IV5993" s="187"/>
    </row>
    <row r="5994" spans="256:256" hidden="1">
      <c r="IV5994" s="187"/>
    </row>
    <row r="5995" spans="256:256" hidden="1">
      <c r="IV5995" s="187"/>
    </row>
    <row r="5996" spans="256:256" hidden="1">
      <c r="IV5996" s="187"/>
    </row>
    <row r="5997" spans="256:256" hidden="1">
      <c r="IV5997" s="187"/>
    </row>
    <row r="5998" spans="256:256" hidden="1">
      <c r="IV5998" s="187"/>
    </row>
    <row r="5999" spans="256:256" hidden="1">
      <c r="IV5999" s="187"/>
    </row>
    <row r="6000" spans="256:256" hidden="1">
      <c r="IV6000" s="187"/>
    </row>
    <row r="6001" spans="256:256" hidden="1">
      <c r="IV6001" s="187"/>
    </row>
    <row r="6002" spans="256:256" hidden="1">
      <c r="IV6002" s="187"/>
    </row>
    <row r="6003" spans="256:256" hidden="1">
      <c r="IV6003" s="187"/>
    </row>
    <row r="6004" spans="256:256" hidden="1">
      <c r="IV6004" s="187"/>
    </row>
    <row r="6005" spans="256:256" hidden="1">
      <c r="IV6005" s="187"/>
    </row>
    <row r="6006" spans="256:256" hidden="1">
      <c r="IV6006" s="187"/>
    </row>
    <row r="6007" spans="256:256" hidden="1">
      <c r="IV6007" s="187"/>
    </row>
    <row r="6008" spans="256:256" hidden="1">
      <c r="IV6008" s="187"/>
    </row>
    <row r="6009" spans="256:256" hidden="1">
      <c r="IV6009" s="187"/>
    </row>
    <row r="6010" spans="256:256" hidden="1">
      <c r="IV6010" s="187"/>
    </row>
    <row r="6011" spans="256:256" hidden="1">
      <c r="IV6011" s="187"/>
    </row>
    <row r="6012" spans="256:256" hidden="1">
      <c r="IV6012" s="187"/>
    </row>
    <row r="6013" spans="256:256" hidden="1">
      <c r="IV6013" s="187"/>
    </row>
    <row r="6014" spans="256:256" hidden="1">
      <c r="IV6014" s="187"/>
    </row>
    <row r="6015" spans="256:256" hidden="1">
      <c r="IV6015" s="187"/>
    </row>
    <row r="6016" spans="256:256" hidden="1">
      <c r="IV6016" s="187"/>
    </row>
    <row r="6017" spans="256:256" hidden="1">
      <c r="IV6017" s="187"/>
    </row>
    <row r="6018" spans="256:256" hidden="1">
      <c r="IV6018" s="187"/>
    </row>
    <row r="6019" spans="256:256" hidden="1">
      <c r="IV6019" s="187"/>
    </row>
    <row r="6020" spans="256:256" hidden="1">
      <c r="IV6020" s="187"/>
    </row>
    <row r="6021" spans="256:256" hidden="1">
      <c r="IV6021" s="187"/>
    </row>
    <row r="6022" spans="256:256" hidden="1">
      <c r="IV6022" s="187"/>
    </row>
    <row r="6023" spans="256:256" hidden="1">
      <c r="IV6023" s="187"/>
    </row>
    <row r="6024" spans="256:256" hidden="1">
      <c r="IV6024" s="187"/>
    </row>
    <row r="6025" spans="256:256" hidden="1">
      <c r="IV6025" s="187"/>
    </row>
    <row r="6026" spans="256:256" hidden="1">
      <c r="IV6026" s="187"/>
    </row>
    <row r="6027" spans="256:256" hidden="1">
      <c r="IV6027" s="187"/>
    </row>
    <row r="6028" spans="256:256" hidden="1">
      <c r="IV6028" s="187"/>
    </row>
    <row r="6029" spans="256:256" hidden="1">
      <c r="IV6029" s="187"/>
    </row>
    <row r="6030" spans="256:256" hidden="1">
      <c r="IV6030" s="187"/>
    </row>
    <row r="6031" spans="256:256" hidden="1">
      <c r="IV6031" s="187"/>
    </row>
    <row r="6032" spans="256:256" hidden="1">
      <c r="IV6032" s="187"/>
    </row>
    <row r="6033" spans="256:256" hidden="1">
      <c r="IV6033" s="187"/>
    </row>
    <row r="6034" spans="256:256" hidden="1">
      <c r="IV6034" s="187"/>
    </row>
    <row r="6035" spans="256:256" hidden="1">
      <c r="IV6035" s="187"/>
    </row>
    <row r="6036" spans="256:256" hidden="1">
      <c r="IV6036" s="187"/>
    </row>
    <row r="6037" spans="256:256" hidden="1">
      <c r="IV6037" s="187"/>
    </row>
    <row r="6038" spans="256:256" hidden="1">
      <c r="IV6038" s="187"/>
    </row>
    <row r="6039" spans="256:256" hidden="1">
      <c r="IV6039" s="187"/>
    </row>
    <row r="6040" spans="256:256" hidden="1">
      <c r="IV6040" s="187"/>
    </row>
    <row r="6041" spans="256:256" hidden="1">
      <c r="IV6041" s="187"/>
    </row>
    <row r="6042" spans="256:256" hidden="1">
      <c r="IV6042" s="187"/>
    </row>
    <row r="6043" spans="256:256" hidden="1">
      <c r="IV6043" s="187"/>
    </row>
    <row r="6044" spans="256:256" hidden="1">
      <c r="IV6044" s="187"/>
    </row>
    <row r="6045" spans="256:256" hidden="1">
      <c r="IV6045" s="187"/>
    </row>
    <row r="6046" spans="256:256" hidden="1">
      <c r="IV6046" s="187"/>
    </row>
    <row r="6047" spans="256:256" hidden="1">
      <c r="IV6047" s="187"/>
    </row>
    <row r="6048" spans="256:256" hidden="1">
      <c r="IV6048" s="187"/>
    </row>
    <row r="6049" spans="256:256" hidden="1">
      <c r="IV6049" s="187"/>
    </row>
    <row r="6050" spans="256:256" hidden="1">
      <c r="IV6050" s="187"/>
    </row>
    <row r="6051" spans="256:256" hidden="1">
      <c r="IV6051" s="187"/>
    </row>
    <row r="6052" spans="256:256" hidden="1">
      <c r="IV6052" s="187"/>
    </row>
    <row r="6053" spans="256:256" hidden="1">
      <c r="IV6053" s="187"/>
    </row>
    <row r="6054" spans="256:256" hidden="1">
      <c r="IV6054" s="187"/>
    </row>
    <row r="6055" spans="256:256" hidden="1">
      <c r="IV6055" s="187"/>
    </row>
    <row r="6056" spans="256:256" hidden="1">
      <c r="IV6056" s="187"/>
    </row>
    <row r="6057" spans="256:256" hidden="1">
      <c r="IV6057" s="187"/>
    </row>
    <row r="6058" spans="256:256" hidden="1">
      <c r="IV6058" s="187"/>
    </row>
    <row r="6059" spans="256:256" hidden="1">
      <c r="IV6059" s="187"/>
    </row>
    <row r="6060" spans="256:256" hidden="1">
      <c r="IV6060" s="187"/>
    </row>
    <row r="6061" spans="256:256" hidden="1">
      <c r="IV6061" s="187"/>
    </row>
    <row r="6062" spans="256:256" hidden="1">
      <c r="IV6062" s="187"/>
    </row>
    <row r="6063" spans="256:256" hidden="1">
      <c r="IV6063" s="187"/>
    </row>
    <row r="6064" spans="256:256" hidden="1">
      <c r="IV6064" s="187"/>
    </row>
    <row r="6065" spans="256:256" hidden="1">
      <c r="IV6065" s="187"/>
    </row>
    <row r="6066" spans="256:256" hidden="1">
      <c r="IV6066" s="187"/>
    </row>
    <row r="6067" spans="256:256" hidden="1">
      <c r="IV6067" s="187"/>
    </row>
    <row r="6068" spans="256:256" hidden="1">
      <c r="IV6068" s="187"/>
    </row>
    <row r="6069" spans="256:256" hidden="1">
      <c r="IV6069" s="187"/>
    </row>
    <row r="6070" spans="256:256" hidden="1">
      <c r="IV6070" s="187"/>
    </row>
    <row r="6071" spans="256:256" hidden="1">
      <c r="IV6071" s="187"/>
    </row>
    <row r="6072" spans="256:256" hidden="1">
      <c r="IV6072" s="187"/>
    </row>
    <row r="6073" spans="256:256" hidden="1">
      <c r="IV6073" s="187"/>
    </row>
    <row r="6074" spans="256:256" hidden="1">
      <c r="IV6074" s="187"/>
    </row>
    <row r="6075" spans="256:256" hidden="1">
      <c r="IV6075" s="187"/>
    </row>
    <row r="6076" spans="256:256" hidden="1">
      <c r="IV6076" s="187"/>
    </row>
    <row r="6077" spans="256:256" hidden="1">
      <c r="IV6077" s="187"/>
    </row>
    <row r="6078" spans="256:256" hidden="1">
      <c r="IV6078" s="187"/>
    </row>
    <row r="6079" spans="256:256" hidden="1">
      <c r="IV6079" s="187"/>
    </row>
    <row r="6080" spans="256:256" hidden="1">
      <c r="IV6080" s="187"/>
    </row>
    <row r="6081" spans="256:256" hidden="1">
      <c r="IV6081" s="187"/>
    </row>
    <row r="6082" spans="256:256" hidden="1">
      <c r="IV6082" s="187"/>
    </row>
    <row r="6083" spans="256:256" hidden="1">
      <c r="IV6083" s="187"/>
    </row>
    <row r="6084" spans="256:256" hidden="1">
      <c r="IV6084" s="187"/>
    </row>
    <row r="6085" spans="256:256" hidden="1">
      <c r="IV6085" s="187"/>
    </row>
    <row r="6086" spans="256:256" hidden="1">
      <c r="IV6086" s="187"/>
    </row>
    <row r="6087" spans="256:256" hidden="1">
      <c r="IV6087" s="187"/>
    </row>
    <row r="6088" spans="256:256" hidden="1">
      <c r="IV6088" s="187"/>
    </row>
    <row r="6089" spans="256:256" hidden="1">
      <c r="IV6089" s="187"/>
    </row>
    <row r="6090" spans="256:256" hidden="1">
      <c r="IV6090" s="187"/>
    </row>
    <row r="6091" spans="256:256" hidden="1">
      <c r="IV6091" s="187"/>
    </row>
    <row r="6092" spans="256:256" hidden="1">
      <c r="IV6092" s="187"/>
    </row>
    <row r="6093" spans="256:256" hidden="1">
      <c r="IV6093" s="187"/>
    </row>
    <row r="6094" spans="256:256" hidden="1">
      <c r="IV6094" s="187"/>
    </row>
    <row r="6095" spans="256:256" hidden="1">
      <c r="IV6095" s="187"/>
    </row>
    <row r="6096" spans="256:256" hidden="1">
      <c r="IV6096" s="187"/>
    </row>
    <row r="6097" spans="256:256" hidden="1">
      <c r="IV6097" s="187"/>
    </row>
    <row r="6098" spans="256:256" hidden="1">
      <c r="IV6098" s="187"/>
    </row>
    <row r="6099" spans="256:256" hidden="1">
      <c r="IV6099" s="187"/>
    </row>
    <row r="6100" spans="256:256" hidden="1">
      <c r="IV6100" s="187"/>
    </row>
    <row r="6101" spans="256:256" hidden="1">
      <c r="IV6101" s="187"/>
    </row>
    <row r="6102" spans="256:256" hidden="1">
      <c r="IV6102" s="187"/>
    </row>
    <row r="6103" spans="256:256" hidden="1">
      <c r="IV6103" s="187"/>
    </row>
    <row r="6104" spans="256:256" hidden="1">
      <c r="IV6104" s="187"/>
    </row>
    <row r="6105" spans="256:256" hidden="1">
      <c r="IV6105" s="187"/>
    </row>
    <row r="6106" spans="256:256" hidden="1">
      <c r="IV6106" s="187"/>
    </row>
    <row r="6107" spans="256:256" hidden="1">
      <c r="IV6107" s="187"/>
    </row>
    <row r="6108" spans="256:256" hidden="1">
      <c r="IV6108" s="187"/>
    </row>
    <row r="6109" spans="256:256" hidden="1">
      <c r="IV6109" s="187"/>
    </row>
    <row r="6110" spans="256:256" hidden="1">
      <c r="IV6110" s="187"/>
    </row>
    <row r="6111" spans="256:256" hidden="1">
      <c r="IV6111" s="187"/>
    </row>
    <row r="6112" spans="256:256" hidden="1">
      <c r="IV6112" s="187"/>
    </row>
    <row r="6113" spans="256:256" hidden="1">
      <c r="IV6113" s="187"/>
    </row>
    <row r="6114" spans="256:256" hidden="1">
      <c r="IV6114" s="187"/>
    </row>
    <row r="6115" spans="256:256" hidden="1">
      <c r="IV6115" s="187"/>
    </row>
    <row r="6116" spans="256:256" hidden="1">
      <c r="IV6116" s="187"/>
    </row>
    <row r="6117" spans="256:256" hidden="1">
      <c r="IV6117" s="187"/>
    </row>
    <row r="6118" spans="256:256" hidden="1">
      <c r="IV6118" s="187"/>
    </row>
    <row r="6119" spans="256:256" hidden="1">
      <c r="IV6119" s="187"/>
    </row>
    <row r="6120" spans="256:256" hidden="1">
      <c r="IV6120" s="187"/>
    </row>
    <row r="6121" spans="256:256" hidden="1">
      <c r="IV6121" s="187"/>
    </row>
    <row r="6122" spans="256:256" hidden="1">
      <c r="IV6122" s="187"/>
    </row>
    <row r="6123" spans="256:256" hidden="1">
      <c r="IV6123" s="187"/>
    </row>
    <row r="6124" spans="256:256" hidden="1">
      <c r="IV6124" s="187"/>
    </row>
    <row r="6125" spans="256:256" hidden="1">
      <c r="IV6125" s="187"/>
    </row>
    <row r="6126" spans="256:256" hidden="1">
      <c r="IV6126" s="187"/>
    </row>
    <row r="6127" spans="256:256" hidden="1">
      <c r="IV6127" s="187"/>
    </row>
    <row r="6128" spans="256:256" hidden="1">
      <c r="IV6128" s="187"/>
    </row>
    <row r="6129" spans="256:256" hidden="1">
      <c r="IV6129" s="187"/>
    </row>
    <row r="6130" spans="256:256" hidden="1">
      <c r="IV6130" s="187"/>
    </row>
    <row r="6131" spans="256:256" hidden="1">
      <c r="IV6131" s="187"/>
    </row>
    <row r="6132" spans="256:256" hidden="1">
      <c r="IV6132" s="187"/>
    </row>
    <row r="6133" spans="256:256" hidden="1">
      <c r="IV6133" s="187"/>
    </row>
    <row r="6134" spans="256:256" hidden="1">
      <c r="IV6134" s="187"/>
    </row>
    <row r="6135" spans="256:256" hidden="1">
      <c r="IV6135" s="187"/>
    </row>
    <row r="6136" spans="256:256" hidden="1">
      <c r="IV6136" s="187"/>
    </row>
    <row r="6137" spans="256:256" hidden="1">
      <c r="IV6137" s="187"/>
    </row>
    <row r="6138" spans="256:256" hidden="1">
      <c r="IV6138" s="187"/>
    </row>
    <row r="6139" spans="256:256" hidden="1">
      <c r="IV6139" s="187"/>
    </row>
    <row r="6140" spans="256:256" hidden="1">
      <c r="IV6140" s="187"/>
    </row>
    <row r="6141" spans="256:256" hidden="1">
      <c r="IV6141" s="187"/>
    </row>
    <row r="6142" spans="256:256" hidden="1">
      <c r="IV6142" s="187"/>
    </row>
    <row r="6143" spans="256:256" hidden="1">
      <c r="IV6143" s="187"/>
    </row>
    <row r="6144" spans="256:256" hidden="1">
      <c r="IV6144" s="187"/>
    </row>
    <row r="6145" spans="256:256" hidden="1">
      <c r="IV6145" s="187"/>
    </row>
    <row r="6146" spans="256:256" hidden="1">
      <c r="IV6146" s="187"/>
    </row>
    <row r="6147" spans="256:256" hidden="1">
      <c r="IV6147" s="187"/>
    </row>
    <row r="6148" spans="256:256" hidden="1">
      <c r="IV6148" s="187"/>
    </row>
    <row r="6149" spans="256:256" hidden="1">
      <c r="IV6149" s="187"/>
    </row>
    <row r="6150" spans="256:256" hidden="1">
      <c r="IV6150" s="187"/>
    </row>
    <row r="6151" spans="256:256" hidden="1">
      <c r="IV6151" s="187"/>
    </row>
    <row r="6152" spans="256:256" hidden="1">
      <c r="IV6152" s="187"/>
    </row>
    <row r="6153" spans="256:256" hidden="1">
      <c r="IV6153" s="187"/>
    </row>
    <row r="6154" spans="256:256" hidden="1">
      <c r="IV6154" s="187"/>
    </row>
    <row r="6155" spans="256:256" hidden="1">
      <c r="IV6155" s="187"/>
    </row>
    <row r="6156" spans="256:256" hidden="1">
      <c r="IV6156" s="187"/>
    </row>
    <row r="6157" spans="256:256" hidden="1">
      <c r="IV6157" s="187"/>
    </row>
    <row r="6158" spans="256:256" hidden="1">
      <c r="IV6158" s="187"/>
    </row>
    <row r="6159" spans="256:256" hidden="1">
      <c r="IV6159" s="187"/>
    </row>
    <row r="6160" spans="256:256" hidden="1">
      <c r="IV6160" s="187"/>
    </row>
    <row r="6161" spans="256:256" hidden="1">
      <c r="IV6161" s="187"/>
    </row>
    <row r="6162" spans="256:256" hidden="1">
      <c r="IV6162" s="187"/>
    </row>
    <row r="6163" spans="256:256" hidden="1">
      <c r="IV6163" s="187"/>
    </row>
    <row r="6164" spans="256:256" hidden="1">
      <c r="IV6164" s="187"/>
    </row>
    <row r="6165" spans="256:256" hidden="1">
      <c r="IV6165" s="187"/>
    </row>
    <row r="6166" spans="256:256" hidden="1">
      <c r="IV6166" s="187"/>
    </row>
    <row r="6167" spans="256:256" hidden="1">
      <c r="IV6167" s="187"/>
    </row>
    <row r="6168" spans="256:256" hidden="1">
      <c r="IV6168" s="187"/>
    </row>
    <row r="6169" spans="256:256" hidden="1">
      <c r="IV6169" s="187"/>
    </row>
    <row r="6170" spans="256:256" hidden="1">
      <c r="IV6170" s="187"/>
    </row>
    <row r="6171" spans="256:256" hidden="1">
      <c r="IV6171" s="187"/>
    </row>
    <row r="6172" spans="256:256" hidden="1">
      <c r="IV6172" s="187"/>
    </row>
    <row r="6173" spans="256:256" hidden="1">
      <c r="IV6173" s="187"/>
    </row>
    <row r="6174" spans="256:256" hidden="1">
      <c r="IV6174" s="187"/>
    </row>
    <row r="6175" spans="256:256" hidden="1">
      <c r="IV6175" s="187"/>
    </row>
    <row r="6176" spans="256:256" hidden="1">
      <c r="IV6176" s="187"/>
    </row>
    <row r="6177" spans="256:256" hidden="1">
      <c r="IV6177" s="187"/>
    </row>
    <row r="6178" spans="256:256" hidden="1">
      <c r="IV6178" s="187"/>
    </row>
    <row r="6179" spans="256:256" hidden="1">
      <c r="IV6179" s="187"/>
    </row>
    <row r="6180" spans="256:256" hidden="1">
      <c r="IV6180" s="187"/>
    </row>
    <row r="6181" spans="256:256" hidden="1">
      <c r="IV6181" s="187"/>
    </row>
    <row r="6182" spans="256:256" hidden="1">
      <c r="IV6182" s="187"/>
    </row>
    <row r="6183" spans="256:256" hidden="1">
      <c r="IV6183" s="187"/>
    </row>
    <row r="6184" spans="256:256" hidden="1">
      <c r="IV6184" s="187"/>
    </row>
    <row r="6185" spans="256:256" hidden="1">
      <c r="IV6185" s="187"/>
    </row>
    <row r="6186" spans="256:256" hidden="1">
      <c r="IV6186" s="187"/>
    </row>
    <row r="6187" spans="256:256" hidden="1">
      <c r="IV6187" s="187"/>
    </row>
    <row r="6188" spans="256:256" hidden="1">
      <c r="IV6188" s="187"/>
    </row>
    <row r="6189" spans="256:256" hidden="1">
      <c r="IV6189" s="187"/>
    </row>
    <row r="6190" spans="256:256" hidden="1">
      <c r="IV6190" s="187"/>
    </row>
    <row r="6191" spans="256:256" hidden="1">
      <c r="IV6191" s="187"/>
    </row>
    <row r="6192" spans="256:256" hidden="1">
      <c r="IV6192" s="187"/>
    </row>
    <row r="6193" spans="256:256" hidden="1">
      <c r="IV6193" s="187"/>
    </row>
    <row r="6194" spans="256:256" hidden="1">
      <c r="IV6194" s="187"/>
    </row>
    <row r="6195" spans="256:256" hidden="1">
      <c r="IV6195" s="187"/>
    </row>
    <row r="6196" spans="256:256" hidden="1">
      <c r="IV6196" s="187"/>
    </row>
    <row r="6197" spans="256:256" hidden="1">
      <c r="IV6197" s="187"/>
    </row>
    <row r="6198" spans="256:256" hidden="1">
      <c r="IV6198" s="187"/>
    </row>
    <row r="6199" spans="256:256" hidden="1">
      <c r="IV6199" s="187"/>
    </row>
    <row r="6200" spans="256:256" hidden="1">
      <c r="IV6200" s="187"/>
    </row>
    <row r="6201" spans="256:256" hidden="1">
      <c r="IV6201" s="187"/>
    </row>
    <row r="6202" spans="256:256" hidden="1">
      <c r="IV6202" s="187"/>
    </row>
    <row r="6203" spans="256:256" hidden="1">
      <c r="IV6203" s="187"/>
    </row>
    <row r="6204" spans="256:256" hidden="1">
      <c r="IV6204" s="187"/>
    </row>
    <row r="6205" spans="256:256" hidden="1">
      <c r="IV6205" s="187"/>
    </row>
    <row r="6206" spans="256:256" hidden="1">
      <c r="IV6206" s="187"/>
    </row>
    <row r="6207" spans="256:256" hidden="1">
      <c r="IV6207" s="187"/>
    </row>
    <row r="6208" spans="256:256" hidden="1">
      <c r="IV6208" s="187"/>
    </row>
    <row r="6209" spans="256:256" hidden="1">
      <c r="IV6209" s="187"/>
    </row>
    <row r="6210" spans="256:256" hidden="1">
      <c r="IV6210" s="187"/>
    </row>
    <row r="6211" spans="256:256" hidden="1">
      <c r="IV6211" s="187"/>
    </row>
    <row r="6212" spans="256:256" hidden="1">
      <c r="IV6212" s="187"/>
    </row>
    <row r="6213" spans="256:256" hidden="1">
      <c r="IV6213" s="187"/>
    </row>
    <row r="6214" spans="256:256" hidden="1">
      <c r="IV6214" s="187"/>
    </row>
    <row r="6215" spans="256:256" hidden="1">
      <c r="IV6215" s="187"/>
    </row>
    <row r="6216" spans="256:256" hidden="1">
      <c r="IV6216" s="187"/>
    </row>
    <row r="6217" spans="256:256" hidden="1">
      <c r="IV6217" s="187"/>
    </row>
    <row r="6218" spans="256:256" hidden="1">
      <c r="IV6218" s="187"/>
    </row>
    <row r="6219" spans="256:256" hidden="1">
      <c r="IV6219" s="187"/>
    </row>
    <row r="6220" spans="256:256" hidden="1">
      <c r="IV6220" s="187"/>
    </row>
    <row r="6221" spans="256:256" hidden="1">
      <c r="IV6221" s="187"/>
    </row>
    <row r="6222" spans="256:256" hidden="1">
      <c r="IV6222" s="187"/>
    </row>
    <row r="6223" spans="256:256" hidden="1">
      <c r="IV6223" s="187"/>
    </row>
    <row r="6224" spans="256:256" hidden="1">
      <c r="IV6224" s="187"/>
    </row>
    <row r="6225" spans="256:256" hidden="1">
      <c r="IV6225" s="187"/>
    </row>
    <row r="6226" spans="256:256" hidden="1">
      <c r="IV6226" s="187"/>
    </row>
    <row r="6227" spans="256:256" hidden="1">
      <c r="IV6227" s="187"/>
    </row>
    <row r="6228" spans="256:256" hidden="1">
      <c r="IV6228" s="187"/>
    </row>
    <row r="6229" spans="256:256" hidden="1">
      <c r="IV6229" s="187"/>
    </row>
    <row r="6230" spans="256:256" hidden="1">
      <c r="IV6230" s="187"/>
    </row>
    <row r="6231" spans="256:256" hidden="1">
      <c r="IV6231" s="187"/>
    </row>
    <row r="6232" spans="256:256" hidden="1">
      <c r="IV6232" s="187"/>
    </row>
    <row r="6233" spans="256:256" hidden="1">
      <c r="IV6233" s="187"/>
    </row>
    <row r="6234" spans="256:256" hidden="1">
      <c r="IV6234" s="187"/>
    </row>
    <row r="6235" spans="256:256" hidden="1">
      <c r="IV6235" s="187"/>
    </row>
    <row r="6236" spans="256:256" hidden="1">
      <c r="IV6236" s="187"/>
    </row>
    <row r="6237" spans="256:256" hidden="1">
      <c r="IV6237" s="187"/>
    </row>
    <row r="6238" spans="256:256" hidden="1">
      <c r="IV6238" s="187"/>
    </row>
    <row r="6239" spans="256:256" hidden="1">
      <c r="IV6239" s="187"/>
    </row>
    <row r="6240" spans="256:256" hidden="1">
      <c r="IV6240" s="187"/>
    </row>
    <row r="6241" spans="256:256" hidden="1">
      <c r="IV6241" s="187"/>
    </row>
    <row r="6242" spans="256:256" hidden="1">
      <c r="IV6242" s="187"/>
    </row>
    <row r="6243" spans="256:256" hidden="1">
      <c r="IV6243" s="187"/>
    </row>
    <row r="6244" spans="256:256" hidden="1">
      <c r="IV6244" s="187"/>
    </row>
    <row r="6245" spans="256:256" hidden="1">
      <c r="IV6245" s="187"/>
    </row>
    <row r="6246" spans="256:256" hidden="1">
      <c r="IV6246" s="187"/>
    </row>
    <row r="6247" spans="256:256" hidden="1">
      <c r="IV6247" s="187"/>
    </row>
    <row r="6248" spans="256:256" hidden="1">
      <c r="IV6248" s="187"/>
    </row>
    <row r="6249" spans="256:256" hidden="1">
      <c r="IV6249" s="187"/>
    </row>
    <row r="6250" spans="256:256" hidden="1">
      <c r="IV6250" s="187"/>
    </row>
    <row r="6251" spans="256:256" hidden="1">
      <c r="IV6251" s="187"/>
    </row>
    <row r="6252" spans="256:256" hidden="1">
      <c r="IV6252" s="187"/>
    </row>
    <row r="6253" spans="256:256" hidden="1">
      <c r="IV6253" s="187"/>
    </row>
    <row r="6254" spans="256:256" hidden="1">
      <c r="IV6254" s="187"/>
    </row>
    <row r="6255" spans="256:256" hidden="1">
      <c r="IV6255" s="187"/>
    </row>
    <row r="6256" spans="256:256" hidden="1">
      <c r="IV6256" s="187"/>
    </row>
    <row r="6257" spans="256:256" hidden="1">
      <c r="IV6257" s="187"/>
    </row>
    <row r="6258" spans="256:256" hidden="1">
      <c r="IV6258" s="187"/>
    </row>
    <row r="6259" spans="256:256" hidden="1">
      <c r="IV6259" s="187"/>
    </row>
    <row r="6260" spans="256:256" hidden="1">
      <c r="IV6260" s="187"/>
    </row>
    <row r="6261" spans="256:256" hidden="1">
      <c r="IV6261" s="187"/>
    </row>
    <row r="6262" spans="256:256" hidden="1">
      <c r="IV6262" s="187"/>
    </row>
    <row r="6263" spans="256:256" hidden="1">
      <c r="IV6263" s="187"/>
    </row>
    <row r="6264" spans="256:256" hidden="1">
      <c r="IV6264" s="187"/>
    </row>
    <row r="6265" spans="256:256" hidden="1">
      <c r="IV6265" s="187"/>
    </row>
    <row r="6266" spans="256:256" hidden="1">
      <c r="IV6266" s="187"/>
    </row>
    <row r="6267" spans="256:256" hidden="1">
      <c r="IV6267" s="187"/>
    </row>
    <row r="6268" spans="256:256" hidden="1">
      <c r="IV6268" s="187"/>
    </row>
    <row r="6269" spans="256:256" hidden="1">
      <c r="IV6269" s="187"/>
    </row>
    <row r="6270" spans="256:256" hidden="1">
      <c r="IV6270" s="187"/>
    </row>
    <row r="6271" spans="256:256" hidden="1">
      <c r="IV6271" s="187"/>
    </row>
    <row r="6272" spans="256:256" hidden="1">
      <c r="IV6272" s="187"/>
    </row>
    <row r="6273" spans="256:256" hidden="1">
      <c r="IV6273" s="187"/>
    </row>
    <row r="6274" spans="256:256" hidden="1">
      <c r="IV6274" s="187"/>
    </row>
    <row r="6275" spans="256:256" hidden="1">
      <c r="IV6275" s="187"/>
    </row>
    <row r="6276" spans="256:256" hidden="1">
      <c r="IV6276" s="187"/>
    </row>
    <row r="6277" spans="256:256" hidden="1">
      <c r="IV6277" s="187"/>
    </row>
    <row r="6278" spans="256:256" hidden="1">
      <c r="IV6278" s="187"/>
    </row>
    <row r="6279" spans="256:256" hidden="1">
      <c r="IV6279" s="187"/>
    </row>
    <row r="6280" spans="256:256" hidden="1">
      <c r="IV6280" s="187"/>
    </row>
    <row r="6281" spans="256:256" hidden="1">
      <c r="IV6281" s="187"/>
    </row>
    <row r="6282" spans="256:256" hidden="1">
      <c r="IV6282" s="187"/>
    </row>
    <row r="6283" spans="256:256" hidden="1">
      <c r="IV6283" s="187"/>
    </row>
    <row r="6284" spans="256:256" hidden="1">
      <c r="IV6284" s="187"/>
    </row>
    <row r="6285" spans="256:256" hidden="1">
      <c r="IV6285" s="187"/>
    </row>
    <row r="6286" spans="256:256" hidden="1">
      <c r="IV6286" s="187"/>
    </row>
    <row r="6287" spans="256:256" hidden="1">
      <c r="IV6287" s="187"/>
    </row>
    <row r="6288" spans="256:256" hidden="1">
      <c r="IV6288" s="187"/>
    </row>
    <row r="6289" spans="256:256" hidden="1">
      <c r="IV6289" s="187"/>
    </row>
    <row r="6290" spans="256:256" hidden="1">
      <c r="IV6290" s="187"/>
    </row>
    <row r="6291" spans="256:256" hidden="1">
      <c r="IV6291" s="187"/>
    </row>
    <row r="6292" spans="256:256" hidden="1">
      <c r="IV6292" s="187"/>
    </row>
    <row r="6293" spans="256:256" hidden="1">
      <c r="IV6293" s="187"/>
    </row>
    <row r="6294" spans="256:256" hidden="1">
      <c r="IV6294" s="187"/>
    </row>
    <row r="6295" spans="256:256" hidden="1">
      <c r="IV6295" s="187"/>
    </row>
    <row r="6296" spans="256:256" hidden="1">
      <c r="IV6296" s="187"/>
    </row>
    <row r="6297" spans="256:256" hidden="1">
      <c r="IV6297" s="187"/>
    </row>
    <row r="6298" spans="256:256" hidden="1">
      <c r="IV6298" s="187"/>
    </row>
    <row r="6299" spans="256:256" hidden="1">
      <c r="IV6299" s="187"/>
    </row>
    <row r="6300" spans="256:256" hidden="1">
      <c r="IV6300" s="187"/>
    </row>
    <row r="6301" spans="256:256" hidden="1">
      <c r="IV6301" s="187"/>
    </row>
    <row r="6302" spans="256:256" hidden="1">
      <c r="IV6302" s="187"/>
    </row>
    <row r="6303" spans="256:256" hidden="1">
      <c r="IV6303" s="187"/>
    </row>
    <row r="6304" spans="256:256" hidden="1">
      <c r="IV6304" s="187"/>
    </row>
    <row r="6305" spans="256:256" hidden="1">
      <c r="IV6305" s="187"/>
    </row>
    <row r="6306" spans="256:256" hidden="1">
      <c r="IV6306" s="187"/>
    </row>
    <row r="6307" spans="256:256" hidden="1">
      <c r="IV6307" s="187"/>
    </row>
    <row r="6308" spans="256:256" hidden="1">
      <c r="IV6308" s="187"/>
    </row>
    <row r="6309" spans="256:256" hidden="1">
      <c r="IV6309" s="187"/>
    </row>
    <row r="6310" spans="256:256" hidden="1">
      <c r="IV6310" s="187"/>
    </row>
    <row r="6311" spans="256:256" hidden="1">
      <c r="IV6311" s="187"/>
    </row>
    <row r="6312" spans="256:256" hidden="1">
      <c r="IV6312" s="187"/>
    </row>
    <row r="6313" spans="256:256" hidden="1">
      <c r="IV6313" s="187"/>
    </row>
    <row r="6314" spans="256:256" hidden="1">
      <c r="IV6314" s="187"/>
    </row>
    <row r="6315" spans="256:256" hidden="1">
      <c r="IV6315" s="187"/>
    </row>
    <row r="6316" spans="256:256" hidden="1">
      <c r="IV6316" s="187"/>
    </row>
    <row r="6317" spans="256:256" hidden="1">
      <c r="IV6317" s="187"/>
    </row>
    <row r="6318" spans="256:256" hidden="1">
      <c r="IV6318" s="187"/>
    </row>
    <row r="6319" spans="256:256" hidden="1">
      <c r="IV6319" s="187"/>
    </row>
    <row r="6320" spans="256:256" hidden="1">
      <c r="IV6320" s="187"/>
    </row>
    <row r="6321" spans="256:256" hidden="1">
      <c r="IV6321" s="187"/>
    </row>
    <row r="6322" spans="256:256" hidden="1">
      <c r="IV6322" s="187"/>
    </row>
    <row r="6323" spans="256:256" hidden="1">
      <c r="IV6323" s="187"/>
    </row>
    <row r="6324" spans="256:256" hidden="1">
      <c r="IV6324" s="187"/>
    </row>
    <row r="6325" spans="256:256" hidden="1">
      <c r="IV6325" s="187"/>
    </row>
    <row r="6326" spans="256:256" hidden="1">
      <c r="IV6326" s="187"/>
    </row>
    <row r="6327" spans="256:256" hidden="1">
      <c r="IV6327" s="187"/>
    </row>
    <row r="6328" spans="256:256" hidden="1">
      <c r="IV6328" s="187"/>
    </row>
    <row r="6329" spans="256:256" hidden="1">
      <c r="IV6329" s="187"/>
    </row>
    <row r="6330" spans="256:256" hidden="1">
      <c r="IV6330" s="187"/>
    </row>
    <row r="6331" spans="256:256" hidden="1">
      <c r="IV6331" s="187"/>
    </row>
    <row r="6332" spans="256:256" hidden="1">
      <c r="IV6332" s="187"/>
    </row>
    <row r="6333" spans="256:256" hidden="1">
      <c r="IV6333" s="187"/>
    </row>
    <row r="6334" spans="256:256" hidden="1">
      <c r="IV6334" s="187"/>
    </row>
    <row r="6335" spans="256:256" hidden="1">
      <c r="IV6335" s="187"/>
    </row>
    <row r="6336" spans="256:256" hidden="1">
      <c r="IV6336" s="187"/>
    </row>
    <row r="6337" spans="256:256" hidden="1">
      <c r="IV6337" s="187"/>
    </row>
    <row r="6338" spans="256:256" hidden="1">
      <c r="IV6338" s="187"/>
    </row>
    <row r="6339" spans="256:256" hidden="1">
      <c r="IV6339" s="187"/>
    </row>
    <row r="6340" spans="256:256" hidden="1">
      <c r="IV6340" s="187"/>
    </row>
    <row r="6341" spans="256:256" hidden="1">
      <c r="IV6341" s="187"/>
    </row>
    <row r="6342" spans="256:256" hidden="1">
      <c r="IV6342" s="187"/>
    </row>
    <row r="6343" spans="256:256" hidden="1">
      <c r="IV6343" s="187"/>
    </row>
    <row r="6344" spans="256:256" hidden="1">
      <c r="IV6344" s="187"/>
    </row>
    <row r="6345" spans="256:256" hidden="1">
      <c r="IV6345" s="187"/>
    </row>
    <row r="6346" spans="256:256" hidden="1">
      <c r="IV6346" s="187"/>
    </row>
    <row r="6347" spans="256:256" hidden="1">
      <c r="IV6347" s="187"/>
    </row>
    <row r="6348" spans="256:256" hidden="1">
      <c r="IV6348" s="187"/>
    </row>
    <row r="6349" spans="256:256" hidden="1">
      <c r="IV6349" s="187"/>
    </row>
    <row r="6350" spans="256:256" hidden="1">
      <c r="IV6350" s="187"/>
    </row>
    <row r="6351" spans="256:256" hidden="1">
      <c r="IV6351" s="187"/>
    </row>
    <row r="6352" spans="256:256" hidden="1">
      <c r="IV6352" s="187"/>
    </row>
    <row r="6353" spans="256:256" hidden="1">
      <c r="IV6353" s="187"/>
    </row>
    <row r="6354" spans="256:256" hidden="1">
      <c r="IV6354" s="187"/>
    </row>
    <row r="6355" spans="256:256" hidden="1">
      <c r="IV6355" s="187"/>
    </row>
    <row r="6356" spans="256:256" hidden="1">
      <c r="IV6356" s="187"/>
    </row>
    <row r="6357" spans="256:256" hidden="1">
      <c r="IV6357" s="187"/>
    </row>
    <row r="6358" spans="256:256" hidden="1">
      <c r="IV6358" s="187"/>
    </row>
    <row r="6359" spans="256:256" hidden="1">
      <c r="IV6359" s="187"/>
    </row>
    <row r="6360" spans="256:256" hidden="1">
      <c r="IV6360" s="187"/>
    </row>
    <row r="6361" spans="256:256" hidden="1">
      <c r="IV6361" s="187"/>
    </row>
    <row r="6362" spans="256:256" hidden="1">
      <c r="IV6362" s="187"/>
    </row>
    <row r="6363" spans="256:256" hidden="1">
      <c r="IV6363" s="187"/>
    </row>
    <row r="6364" spans="256:256" hidden="1">
      <c r="IV6364" s="187"/>
    </row>
    <row r="6365" spans="256:256" hidden="1">
      <c r="IV6365" s="187"/>
    </row>
    <row r="6366" spans="256:256" hidden="1">
      <c r="IV6366" s="187"/>
    </row>
    <row r="6367" spans="256:256" hidden="1">
      <c r="IV6367" s="187"/>
    </row>
    <row r="6368" spans="256:256" hidden="1">
      <c r="IV6368" s="187"/>
    </row>
    <row r="6369" spans="256:256" hidden="1">
      <c r="IV6369" s="187"/>
    </row>
    <row r="6370" spans="256:256" hidden="1">
      <c r="IV6370" s="187"/>
    </row>
    <row r="6371" spans="256:256" hidden="1">
      <c r="IV6371" s="187"/>
    </row>
    <row r="6372" spans="256:256" hidden="1">
      <c r="IV6372" s="187"/>
    </row>
    <row r="6373" spans="256:256" hidden="1">
      <c r="IV6373" s="187"/>
    </row>
    <row r="6374" spans="256:256" hidden="1">
      <c r="IV6374" s="187"/>
    </row>
    <row r="6375" spans="256:256" hidden="1">
      <c r="IV6375" s="187"/>
    </row>
    <row r="6376" spans="256:256" hidden="1">
      <c r="IV6376" s="187"/>
    </row>
    <row r="6377" spans="256:256" hidden="1">
      <c r="IV6377" s="187"/>
    </row>
    <row r="6378" spans="256:256" hidden="1">
      <c r="IV6378" s="187"/>
    </row>
    <row r="6379" spans="256:256" hidden="1">
      <c r="IV6379" s="187"/>
    </row>
    <row r="6380" spans="256:256" hidden="1">
      <c r="IV6380" s="187"/>
    </row>
    <row r="6381" spans="256:256" hidden="1">
      <c r="IV6381" s="187"/>
    </row>
    <row r="6382" spans="256:256" hidden="1">
      <c r="IV6382" s="187"/>
    </row>
    <row r="6383" spans="256:256" hidden="1">
      <c r="IV6383" s="187"/>
    </row>
    <row r="6384" spans="256:256" hidden="1">
      <c r="IV6384" s="187"/>
    </row>
    <row r="6385" spans="256:256" hidden="1">
      <c r="IV6385" s="187"/>
    </row>
    <row r="6386" spans="256:256" hidden="1">
      <c r="IV6386" s="187"/>
    </row>
    <row r="6387" spans="256:256" hidden="1">
      <c r="IV6387" s="187"/>
    </row>
    <row r="6388" spans="256:256" hidden="1">
      <c r="IV6388" s="187"/>
    </row>
    <row r="6389" spans="256:256" hidden="1">
      <c r="IV6389" s="187"/>
    </row>
    <row r="6390" spans="256:256" hidden="1">
      <c r="IV6390" s="187"/>
    </row>
    <row r="6391" spans="256:256" hidden="1">
      <c r="IV6391" s="187"/>
    </row>
    <row r="6392" spans="256:256" hidden="1">
      <c r="IV6392" s="187"/>
    </row>
    <row r="6393" spans="256:256" hidden="1">
      <c r="IV6393" s="187"/>
    </row>
    <row r="6394" spans="256:256" hidden="1">
      <c r="IV6394" s="187"/>
    </row>
    <row r="6395" spans="256:256" hidden="1">
      <c r="IV6395" s="187"/>
    </row>
    <row r="6396" spans="256:256" hidden="1">
      <c r="IV6396" s="187"/>
    </row>
    <row r="6397" spans="256:256" hidden="1">
      <c r="IV6397" s="187"/>
    </row>
    <row r="6398" spans="256:256" hidden="1">
      <c r="IV6398" s="187"/>
    </row>
    <row r="6399" spans="256:256" hidden="1">
      <c r="IV6399" s="187"/>
    </row>
    <row r="6400" spans="256:256" hidden="1">
      <c r="IV6400" s="187"/>
    </row>
    <row r="6401" spans="256:256" hidden="1">
      <c r="IV6401" s="187"/>
    </row>
    <row r="6402" spans="256:256" hidden="1">
      <c r="IV6402" s="187"/>
    </row>
    <row r="6403" spans="256:256" hidden="1">
      <c r="IV6403" s="187"/>
    </row>
    <row r="6404" spans="256:256" hidden="1">
      <c r="IV6404" s="187"/>
    </row>
    <row r="6405" spans="256:256" hidden="1">
      <c r="IV6405" s="187"/>
    </row>
    <row r="6406" spans="256:256" hidden="1">
      <c r="IV6406" s="187"/>
    </row>
    <row r="6407" spans="256:256" hidden="1">
      <c r="IV6407" s="187"/>
    </row>
    <row r="6408" spans="256:256" hidden="1">
      <c r="IV6408" s="187"/>
    </row>
    <row r="6409" spans="256:256" hidden="1">
      <c r="IV6409" s="187"/>
    </row>
    <row r="6410" spans="256:256" hidden="1">
      <c r="IV6410" s="187"/>
    </row>
    <row r="6411" spans="256:256" hidden="1">
      <c r="IV6411" s="187"/>
    </row>
    <row r="6412" spans="256:256" hidden="1">
      <c r="IV6412" s="187"/>
    </row>
    <row r="6413" spans="256:256" hidden="1">
      <c r="IV6413" s="187"/>
    </row>
    <row r="6414" spans="256:256" hidden="1">
      <c r="IV6414" s="187"/>
    </row>
    <row r="6415" spans="256:256" hidden="1">
      <c r="IV6415" s="187"/>
    </row>
    <row r="6416" spans="256:256" hidden="1">
      <c r="IV6416" s="187"/>
    </row>
    <row r="6417" spans="256:256" hidden="1">
      <c r="IV6417" s="187"/>
    </row>
    <row r="6418" spans="256:256" hidden="1">
      <c r="IV6418" s="187"/>
    </row>
    <row r="6419" spans="256:256" hidden="1">
      <c r="IV6419" s="187"/>
    </row>
    <row r="6420" spans="256:256" hidden="1">
      <c r="IV6420" s="187"/>
    </row>
    <row r="6421" spans="256:256" hidden="1">
      <c r="IV6421" s="187"/>
    </row>
    <row r="6422" spans="256:256" hidden="1">
      <c r="IV6422" s="187"/>
    </row>
    <row r="6423" spans="256:256" hidden="1">
      <c r="IV6423" s="187"/>
    </row>
    <row r="6424" spans="256:256" hidden="1">
      <c r="IV6424" s="187"/>
    </row>
    <row r="6425" spans="256:256" hidden="1">
      <c r="IV6425" s="187"/>
    </row>
    <row r="6426" spans="256:256" hidden="1">
      <c r="IV6426" s="187"/>
    </row>
    <row r="6427" spans="256:256" hidden="1">
      <c r="IV6427" s="187"/>
    </row>
    <row r="6428" spans="256:256" hidden="1">
      <c r="IV6428" s="187"/>
    </row>
    <row r="6429" spans="256:256" hidden="1">
      <c r="IV6429" s="187"/>
    </row>
    <row r="6430" spans="256:256" hidden="1">
      <c r="IV6430" s="187"/>
    </row>
    <row r="6431" spans="256:256" hidden="1">
      <c r="IV6431" s="187"/>
    </row>
    <row r="6432" spans="256:256" hidden="1">
      <c r="IV6432" s="187"/>
    </row>
    <row r="6433" spans="256:256" hidden="1">
      <c r="IV6433" s="187"/>
    </row>
    <row r="6434" spans="256:256" hidden="1">
      <c r="IV6434" s="187"/>
    </row>
    <row r="6435" spans="256:256" hidden="1">
      <c r="IV6435" s="187"/>
    </row>
    <row r="6436" spans="256:256" hidden="1">
      <c r="IV6436" s="187"/>
    </row>
    <row r="6437" spans="256:256" hidden="1">
      <c r="IV6437" s="187"/>
    </row>
    <row r="6438" spans="256:256" hidden="1">
      <c r="IV6438" s="187"/>
    </row>
    <row r="6439" spans="256:256" hidden="1">
      <c r="IV6439" s="187"/>
    </row>
    <row r="6440" spans="256:256" hidden="1">
      <c r="IV6440" s="187"/>
    </row>
    <row r="6441" spans="256:256" hidden="1">
      <c r="IV6441" s="187"/>
    </row>
    <row r="6442" spans="256:256" hidden="1">
      <c r="IV6442" s="187"/>
    </row>
    <row r="6443" spans="256:256" hidden="1">
      <c r="IV6443" s="187"/>
    </row>
    <row r="6444" spans="256:256" hidden="1">
      <c r="IV6444" s="187"/>
    </row>
    <row r="6445" spans="256:256" hidden="1">
      <c r="IV6445" s="187"/>
    </row>
    <row r="6446" spans="256:256" hidden="1">
      <c r="IV6446" s="187"/>
    </row>
    <row r="6447" spans="256:256" hidden="1">
      <c r="IV6447" s="187"/>
    </row>
    <row r="6448" spans="256:256" hidden="1">
      <c r="IV6448" s="187"/>
    </row>
    <row r="6449" spans="256:256" hidden="1">
      <c r="IV6449" s="187"/>
    </row>
    <row r="6450" spans="256:256" hidden="1">
      <c r="IV6450" s="187"/>
    </row>
    <row r="6451" spans="256:256" hidden="1">
      <c r="IV6451" s="187"/>
    </row>
    <row r="6452" spans="256:256" hidden="1">
      <c r="IV6452" s="187"/>
    </row>
    <row r="6453" spans="256:256" hidden="1">
      <c r="IV6453" s="187"/>
    </row>
    <row r="6454" spans="256:256" hidden="1">
      <c r="IV6454" s="187"/>
    </row>
    <row r="6455" spans="256:256" hidden="1">
      <c r="IV6455" s="187"/>
    </row>
    <row r="6456" spans="256:256" hidden="1">
      <c r="IV6456" s="187"/>
    </row>
    <row r="6457" spans="256:256" hidden="1">
      <c r="IV6457" s="187"/>
    </row>
    <row r="6458" spans="256:256" hidden="1">
      <c r="IV6458" s="187"/>
    </row>
    <row r="6459" spans="256:256" hidden="1">
      <c r="IV6459" s="187"/>
    </row>
    <row r="6460" spans="256:256" hidden="1">
      <c r="IV6460" s="187"/>
    </row>
    <row r="6461" spans="256:256" hidden="1">
      <c r="IV6461" s="187"/>
    </row>
    <row r="6462" spans="256:256" hidden="1">
      <c r="IV6462" s="187"/>
    </row>
    <row r="6463" spans="256:256" hidden="1">
      <c r="IV6463" s="187"/>
    </row>
    <row r="6464" spans="256:256" hidden="1">
      <c r="IV6464" s="187"/>
    </row>
    <row r="6465" spans="256:256" hidden="1">
      <c r="IV6465" s="187"/>
    </row>
    <row r="6466" spans="256:256" hidden="1">
      <c r="IV6466" s="187"/>
    </row>
    <row r="6467" spans="256:256" hidden="1">
      <c r="IV6467" s="187"/>
    </row>
    <row r="6468" spans="256:256" hidden="1">
      <c r="IV6468" s="187"/>
    </row>
    <row r="6469" spans="256:256" hidden="1">
      <c r="IV6469" s="187"/>
    </row>
    <row r="6470" spans="256:256" hidden="1">
      <c r="IV6470" s="187"/>
    </row>
    <row r="6471" spans="256:256" hidden="1">
      <c r="IV6471" s="187"/>
    </row>
    <row r="6472" spans="256:256" hidden="1">
      <c r="IV6472" s="187"/>
    </row>
    <row r="6473" spans="256:256" hidden="1">
      <c r="IV6473" s="187"/>
    </row>
    <row r="6474" spans="256:256" hidden="1">
      <c r="IV6474" s="187"/>
    </row>
    <row r="6475" spans="256:256" hidden="1">
      <c r="IV6475" s="187"/>
    </row>
    <row r="6476" spans="256:256" hidden="1">
      <c r="IV6476" s="187"/>
    </row>
    <row r="6477" spans="256:256" hidden="1">
      <c r="IV6477" s="187"/>
    </row>
    <row r="6478" spans="256:256" hidden="1">
      <c r="IV6478" s="187"/>
    </row>
    <row r="6479" spans="256:256" hidden="1">
      <c r="IV6479" s="187"/>
    </row>
    <row r="6480" spans="256:256" hidden="1">
      <c r="IV6480" s="187"/>
    </row>
    <row r="6481" spans="256:256" hidden="1">
      <c r="IV6481" s="187"/>
    </row>
    <row r="6482" spans="256:256" hidden="1">
      <c r="IV6482" s="187"/>
    </row>
    <row r="6483" spans="256:256" hidden="1">
      <c r="IV6483" s="187"/>
    </row>
    <row r="6484" spans="256:256" hidden="1">
      <c r="IV6484" s="187"/>
    </row>
    <row r="6485" spans="256:256" hidden="1">
      <c r="IV6485" s="187"/>
    </row>
    <row r="6486" spans="256:256" hidden="1">
      <c r="IV6486" s="187"/>
    </row>
    <row r="6487" spans="256:256" hidden="1">
      <c r="IV6487" s="187"/>
    </row>
    <row r="6488" spans="256:256" hidden="1">
      <c r="IV6488" s="187"/>
    </row>
    <row r="6489" spans="256:256" hidden="1">
      <c r="IV6489" s="187"/>
    </row>
    <row r="6490" spans="256:256" hidden="1">
      <c r="IV6490" s="187"/>
    </row>
    <row r="6491" spans="256:256" hidden="1">
      <c r="IV6491" s="187"/>
    </row>
    <row r="6492" spans="256:256" hidden="1">
      <c r="IV6492" s="187"/>
    </row>
    <row r="6493" spans="256:256" hidden="1">
      <c r="IV6493" s="187"/>
    </row>
    <row r="6494" spans="256:256" hidden="1">
      <c r="IV6494" s="187"/>
    </row>
    <row r="6495" spans="256:256" hidden="1">
      <c r="IV6495" s="187"/>
    </row>
    <row r="6496" spans="256:256" hidden="1">
      <c r="IV6496" s="187"/>
    </row>
    <row r="6497" spans="256:256" hidden="1">
      <c r="IV6497" s="187"/>
    </row>
    <row r="6498" spans="256:256" hidden="1">
      <c r="IV6498" s="187"/>
    </row>
    <row r="6499" spans="256:256" hidden="1">
      <c r="IV6499" s="187"/>
    </row>
    <row r="6500" spans="256:256" hidden="1">
      <c r="IV6500" s="187"/>
    </row>
    <row r="6501" spans="256:256" hidden="1">
      <c r="IV6501" s="187"/>
    </row>
    <row r="6502" spans="256:256" hidden="1">
      <c r="IV6502" s="187"/>
    </row>
    <row r="6503" spans="256:256" hidden="1">
      <c r="IV6503" s="187"/>
    </row>
    <row r="6504" spans="256:256" hidden="1">
      <c r="IV6504" s="187"/>
    </row>
    <row r="6505" spans="256:256" hidden="1">
      <c r="IV6505" s="187"/>
    </row>
    <row r="6506" spans="256:256" hidden="1">
      <c r="IV6506" s="187"/>
    </row>
    <row r="6507" spans="256:256" hidden="1">
      <c r="IV6507" s="187"/>
    </row>
    <row r="6508" spans="256:256" hidden="1">
      <c r="IV6508" s="187"/>
    </row>
    <row r="6509" spans="256:256" hidden="1">
      <c r="IV6509" s="187"/>
    </row>
    <row r="6510" spans="256:256" hidden="1">
      <c r="IV6510" s="187"/>
    </row>
    <row r="6511" spans="256:256" hidden="1">
      <c r="IV6511" s="187"/>
    </row>
    <row r="6512" spans="256:256" hidden="1">
      <c r="IV6512" s="187"/>
    </row>
    <row r="6513" spans="256:256" hidden="1">
      <c r="IV6513" s="187"/>
    </row>
    <row r="6514" spans="256:256" hidden="1">
      <c r="IV6514" s="187"/>
    </row>
    <row r="6515" spans="256:256" hidden="1">
      <c r="IV6515" s="187"/>
    </row>
    <row r="6516" spans="256:256" hidden="1">
      <c r="IV6516" s="187"/>
    </row>
    <row r="6517" spans="256:256" hidden="1">
      <c r="IV6517" s="187"/>
    </row>
    <row r="6518" spans="256:256" hidden="1">
      <c r="IV6518" s="187"/>
    </row>
    <row r="6519" spans="256:256" hidden="1">
      <c r="IV6519" s="187"/>
    </row>
    <row r="6520" spans="256:256" hidden="1">
      <c r="IV6520" s="187"/>
    </row>
    <row r="6521" spans="256:256" hidden="1">
      <c r="IV6521" s="187"/>
    </row>
    <row r="6522" spans="256:256" hidden="1">
      <c r="IV6522" s="187"/>
    </row>
    <row r="6523" spans="256:256" hidden="1">
      <c r="IV6523" s="187"/>
    </row>
    <row r="6524" spans="256:256" hidden="1">
      <c r="IV6524" s="187"/>
    </row>
    <row r="6525" spans="256:256" hidden="1">
      <c r="IV6525" s="187"/>
    </row>
    <row r="6526" spans="256:256" hidden="1">
      <c r="IV6526" s="187"/>
    </row>
    <row r="6527" spans="256:256" hidden="1">
      <c r="IV6527" s="187"/>
    </row>
    <row r="6528" spans="256:256" hidden="1">
      <c r="IV6528" s="187"/>
    </row>
    <row r="6529" spans="256:256" hidden="1">
      <c r="IV6529" s="187"/>
    </row>
    <row r="6530" spans="256:256" hidden="1">
      <c r="IV6530" s="187"/>
    </row>
    <row r="6531" spans="256:256" hidden="1">
      <c r="IV6531" s="187"/>
    </row>
    <row r="6532" spans="256:256" hidden="1">
      <c r="IV6532" s="187"/>
    </row>
    <row r="6533" spans="256:256" hidden="1">
      <c r="IV6533" s="187"/>
    </row>
    <row r="6534" spans="256:256" hidden="1">
      <c r="IV6534" s="187"/>
    </row>
    <row r="6535" spans="256:256" hidden="1">
      <c r="IV6535" s="187"/>
    </row>
    <row r="6536" spans="256:256" hidden="1">
      <c r="IV6536" s="187"/>
    </row>
    <row r="6537" spans="256:256" hidden="1">
      <c r="IV6537" s="187"/>
    </row>
    <row r="6538" spans="256:256" hidden="1">
      <c r="IV6538" s="187"/>
    </row>
    <row r="6539" spans="256:256" hidden="1">
      <c r="IV6539" s="187"/>
    </row>
    <row r="6540" spans="256:256" hidden="1">
      <c r="IV6540" s="187"/>
    </row>
    <row r="6541" spans="256:256" hidden="1">
      <c r="IV6541" s="187"/>
    </row>
    <row r="6542" spans="256:256" hidden="1">
      <c r="IV6542" s="187"/>
    </row>
    <row r="6543" spans="256:256" hidden="1">
      <c r="IV6543" s="187"/>
    </row>
    <row r="6544" spans="256:256" hidden="1">
      <c r="IV6544" s="187"/>
    </row>
    <row r="6545" spans="256:256" hidden="1">
      <c r="IV6545" s="187"/>
    </row>
    <row r="6546" spans="256:256" hidden="1">
      <c r="IV6546" s="187"/>
    </row>
    <row r="6547" spans="256:256" hidden="1">
      <c r="IV6547" s="187"/>
    </row>
    <row r="6548" spans="256:256" hidden="1">
      <c r="IV6548" s="187"/>
    </row>
    <row r="6549" spans="256:256" hidden="1">
      <c r="IV6549" s="187"/>
    </row>
    <row r="6550" spans="256:256" hidden="1">
      <c r="IV6550" s="187"/>
    </row>
    <row r="6551" spans="256:256" hidden="1">
      <c r="IV6551" s="187"/>
    </row>
    <row r="6552" spans="256:256" hidden="1">
      <c r="IV6552" s="187"/>
    </row>
    <row r="6553" spans="256:256" hidden="1">
      <c r="IV6553" s="187"/>
    </row>
    <row r="6554" spans="256:256" hidden="1">
      <c r="IV6554" s="187"/>
    </row>
    <row r="6555" spans="256:256" hidden="1">
      <c r="IV6555" s="187"/>
    </row>
    <row r="6556" spans="256:256" hidden="1">
      <c r="IV6556" s="187"/>
    </row>
    <row r="6557" spans="256:256" hidden="1">
      <c r="IV6557" s="187"/>
    </row>
    <row r="6558" spans="256:256" hidden="1">
      <c r="IV6558" s="187"/>
    </row>
    <row r="6559" spans="256:256" hidden="1">
      <c r="IV6559" s="187"/>
    </row>
    <row r="6560" spans="256:256" hidden="1">
      <c r="IV6560" s="187"/>
    </row>
    <row r="6561" spans="256:256" hidden="1">
      <c r="IV6561" s="187"/>
    </row>
    <row r="6562" spans="256:256" hidden="1">
      <c r="IV6562" s="187"/>
    </row>
    <row r="6563" spans="256:256" hidden="1">
      <c r="IV6563" s="187"/>
    </row>
    <row r="6564" spans="256:256" hidden="1">
      <c r="IV6564" s="187"/>
    </row>
    <row r="6565" spans="256:256" hidden="1">
      <c r="IV6565" s="187"/>
    </row>
    <row r="6566" spans="256:256" hidden="1">
      <c r="IV6566" s="187"/>
    </row>
    <row r="6567" spans="256:256" hidden="1">
      <c r="IV6567" s="187"/>
    </row>
    <row r="6568" spans="256:256" hidden="1">
      <c r="IV6568" s="187"/>
    </row>
    <row r="6569" spans="256:256" hidden="1">
      <c r="IV6569" s="187"/>
    </row>
    <row r="6570" spans="256:256" hidden="1">
      <c r="IV6570" s="187"/>
    </row>
    <row r="6571" spans="256:256" hidden="1">
      <c r="IV6571" s="187"/>
    </row>
    <row r="6572" spans="256:256" hidden="1">
      <c r="IV6572" s="187"/>
    </row>
    <row r="6573" spans="256:256" hidden="1">
      <c r="IV6573" s="187"/>
    </row>
    <row r="6574" spans="256:256" hidden="1">
      <c r="IV6574" s="187"/>
    </row>
    <row r="6575" spans="256:256" hidden="1">
      <c r="IV6575" s="187"/>
    </row>
    <row r="6576" spans="256:256" hidden="1">
      <c r="IV6576" s="187"/>
    </row>
    <row r="6577" spans="256:256" hidden="1">
      <c r="IV6577" s="187"/>
    </row>
    <row r="6578" spans="256:256" hidden="1">
      <c r="IV6578" s="187"/>
    </row>
    <row r="6579" spans="256:256" hidden="1">
      <c r="IV6579" s="187"/>
    </row>
    <row r="6580" spans="256:256" hidden="1">
      <c r="IV6580" s="187"/>
    </row>
    <row r="6581" spans="256:256" hidden="1">
      <c r="IV6581" s="187"/>
    </row>
    <row r="6582" spans="256:256" hidden="1">
      <c r="IV6582" s="187"/>
    </row>
    <row r="6583" spans="256:256" hidden="1">
      <c r="IV6583" s="187"/>
    </row>
    <row r="6584" spans="256:256" hidden="1">
      <c r="IV6584" s="187"/>
    </row>
    <row r="6585" spans="256:256" hidden="1">
      <c r="IV6585" s="187"/>
    </row>
    <row r="6586" spans="256:256" hidden="1">
      <c r="IV6586" s="187"/>
    </row>
    <row r="6587" spans="256:256" hidden="1">
      <c r="IV6587" s="187"/>
    </row>
    <row r="6588" spans="256:256" hidden="1">
      <c r="IV6588" s="187"/>
    </row>
    <row r="6589" spans="256:256" hidden="1">
      <c r="IV6589" s="187"/>
    </row>
    <row r="6590" spans="256:256" hidden="1">
      <c r="IV6590" s="187"/>
    </row>
    <row r="6591" spans="256:256" hidden="1">
      <c r="IV6591" s="187"/>
    </row>
    <row r="6592" spans="256:256" hidden="1">
      <c r="IV6592" s="187"/>
    </row>
    <row r="6593" spans="256:256" hidden="1">
      <c r="IV6593" s="187"/>
    </row>
    <row r="6594" spans="256:256" hidden="1">
      <c r="IV6594" s="187"/>
    </row>
    <row r="6595" spans="256:256" hidden="1">
      <c r="IV6595" s="187"/>
    </row>
    <row r="6596" spans="256:256" hidden="1">
      <c r="IV6596" s="187"/>
    </row>
    <row r="6597" spans="256:256" hidden="1">
      <c r="IV6597" s="187"/>
    </row>
    <row r="6598" spans="256:256" hidden="1">
      <c r="IV6598" s="187"/>
    </row>
    <row r="6599" spans="256:256" hidden="1">
      <c r="IV6599" s="187"/>
    </row>
    <row r="6600" spans="256:256" hidden="1">
      <c r="IV6600" s="187"/>
    </row>
    <row r="6601" spans="256:256" hidden="1">
      <c r="IV6601" s="187"/>
    </row>
    <row r="6602" spans="256:256" hidden="1">
      <c r="IV6602" s="187"/>
    </row>
    <row r="6603" spans="256:256" hidden="1">
      <c r="IV6603" s="187"/>
    </row>
    <row r="6604" spans="256:256" hidden="1">
      <c r="IV6604" s="187"/>
    </row>
    <row r="6605" spans="256:256" hidden="1">
      <c r="IV6605" s="187"/>
    </row>
    <row r="6606" spans="256:256" hidden="1">
      <c r="IV6606" s="187"/>
    </row>
    <row r="6607" spans="256:256" hidden="1">
      <c r="IV6607" s="187"/>
    </row>
    <row r="6608" spans="256:256" hidden="1">
      <c r="IV6608" s="187"/>
    </row>
    <row r="6609" spans="256:256" hidden="1">
      <c r="IV6609" s="187"/>
    </row>
    <row r="6610" spans="256:256" hidden="1">
      <c r="IV6610" s="187"/>
    </row>
    <row r="6611" spans="256:256" hidden="1">
      <c r="IV6611" s="187"/>
    </row>
    <row r="6612" spans="256:256" hidden="1">
      <c r="IV6612" s="187"/>
    </row>
    <row r="6613" spans="256:256" hidden="1">
      <c r="IV6613" s="187"/>
    </row>
    <row r="6614" spans="256:256" hidden="1">
      <c r="IV6614" s="187"/>
    </row>
    <row r="6615" spans="256:256" hidden="1">
      <c r="IV6615" s="187"/>
    </row>
    <row r="6616" spans="256:256" hidden="1">
      <c r="IV6616" s="187"/>
    </row>
    <row r="6617" spans="256:256" hidden="1">
      <c r="IV6617" s="187"/>
    </row>
    <row r="6618" spans="256:256" hidden="1">
      <c r="IV6618" s="187"/>
    </row>
    <row r="6619" spans="256:256" hidden="1">
      <c r="IV6619" s="187"/>
    </row>
    <row r="6620" spans="256:256" hidden="1">
      <c r="IV6620" s="187"/>
    </row>
    <row r="6621" spans="256:256" hidden="1">
      <c r="IV6621" s="187"/>
    </row>
    <row r="6622" spans="256:256" hidden="1">
      <c r="IV6622" s="187"/>
    </row>
    <row r="6623" spans="256:256" hidden="1">
      <c r="IV6623" s="187"/>
    </row>
    <row r="6624" spans="256:256" hidden="1">
      <c r="IV6624" s="187"/>
    </row>
    <row r="6625" spans="256:256" hidden="1">
      <c r="IV6625" s="187"/>
    </row>
    <row r="6626" spans="256:256" hidden="1">
      <c r="IV6626" s="187"/>
    </row>
    <row r="6627" spans="256:256" hidden="1">
      <c r="IV6627" s="187"/>
    </row>
    <row r="6628" spans="256:256" hidden="1">
      <c r="IV6628" s="187"/>
    </row>
    <row r="6629" spans="256:256" hidden="1">
      <c r="IV6629" s="187"/>
    </row>
    <row r="6630" spans="256:256" hidden="1">
      <c r="IV6630" s="187"/>
    </row>
    <row r="6631" spans="256:256" hidden="1">
      <c r="IV6631" s="187"/>
    </row>
    <row r="6632" spans="256:256" hidden="1">
      <c r="IV6632" s="187"/>
    </row>
    <row r="6633" spans="256:256" hidden="1">
      <c r="IV6633" s="187"/>
    </row>
    <row r="6634" spans="256:256" hidden="1">
      <c r="IV6634" s="187"/>
    </row>
    <row r="6635" spans="256:256" hidden="1">
      <c r="IV6635" s="187"/>
    </row>
    <row r="6636" spans="256:256" hidden="1">
      <c r="IV6636" s="187"/>
    </row>
    <row r="6637" spans="256:256" hidden="1">
      <c r="IV6637" s="187"/>
    </row>
    <row r="6638" spans="256:256" hidden="1">
      <c r="IV6638" s="187"/>
    </row>
    <row r="6639" spans="256:256" hidden="1">
      <c r="IV6639" s="187"/>
    </row>
    <row r="6640" spans="256:256" hidden="1">
      <c r="IV6640" s="187"/>
    </row>
    <row r="6641" spans="256:256" hidden="1">
      <c r="IV6641" s="187"/>
    </row>
    <row r="6642" spans="256:256" hidden="1">
      <c r="IV6642" s="187"/>
    </row>
    <row r="6643" spans="256:256" hidden="1">
      <c r="IV6643" s="187"/>
    </row>
    <row r="6644" spans="256:256" hidden="1">
      <c r="IV6644" s="187"/>
    </row>
    <row r="6645" spans="256:256" hidden="1">
      <c r="IV6645" s="187"/>
    </row>
    <row r="6646" spans="256:256" hidden="1">
      <c r="IV6646" s="187"/>
    </row>
    <row r="6647" spans="256:256" hidden="1">
      <c r="IV6647" s="187"/>
    </row>
    <row r="6648" spans="256:256" hidden="1">
      <c r="IV6648" s="187"/>
    </row>
    <row r="6649" spans="256:256" hidden="1">
      <c r="IV6649" s="187"/>
    </row>
    <row r="6650" spans="256:256" hidden="1">
      <c r="IV6650" s="187"/>
    </row>
    <row r="6651" spans="256:256" hidden="1">
      <c r="IV6651" s="187"/>
    </row>
    <row r="6652" spans="256:256" hidden="1">
      <c r="IV6652" s="187"/>
    </row>
    <row r="6653" spans="256:256" hidden="1">
      <c r="IV6653" s="187"/>
    </row>
    <row r="6654" spans="256:256" hidden="1">
      <c r="IV6654" s="187"/>
    </row>
    <row r="6655" spans="256:256" hidden="1">
      <c r="IV6655" s="187"/>
    </row>
    <row r="6656" spans="256:256" hidden="1">
      <c r="IV6656" s="187"/>
    </row>
    <row r="6657" spans="256:256" hidden="1">
      <c r="IV6657" s="187"/>
    </row>
    <row r="6658" spans="256:256" hidden="1">
      <c r="IV6658" s="187"/>
    </row>
    <row r="6659" spans="256:256" hidden="1">
      <c r="IV6659" s="187"/>
    </row>
    <row r="6660" spans="256:256" hidden="1">
      <c r="IV6660" s="187"/>
    </row>
    <row r="6661" spans="256:256" hidden="1">
      <c r="IV6661" s="187"/>
    </row>
    <row r="6662" spans="256:256" hidden="1">
      <c r="IV6662" s="187"/>
    </row>
    <row r="6663" spans="256:256" hidden="1">
      <c r="IV6663" s="187"/>
    </row>
    <row r="6664" spans="256:256" hidden="1">
      <c r="IV6664" s="187"/>
    </row>
    <row r="6665" spans="256:256" hidden="1">
      <c r="IV6665" s="187"/>
    </row>
    <row r="6666" spans="256:256" hidden="1">
      <c r="IV6666" s="187"/>
    </row>
    <row r="6667" spans="256:256" hidden="1">
      <c r="IV6667" s="187"/>
    </row>
    <row r="6668" spans="256:256" hidden="1">
      <c r="IV6668" s="187"/>
    </row>
    <row r="6669" spans="256:256" hidden="1">
      <c r="IV6669" s="187"/>
    </row>
    <row r="6670" spans="256:256" hidden="1">
      <c r="IV6670" s="187"/>
    </row>
    <row r="6671" spans="256:256" hidden="1">
      <c r="IV6671" s="187"/>
    </row>
    <row r="6672" spans="256:256" hidden="1">
      <c r="IV6672" s="187"/>
    </row>
    <row r="6673" spans="256:256" hidden="1">
      <c r="IV6673" s="187"/>
    </row>
    <row r="6674" spans="256:256" hidden="1">
      <c r="IV6674" s="187"/>
    </row>
    <row r="6675" spans="256:256" hidden="1">
      <c r="IV6675" s="187"/>
    </row>
    <row r="6676" spans="256:256" hidden="1">
      <c r="IV6676" s="187"/>
    </row>
    <row r="6677" spans="256:256" hidden="1">
      <c r="IV6677" s="187"/>
    </row>
    <row r="6678" spans="256:256" hidden="1">
      <c r="IV6678" s="187"/>
    </row>
    <row r="6679" spans="256:256" hidden="1">
      <c r="IV6679" s="187"/>
    </row>
    <row r="6680" spans="256:256" hidden="1">
      <c r="IV6680" s="187"/>
    </row>
    <row r="6681" spans="256:256" hidden="1">
      <c r="IV6681" s="187"/>
    </row>
    <row r="6682" spans="256:256" hidden="1">
      <c r="IV6682" s="187"/>
    </row>
    <row r="6683" spans="256:256" hidden="1">
      <c r="IV6683" s="187"/>
    </row>
    <row r="6684" spans="256:256" hidden="1">
      <c r="IV6684" s="187"/>
    </row>
    <row r="6685" spans="256:256" hidden="1">
      <c r="IV6685" s="187"/>
    </row>
    <row r="6686" spans="256:256" hidden="1">
      <c r="IV6686" s="187"/>
    </row>
    <row r="6687" spans="256:256" hidden="1">
      <c r="IV6687" s="187"/>
    </row>
    <row r="6688" spans="256:256" hidden="1">
      <c r="IV6688" s="187"/>
    </row>
    <row r="6689" spans="256:256" hidden="1">
      <c r="IV6689" s="187"/>
    </row>
    <row r="6690" spans="256:256" hidden="1">
      <c r="IV6690" s="187"/>
    </row>
    <row r="6691" spans="256:256" hidden="1">
      <c r="IV6691" s="187"/>
    </row>
    <row r="6692" spans="256:256" hidden="1">
      <c r="IV6692" s="187"/>
    </row>
    <row r="6693" spans="256:256" hidden="1">
      <c r="IV6693" s="187"/>
    </row>
    <row r="6694" spans="256:256" hidden="1">
      <c r="IV6694" s="187"/>
    </row>
    <row r="6695" spans="256:256" hidden="1">
      <c r="IV6695" s="187"/>
    </row>
    <row r="6696" spans="256:256" hidden="1">
      <c r="IV6696" s="187"/>
    </row>
    <row r="6697" spans="256:256" hidden="1">
      <c r="IV6697" s="187"/>
    </row>
    <row r="6698" spans="256:256" hidden="1">
      <c r="IV6698" s="187"/>
    </row>
    <row r="6699" spans="256:256" hidden="1">
      <c r="IV6699" s="187"/>
    </row>
    <row r="6700" spans="256:256" hidden="1">
      <c r="IV6700" s="187"/>
    </row>
    <row r="6701" spans="256:256" hidden="1">
      <c r="IV6701" s="187"/>
    </row>
    <row r="6702" spans="256:256" hidden="1">
      <c r="IV6702" s="187"/>
    </row>
    <row r="6703" spans="256:256" hidden="1">
      <c r="IV6703" s="187"/>
    </row>
    <row r="6704" spans="256:256" hidden="1">
      <c r="IV6704" s="187"/>
    </row>
    <row r="6705" spans="256:256" hidden="1">
      <c r="IV6705" s="187"/>
    </row>
    <row r="6706" spans="256:256" hidden="1">
      <c r="IV6706" s="187"/>
    </row>
    <row r="6707" spans="256:256" hidden="1">
      <c r="IV6707" s="187"/>
    </row>
    <row r="6708" spans="256:256" hidden="1">
      <c r="IV6708" s="187"/>
    </row>
    <row r="6709" spans="256:256" hidden="1">
      <c r="IV6709" s="187"/>
    </row>
    <row r="6710" spans="256:256" hidden="1">
      <c r="IV6710" s="187"/>
    </row>
    <row r="6711" spans="256:256" hidden="1">
      <c r="IV6711" s="187"/>
    </row>
    <row r="6712" spans="256:256" hidden="1">
      <c r="IV6712" s="187"/>
    </row>
    <row r="6713" spans="256:256" hidden="1">
      <c r="IV6713" s="187"/>
    </row>
    <row r="6714" spans="256:256" hidden="1">
      <c r="IV6714" s="187"/>
    </row>
    <row r="6715" spans="256:256" hidden="1">
      <c r="IV6715" s="187"/>
    </row>
    <row r="6716" spans="256:256" hidden="1">
      <c r="IV6716" s="187"/>
    </row>
    <row r="6717" spans="256:256" hidden="1">
      <c r="IV6717" s="187"/>
    </row>
    <row r="6718" spans="256:256" hidden="1">
      <c r="IV6718" s="187"/>
    </row>
    <row r="6719" spans="256:256" hidden="1">
      <c r="IV6719" s="187"/>
    </row>
    <row r="6720" spans="256:256" hidden="1">
      <c r="IV6720" s="187"/>
    </row>
    <row r="6721" spans="256:256" hidden="1">
      <c r="IV6721" s="187"/>
    </row>
    <row r="6722" spans="256:256" hidden="1">
      <c r="IV6722" s="187"/>
    </row>
    <row r="6723" spans="256:256" hidden="1">
      <c r="IV6723" s="187"/>
    </row>
    <row r="6724" spans="256:256" hidden="1">
      <c r="IV6724" s="187"/>
    </row>
    <row r="6725" spans="256:256" hidden="1">
      <c r="IV6725" s="187"/>
    </row>
    <row r="6726" spans="256:256" hidden="1">
      <c r="IV6726" s="187"/>
    </row>
    <row r="6727" spans="256:256" hidden="1">
      <c r="IV6727" s="187"/>
    </row>
    <row r="6728" spans="256:256" hidden="1">
      <c r="IV6728" s="187"/>
    </row>
    <row r="6729" spans="256:256" hidden="1">
      <c r="IV6729" s="187"/>
    </row>
    <row r="6730" spans="256:256" hidden="1">
      <c r="IV6730" s="187"/>
    </row>
    <row r="6731" spans="256:256" hidden="1">
      <c r="IV6731" s="187"/>
    </row>
    <row r="6732" spans="256:256" hidden="1">
      <c r="IV6732" s="187"/>
    </row>
    <row r="6733" spans="256:256" hidden="1">
      <c r="IV6733" s="187"/>
    </row>
    <row r="6734" spans="256:256" hidden="1">
      <c r="IV6734" s="187"/>
    </row>
    <row r="6735" spans="256:256" hidden="1">
      <c r="IV6735" s="187"/>
    </row>
    <row r="6736" spans="256:256" hidden="1">
      <c r="IV6736" s="187"/>
    </row>
    <row r="6737" spans="256:256" hidden="1">
      <c r="IV6737" s="187"/>
    </row>
    <row r="6738" spans="256:256" hidden="1">
      <c r="IV6738" s="187"/>
    </row>
    <row r="6739" spans="256:256" hidden="1">
      <c r="IV6739" s="187"/>
    </row>
    <row r="6740" spans="256:256" hidden="1">
      <c r="IV6740" s="187"/>
    </row>
    <row r="6741" spans="256:256" hidden="1">
      <c r="IV6741" s="187"/>
    </row>
    <row r="6742" spans="256:256" hidden="1">
      <c r="IV6742" s="187"/>
    </row>
    <row r="6743" spans="256:256" hidden="1">
      <c r="IV6743" s="187"/>
    </row>
    <row r="6744" spans="256:256" hidden="1">
      <c r="IV6744" s="187"/>
    </row>
    <row r="6745" spans="256:256" hidden="1">
      <c r="IV6745" s="187"/>
    </row>
    <row r="6746" spans="256:256" hidden="1">
      <c r="IV6746" s="187"/>
    </row>
    <row r="6747" spans="256:256" hidden="1">
      <c r="IV6747" s="187"/>
    </row>
    <row r="6748" spans="256:256" hidden="1">
      <c r="IV6748" s="187"/>
    </row>
    <row r="6749" spans="256:256" hidden="1">
      <c r="IV6749" s="187"/>
    </row>
    <row r="6750" spans="256:256" hidden="1">
      <c r="IV6750" s="187"/>
    </row>
    <row r="6751" spans="256:256" hidden="1">
      <c r="IV6751" s="187"/>
    </row>
    <row r="6752" spans="256:256" hidden="1">
      <c r="IV6752" s="187"/>
    </row>
    <row r="6753" spans="256:256" hidden="1">
      <c r="IV6753" s="187"/>
    </row>
    <row r="6754" spans="256:256" hidden="1">
      <c r="IV6754" s="187"/>
    </row>
    <row r="6755" spans="256:256" hidden="1">
      <c r="IV6755" s="187"/>
    </row>
    <row r="6756" spans="256:256" hidden="1">
      <c r="IV6756" s="187"/>
    </row>
    <row r="6757" spans="256:256" hidden="1">
      <c r="IV6757" s="187"/>
    </row>
    <row r="6758" spans="256:256" hidden="1">
      <c r="IV6758" s="187"/>
    </row>
    <row r="6759" spans="256:256" hidden="1">
      <c r="IV6759" s="187"/>
    </row>
    <row r="6760" spans="256:256" hidden="1">
      <c r="IV6760" s="187"/>
    </row>
    <row r="6761" spans="256:256" hidden="1">
      <c r="IV6761" s="187"/>
    </row>
    <row r="6762" spans="256:256" hidden="1">
      <c r="IV6762" s="187"/>
    </row>
    <row r="6763" spans="256:256" hidden="1">
      <c r="IV6763" s="187"/>
    </row>
    <row r="6764" spans="256:256" hidden="1">
      <c r="IV6764" s="187"/>
    </row>
    <row r="6765" spans="256:256" hidden="1">
      <c r="IV6765" s="187"/>
    </row>
    <row r="6766" spans="256:256" hidden="1">
      <c r="IV6766" s="187"/>
    </row>
    <row r="6767" spans="256:256" hidden="1">
      <c r="IV6767" s="187"/>
    </row>
    <row r="6768" spans="256:256" hidden="1">
      <c r="IV6768" s="187"/>
    </row>
    <row r="6769" spans="256:256" hidden="1">
      <c r="IV6769" s="187"/>
    </row>
    <row r="6770" spans="256:256" hidden="1">
      <c r="IV6770" s="187"/>
    </row>
    <row r="6771" spans="256:256" hidden="1">
      <c r="IV6771" s="187"/>
    </row>
    <row r="6772" spans="256:256" hidden="1">
      <c r="IV6772" s="187"/>
    </row>
    <row r="6773" spans="256:256" hidden="1">
      <c r="IV6773" s="187"/>
    </row>
    <row r="6774" spans="256:256" hidden="1">
      <c r="IV6774" s="187"/>
    </row>
    <row r="6775" spans="256:256" hidden="1">
      <c r="IV6775" s="187"/>
    </row>
    <row r="6776" spans="256:256" hidden="1">
      <c r="IV6776" s="187"/>
    </row>
    <row r="6777" spans="256:256" hidden="1">
      <c r="IV6777" s="187"/>
    </row>
    <row r="6778" spans="256:256" hidden="1">
      <c r="IV6778" s="187"/>
    </row>
    <row r="6779" spans="256:256" hidden="1">
      <c r="IV6779" s="187"/>
    </row>
    <row r="6780" spans="256:256" hidden="1">
      <c r="IV6780" s="187"/>
    </row>
    <row r="6781" spans="256:256" hidden="1">
      <c r="IV6781" s="187"/>
    </row>
    <row r="6782" spans="256:256" hidden="1">
      <c r="IV6782" s="187"/>
    </row>
    <row r="6783" spans="256:256" hidden="1">
      <c r="IV6783" s="187"/>
    </row>
    <row r="6784" spans="256:256" hidden="1">
      <c r="IV6784" s="187"/>
    </row>
    <row r="6785" spans="256:256" hidden="1">
      <c r="IV6785" s="187"/>
    </row>
    <row r="6786" spans="256:256" hidden="1">
      <c r="IV6786" s="187"/>
    </row>
    <row r="6787" spans="256:256" hidden="1">
      <c r="IV6787" s="187"/>
    </row>
    <row r="6788" spans="256:256" hidden="1">
      <c r="IV6788" s="187"/>
    </row>
    <row r="6789" spans="256:256" hidden="1">
      <c r="IV6789" s="187"/>
    </row>
    <row r="6790" spans="256:256" hidden="1">
      <c r="IV6790" s="187"/>
    </row>
    <row r="6791" spans="256:256" hidden="1">
      <c r="IV6791" s="187"/>
    </row>
    <row r="6792" spans="256:256" hidden="1">
      <c r="IV6792" s="187"/>
    </row>
    <row r="6793" spans="256:256" hidden="1">
      <c r="IV6793" s="187"/>
    </row>
    <row r="6794" spans="256:256" hidden="1">
      <c r="IV6794" s="187"/>
    </row>
    <row r="6795" spans="256:256" hidden="1">
      <c r="IV6795" s="187"/>
    </row>
    <row r="6796" spans="256:256" hidden="1">
      <c r="IV6796" s="187"/>
    </row>
    <row r="6797" spans="256:256" hidden="1">
      <c r="IV6797" s="187"/>
    </row>
    <row r="6798" spans="256:256" hidden="1">
      <c r="IV6798" s="187"/>
    </row>
    <row r="6799" spans="256:256" hidden="1">
      <c r="IV6799" s="187"/>
    </row>
    <row r="6800" spans="256:256" hidden="1">
      <c r="IV6800" s="187"/>
    </row>
    <row r="6801" spans="256:256" hidden="1">
      <c r="IV6801" s="187"/>
    </row>
    <row r="6802" spans="256:256" hidden="1">
      <c r="IV6802" s="187"/>
    </row>
    <row r="6803" spans="256:256" hidden="1">
      <c r="IV6803" s="187"/>
    </row>
    <row r="6804" spans="256:256" hidden="1">
      <c r="IV6804" s="187"/>
    </row>
    <row r="6805" spans="256:256" hidden="1">
      <c r="IV6805" s="187"/>
    </row>
    <row r="6806" spans="256:256" hidden="1">
      <c r="IV6806" s="187"/>
    </row>
    <row r="6807" spans="256:256" hidden="1">
      <c r="IV6807" s="187"/>
    </row>
    <row r="6808" spans="256:256" hidden="1">
      <c r="IV6808" s="187"/>
    </row>
    <row r="6809" spans="256:256" hidden="1">
      <c r="IV6809" s="187"/>
    </row>
    <row r="6810" spans="256:256" hidden="1">
      <c r="IV6810" s="187"/>
    </row>
    <row r="6811" spans="256:256" hidden="1">
      <c r="IV6811" s="187"/>
    </row>
    <row r="6812" spans="256:256" hidden="1">
      <c r="IV6812" s="187"/>
    </row>
    <row r="6813" spans="256:256" hidden="1">
      <c r="IV6813" s="187"/>
    </row>
    <row r="6814" spans="256:256" hidden="1">
      <c r="IV6814" s="187"/>
    </row>
    <row r="6815" spans="256:256" hidden="1">
      <c r="IV6815" s="187"/>
    </row>
    <row r="6816" spans="256:256" hidden="1">
      <c r="IV6816" s="187"/>
    </row>
    <row r="6817" spans="256:256" hidden="1">
      <c r="IV6817" s="187"/>
    </row>
    <row r="6818" spans="256:256" hidden="1">
      <c r="IV6818" s="187"/>
    </row>
    <row r="6819" spans="256:256" hidden="1">
      <c r="IV6819" s="187"/>
    </row>
    <row r="6820" spans="256:256" hidden="1">
      <c r="IV6820" s="187"/>
    </row>
    <row r="6821" spans="256:256" hidden="1">
      <c r="IV6821" s="187"/>
    </row>
    <row r="6822" spans="256:256" hidden="1">
      <c r="IV6822" s="187"/>
    </row>
    <row r="6823" spans="256:256" hidden="1">
      <c r="IV6823" s="187"/>
    </row>
    <row r="6824" spans="256:256" hidden="1">
      <c r="IV6824" s="187"/>
    </row>
    <row r="6825" spans="256:256" hidden="1">
      <c r="IV6825" s="187"/>
    </row>
    <row r="6826" spans="256:256" hidden="1">
      <c r="IV6826" s="187"/>
    </row>
    <row r="6827" spans="256:256" hidden="1">
      <c r="IV6827" s="187"/>
    </row>
    <row r="6828" spans="256:256" hidden="1">
      <c r="IV6828" s="187"/>
    </row>
    <row r="6829" spans="256:256" hidden="1">
      <c r="IV6829" s="187"/>
    </row>
    <row r="6830" spans="256:256" hidden="1">
      <c r="IV6830" s="187"/>
    </row>
    <row r="6831" spans="256:256" hidden="1">
      <c r="IV6831" s="187"/>
    </row>
    <row r="6832" spans="256:256" hidden="1">
      <c r="IV6832" s="187"/>
    </row>
    <row r="6833" spans="256:256" hidden="1">
      <c r="IV6833" s="187"/>
    </row>
    <row r="6834" spans="256:256" hidden="1">
      <c r="IV6834" s="187"/>
    </row>
    <row r="6835" spans="256:256" hidden="1">
      <c r="IV6835" s="187"/>
    </row>
    <row r="6836" spans="256:256" hidden="1">
      <c r="IV6836" s="187"/>
    </row>
    <row r="6837" spans="256:256" hidden="1">
      <c r="IV6837" s="187"/>
    </row>
    <row r="6838" spans="256:256" hidden="1">
      <c r="IV6838" s="187"/>
    </row>
    <row r="6839" spans="256:256" hidden="1">
      <c r="IV6839" s="187"/>
    </row>
    <row r="6840" spans="256:256" hidden="1">
      <c r="IV6840" s="187"/>
    </row>
    <row r="6841" spans="256:256" hidden="1">
      <c r="IV6841" s="187"/>
    </row>
    <row r="6842" spans="256:256" hidden="1">
      <c r="IV6842" s="187"/>
    </row>
    <row r="6843" spans="256:256" hidden="1">
      <c r="IV6843" s="187"/>
    </row>
    <row r="6844" spans="256:256" hidden="1">
      <c r="IV6844" s="187"/>
    </row>
    <row r="6845" spans="256:256" hidden="1">
      <c r="IV6845" s="187"/>
    </row>
    <row r="6846" spans="256:256" hidden="1">
      <c r="IV6846" s="187"/>
    </row>
    <row r="6847" spans="256:256" hidden="1">
      <c r="IV6847" s="187"/>
    </row>
    <row r="6848" spans="256:256" hidden="1">
      <c r="IV6848" s="187"/>
    </row>
    <row r="6849" spans="256:256" hidden="1">
      <c r="IV6849" s="187"/>
    </row>
    <row r="6850" spans="256:256" hidden="1">
      <c r="IV6850" s="187"/>
    </row>
    <row r="6851" spans="256:256" hidden="1">
      <c r="IV6851" s="187"/>
    </row>
    <row r="6852" spans="256:256" hidden="1">
      <c r="IV6852" s="187"/>
    </row>
    <row r="6853" spans="256:256" hidden="1">
      <c r="IV6853" s="187"/>
    </row>
    <row r="6854" spans="256:256" hidden="1">
      <c r="IV6854" s="187"/>
    </row>
    <row r="6855" spans="256:256" hidden="1">
      <c r="IV6855" s="187"/>
    </row>
    <row r="6856" spans="256:256" hidden="1">
      <c r="IV6856" s="187"/>
    </row>
    <row r="6857" spans="256:256" hidden="1">
      <c r="IV6857" s="187"/>
    </row>
    <row r="6858" spans="256:256" hidden="1">
      <c r="IV6858" s="187"/>
    </row>
    <row r="6859" spans="256:256" hidden="1">
      <c r="IV6859" s="187"/>
    </row>
    <row r="6860" spans="256:256" hidden="1">
      <c r="IV6860" s="187"/>
    </row>
    <row r="6861" spans="256:256" hidden="1">
      <c r="IV6861" s="187"/>
    </row>
    <row r="6862" spans="256:256" hidden="1">
      <c r="IV6862" s="187"/>
    </row>
    <row r="6863" spans="256:256" hidden="1">
      <c r="IV6863" s="187"/>
    </row>
    <row r="6864" spans="256:256" hidden="1">
      <c r="IV6864" s="187"/>
    </row>
    <row r="6865" spans="256:256" hidden="1">
      <c r="IV6865" s="187"/>
    </row>
    <row r="6866" spans="256:256" hidden="1">
      <c r="IV6866" s="187"/>
    </row>
    <row r="6867" spans="256:256" hidden="1">
      <c r="IV6867" s="187"/>
    </row>
    <row r="6868" spans="256:256" hidden="1">
      <c r="IV6868" s="187"/>
    </row>
    <row r="6869" spans="256:256" hidden="1">
      <c r="IV6869" s="187"/>
    </row>
    <row r="6870" spans="256:256" hidden="1">
      <c r="IV6870" s="187"/>
    </row>
    <row r="6871" spans="256:256" hidden="1">
      <c r="IV6871" s="187"/>
    </row>
    <row r="6872" spans="256:256" hidden="1">
      <c r="IV6872" s="187"/>
    </row>
    <row r="6873" spans="256:256" hidden="1">
      <c r="IV6873" s="187"/>
    </row>
    <row r="6874" spans="256:256" hidden="1">
      <c r="IV6874" s="187"/>
    </row>
    <row r="6875" spans="256:256" hidden="1">
      <c r="IV6875" s="187"/>
    </row>
    <row r="6876" spans="256:256" hidden="1">
      <c r="IV6876" s="187"/>
    </row>
    <row r="6877" spans="256:256" hidden="1">
      <c r="IV6877" s="187"/>
    </row>
    <row r="6878" spans="256:256" hidden="1">
      <c r="IV6878" s="187"/>
    </row>
    <row r="6879" spans="256:256" hidden="1">
      <c r="IV6879" s="187"/>
    </row>
    <row r="6880" spans="256:256" hidden="1">
      <c r="IV6880" s="187"/>
    </row>
    <row r="6881" spans="256:256" hidden="1">
      <c r="IV6881" s="187"/>
    </row>
    <row r="6882" spans="256:256" hidden="1">
      <c r="IV6882" s="187"/>
    </row>
    <row r="6883" spans="256:256" hidden="1">
      <c r="IV6883" s="187"/>
    </row>
    <row r="6884" spans="256:256" hidden="1">
      <c r="IV6884" s="187"/>
    </row>
    <row r="6885" spans="256:256" hidden="1">
      <c r="IV6885" s="187"/>
    </row>
    <row r="6886" spans="256:256" hidden="1">
      <c r="IV6886" s="187"/>
    </row>
    <row r="6887" spans="256:256" hidden="1">
      <c r="IV6887" s="187"/>
    </row>
    <row r="6888" spans="256:256" hidden="1">
      <c r="IV6888" s="187"/>
    </row>
    <row r="6889" spans="256:256" hidden="1">
      <c r="IV6889" s="187"/>
    </row>
    <row r="6890" spans="256:256" hidden="1">
      <c r="IV6890" s="187"/>
    </row>
    <row r="6891" spans="256:256" hidden="1">
      <c r="IV6891" s="187"/>
    </row>
    <row r="6892" spans="256:256" hidden="1">
      <c r="IV6892" s="187"/>
    </row>
    <row r="6893" spans="256:256" hidden="1">
      <c r="IV6893" s="187"/>
    </row>
    <row r="6894" spans="256:256" hidden="1">
      <c r="IV6894" s="187"/>
    </row>
    <row r="6895" spans="256:256" hidden="1">
      <c r="IV6895" s="187"/>
    </row>
    <row r="6896" spans="256:256" hidden="1">
      <c r="IV6896" s="187"/>
    </row>
    <row r="6897" spans="256:256" hidden="1">
      <c r="IV6897" s="187"/>
    </row>
    <row r="6898" spans="256:256" hidden="1">
      <c r="IV6898" s="187"/>
    </row>
    <row r="6899" spans="256:256" hidden="1">
      <c r="IV6899" s="187"/>
    </row>
    <row r="6900" spans="256:256" hidden="1">
      <c r="IV6900" s="187"/>
    </row>
    <row r="6901" spans="256:256" hidden="1">
      <c r="IV6901" s="187"/>
    </row>
    <row r="6902" spans="256:256" hidden="1">
      <c r="IV6902" s="187"/>
    </row>
    <row r="6903" spans="256:256" hidden="1">
      <c r="IV6903" s="187"/>
    </row>
    <row r="6904" spans="256:256" hidden="1">
      <c r="IV6904" s="187"/>
    </row>
    <row r="6905" spans="256:256" hidden="1">
      <c r="IV6905" s="187"/>
    </row>
    <row r="6906" spans="256:256" hidden="1">
      <c r="IV6906" s="187"/>
    </row>
    <row r="6907" spans="256:256" hidden="1">
      <c r="IV6907" s="187"/>
    </row>
    <row r="6908" spans="256:256" hidden="1">
      <c r="IV6908" s="187"/>
    </row>
    <row r="6909" spans="256:256" hidden="1">
      <c r="IV6909" s="187"/>
    </row>
    <row r="6910" spans="256:256" hidden="1">
      <c r="IV6910" s="187"/>
    </row>
    <row r="6911" spans="256:256" hidden="1">
      <c r="IV6911" s="187"/>
    </row>
    <row r="6912" spans="256:256" hidden="1">
      <c r="IV6912" s="187"/>
    </row>
    <row r="6913" spans="256:256" hidden="1">
      <c r="IV6913" s="187"/>
    </row>
    <row r="6914" spans="256:256" hidden="1">
      <c r="IV6914" s="187"/>
    </row>
    <row r="6915" spans="256:256" hidden="1">
      <c r="IV6915" s="187"/>
    </row>
    <row r="6916" spans="256:256" hidden="1">
      <c r="IV6916" s="187"/>
    </row>
    <row r="6917" spans="256:256" hidden="1">
      <c r="IV6917" s="187"/>
    </row>
    <row r="6918" spans="256:256" hidden="1">
      <c r="IV6918" s="187"/>
    </row>
    <row r="6919" spans="256:256" hidden="1">
      <c r="IV6919" s="187"/>
    </row>
    <row r="6920" spans="256:256" hidden="1">
      <c r="IV6920" s="187"/>
    </row>
    <row r="6921" spans="256:256" hidden="1">
      <c r="IV6921" s="187"/>
    </row>
    <row r="6922" spans="256:256" hidden="1">
      <c r="IV6922" s="187"/>
    </row>
    <row r="6923" spans="256:256" hidden="1">
      <c r="IV6923" s="187"/>
    </row>
    <row r="6924" spans="256:256" hidden="1">
      <c r="IV6924" s="187"/>
    </row>
    <row r="6925" spans="256:256" hidden="1">
      <c r="IV6925" s="187"/>
    </row>
    <row r="6926" spans="256:256" hidden="1">
      <c r="IV6926" s="187"/>
    </row>
    <row r="6927" spans="256:256" hidden="1">
      <c r="IV6927" s="187"/>
    </row>
    <row r="6928" spans="256:256" hidden="1">
      <c r="IV6928" s="187"/>
    </row>
    <row r="6929" spans="256:256" hidden="1">
      <c r="IV6929" s="187"/>
    </row>
    <row r="6930" spans="256:256" hidden="1">
      <c r="IV6930" s="187"/>
    </row>
    <row r="6931" spans="256:256" hidden="1">
      <c r="IV6931" s="187"/>
    </row>
    <row r="6932" spans="256:256" hidden="1">
      <c r="IV6932" s="187"/>
    </row>
    <row r="6933" spans="256:256" hidden="1">
      <c r="IV6933" s="187"/>
    </row>
    <row r="6934" spans="256:256" hidden="1">
      <c r="IV6934" s="187"/>
    </row>
    <row r="6935" spans="256:256" hidden="1">
      <c r="IV6935" s="187"/>
    </row>
    <row r="6936" spans="256:256" hidden="1">
      <c r="IV6936" s="187"/>
    </row>
    <row r="6937" spans="256:256" hidden="1">
      <c r="IV6937" s="187"/>
    </row>
    <row r="6938" spans="256:256" hidden="1">
      <c r="IV6938" s="187"/>
    </row>
    <row r="6939" spans="256:256" hidden="1">
      <c r="IV6939" s="187"/>
    </row>
    <row r="6940" spans="256:256" hidden="1">
      <c r="IV6940" s="187"/>
    </row>
    <row r="6941" spans="256:256" hidden="1">
      <c r="IV6941" s="187"/>
    </row>
    <row r="6942" spans="256:256" hidden="1">
      <c r="IV6942" s="187"/>
    </row>
    <row r="6943" spans="256:256" hidden="1">
      <c r="IV6943" s="187"/>
    </row>
    <row r="6944" spans="256:256" hidden="1">
      <c r="IV6944" s="187"/>
    </row>
    <row r="6945" spans="256:256" hidden="1">
      <c r="IV6945" s="187"/>
    </row>
    <row r="6946" spans="256:256" hidden="1">
      <c r="IV6946" s="187"/>
    </row>
    <row r="6947" spans="256:256" hidden="1">
      <c r="IV6947" s="187"/>
    </row>
    <row r="6948" spans="256:256" hidden="1">
      <c r="IV6948" s="187"/>
    </row>
    <row r="6949" spans="256:256" hidden="1">
      <c r="IV6949" s="187"/>
    </row>
    <row r="6950" spans="256:256" hidden="1">
      <c r="IV6950" s="187"/>
    </row>
    <row r="6951" spans="256:256" hidden="1">
      <c r="IV6951" s="187"/>
    </row>
    <row r="6952" spans="256:256" hidden="1">
      <c r="IV6952" s="187"/>
    </row>
    <row r="6953" spans="256:256" hidden="1">
      <c r="IV6953" s="187"/>
    </row>
    <row r="6954" spans="256:256" hidden="1">
      <c r="IV6954" s="187"/>
    </row>
    <row r="6955" spans="256:256" hidden="1">
      <c r="IV6955" s="187"/>
    </row>
    <row r="6956" spans="256:256" hidden="1">
      <c r="IV6956" s="187"/>
    </row>
    <row r="6957" spans="256:256" hidden="1">
      <c r="IV6957" s="187"/>
    </row>
    <row r="6958" spans="256:256" hidden="1">
      <c r="IV6958" s="187"/>
    </row>
    <row r="6959" spans="256:256" hidden="1">
      <c r="IV6959" s="187"/>
    </row>
    <row r="6960" spans="256:256" hidden="1">
      <c r="IV6960" s="187"/>
    </row>
    <row r="6961" spans="256:256" hidden="1">
      <c r="IV6961" s="187"/>
    </row>
    <row r="6962" spans="256:256" hidden="1">
      <c r="IV6962" s="187"/>
    </row>
    <row r="6963" spans="256:256" hidden="1">
      <c r="IV6963" s="187"/>
    </row>
    <row r="6964" spans="256:256" hidden="1">
      <c r="IV6964" s="187"/>
    </row>
    <row r="6965" spans="256:256" hidden="1">
      <c r="IV6965" s="187"/>
    </row>
    <row r="6966" spans="256:256" hidden="1">
      <c r="IV6966" s="187"/>
    </row>
    <row r="6967" spans="256:256" hidden="1">
      <c r="IV6967" s="187"/>
    </row>
    <row r="6968" spans="256:256" hidden="1">
      <c r="IV6968" s="187"/>
    </row>
    <row r="6969" spans="256:256" hidden="1">
      <c r="IV6969" s="187"/>
    </row>
    <row r="6970" spans="256:256" hidden="1">
      <c r="IV6970" s="187"/>
    </row>
    <row r="6971" spans="256:256" hidden="1">
      <c r="IV6971" s="187"/>
    </row>
    <row r="6972" spans="256:256" hidden="1">
      <c r="IV6972" s="187"/>
    </row>
    <row r="6973" spans="256:256" hidden="1">
      <c r="IV6973" s="187"/>
    </row>
    <row r="6974" spans="256:256" hidden="1">
      <c r="IV6974" s="187"/>
    </row>
    <row r="6975" spans="256:256" hidden="1">
      <c r="IV6975" s="187"/>
    </row>
    <row r="6976" spans="256:256" hidden="1">
      <c r="IV6976" s="187"/>
    </row>
    <row r="6977" spans="256:256" hidden="1">
      <c r="IV6977" s="187"/>
    </row>
    <row r="6978" spans="256:256" hidden="1">
      <c r="IV6978" s="187"/>
    </row>
    <row r="6979" spans="256:256" hidden="1">
      <c r="IV6979" s="187"/>
    </row>
    <row r="6980" spans="256:256" hidden="1">
      <c r="IV6980" s="187"/>
    </row>
    <row r="6981" spans="256:256" hidden="1">
      <c r="IV6981" s="187"/>
    </row>
    <row r="6982" spans="256:256" hidden="1">
      <c r="IV6982" s="187"/>
    </row>
    <row r="6983" spans="256:256" hidden="1">
      <c r="IV6983" s="187"/>
    </row>
    <row r="6984" spans="256:256" hidden="1">
      <c r="IV6984" s="187"/>
    </row>
    <row r="6985" spans="256:256" hidden="1">
      <c r="IV6985" s="187"/>
    </row>
    <row r="6986" spans="256:256" hidden="1">
      <c r="IV6986" s="187"/>
    </row>
    <row r="6987" spans="256:256" hidden="1">
      <c r="IV6987" s="187"/>
    </row>
    <row r="6988" spans="256:256" hidden="1">
      <c r="IV6988" s="187"/>
    </row>
    <row r="6989" spans="256:256" hidden="1">
      <c r="IV6989" s="187"/>
    </row>
    <row r="6990" spans="256:256" hidden="1">
      <c r="IV6990" s="187"/>
    </row>
    <row r="6991" spans="256:256" hidden="1">
      <c r="IV6991" s="187"/>
    </row>
    <row r="6992" spans="256:256" hidden="1">
      <c r="IV6992" s="187"/>
    </row>
    <row r="6993" spans="256:256" hidden="1">
      <c r="IV6993" s="187"/>
    </row>
    <row r="6994" spans="256:256" hidden="1">
      <c r="IV6994" s="187"/>
    </row>
    <row r="6995" spans="256:256" hidden="1">
      <c r="IV6995" s="187"/>
    </row>
    <row r="6996" spans="256:256" hidden="1">
      <c r="IV6996" s="187"/>
    </row>
    <row r="6997" spans="256:256" hidden="1">
      <c r="IV6997" s="187"/>
    </row>
    <row r="6998" spans="256:256" hidden="1">
      <c r="IV6998" s="187"/>
    </row>
    <row r="6999" spans="256:256" hidden="1">
      <c r="IV6999" s="187"/>
    </row>
    <row r="7000" spans="256:256" hidden="1">
      <c r="IV7000" s="187"/>
    </row>
    <row r="7001" spans="256:256" hidden="1">
      <c r="IV7001" s="187"/>
    </row>
    <row r="7002" spans="256:256" hidden="1">
      <c r="IV7002" s="187"/>
    </row>
    <row r="7003" spans="256:256" hidden="1">
      <c r="IV7003" s="187"/>
    </row>
    <row r="7004" spans="256:256" hidden="1">
      <c r="IV7004" s="187"/>
    </row>
    <row r="7005" spans="256:256" hidden="1">
      <c r="IV7005" s="187"/>
    </row>
    <row r="7006" spans="256:256" hidden="1">
      <c r="IV7006" s="187"/>
    </row>
    <row r="7007" spans="256:256" hidden="1">
      <c r="IV7007" s="187"/>
    </row>
    <row r="7008" spans="256:256" hidden="1">
      <c r="IV7008" s="187"/>
    </row>
    <row r="7009" spans="256:256" hidden="1">
      <c r="IV7009" s="187"/>
    </row>
    <row r="7010" spans="256:256" hidden="1">
      <c r="IV7010" s="187"/>
    </row>
    <row r="7011" spans="256:256" hidden="1">
      <c r="IV7011" s="187"/>
    </row>
    <row r="7012" spans="256:256" hidden="1">
      <c r="IV7012" s="187"/>
    </row>
    <row r="7013" spans="256:256" hidden="1">
      <c r="IV7013" s="187"/>
    </row>
    <row r="7014" spans="256:256" hidden="1">
      <c r="IV7014" s="187"/>
    </row>
    <row r="7015" spans="256:256" hidden="1">
      <c r="IV7015" s="187"/>
    </row>
    <row r="7016" spans="256:256" hidden="1">
      <c r="IV7016" s="187"/>
    </row>
    <row r="7017" spans="256:256" hidden="1">
      <c r="IV7017" s="187"/>
    </row>
    <row r="7018" spans="256:256" hidden="1">
      <c r="IV7018" s="187"/>
    </row>
    <row r="7019" spans="256:256" hidden="1">
      <c r="IV7019" s="187"/>
    </row>
    <row r="7020" spans="256:256" hidden="1">
      <c r="IV7020" s="187"/>
    </row>
    <row r="7021" spans="256:256" hidden="1">
      <c r="IV7021" s="187"/>
    </row>
    <row r="7022" spans="256:256" hidden="1">
      <c r="IV7022" s="187"/>
    </row>
    <row r="7023" spans="256:256" hidden="1">
      <c r="IV7023" s="187"/>
    </row>
    <row r="7024" spans="256:256" hidden="1">
      <c r="IV7024" s="187"/>
    </row>
    <row r="7025" spans="256:256" hidden="1">
      <c r="IV7025" s="187"/>
    </row>
    <row r="7026" spans="256:256" hidden="1">
      <c r="IV7026" s="187"/>
    </row>
    <row r="7027" spans="256:256" hidden="1">
      <c r="IV7027" s="187"/>
    </row>
    <row r="7028" spans="256:256" hidden="1">
      <c r="IV7028" s="187"/>
    </row>
    <row r="7029" spans="256:256" hidden="1">
      <c r="IV7029" s="187"/>
    </row>
    <row r="7030" spans="256:256" hidden="1">
      <c r="IV7030" s="187"/>
    </row>
    <row r="7031" spans="256:256" hidden="1">
      <c r="IV7031" s="187"/>
    </row>
    <row r="7032" spans="256:256" hidden="1">
      <c r="IV7032" s="187"/>
    </row>
    <row r="7033" spans="256:256" hidden="1">
      <c r="IV7033" s="187"/>
    </row>
    <row r="7034" spans="256:256" hidden="1">
      <c r="IV7034" s="187"/>
    </row>
    <row r="7035" spans="256:256" hidden="1">
      <c r="IV7035" s="187"/>
    </row>
    <row r="7036" spans="256:256" hidden="1">
      <c r="IV7036" s="187"/>
    </row>
    <row r="7037" spans="256:256" hidden="1">
      <c r="IV7037" s="187"/>
    </row>
    <row r="7038" spans="256:256" hidden="1">
      <c r="IV7038" s="187"/>
    </row>
    <row r="7039" spans="256:256" hidden="1">
      <c r="IV7039" s="187"/>
    </row>
    <row r="7040" spans="256:256" hidden="1">
      <c r="IV7040" s="187"/>
    </row>
    <row r="7041" spans="256:256" hidden="1">
      <c r="IV7041" s="187"/>
    </row>
    <row r="7042" spans="256:256" hidden="1">
      <c r="IV7042" s="187"/>
    </row>
    <row r="7043" spans="256:256" hidden="1">
      <c r="IV7043" s="187"/>
    </row>
    <row r="7044" spans="256:256" hidden="1">
      <c r="IV7044" s="187"/>
    </row>
    <row r="7045" spans="256:256" hidden="1">
      <c r="IV7045" s="187"/>
    </row>
    <row r="7046" spans="256:256" hidden="1">
      <c r="IV7046" s="187"/>
    </row>
    <row r="7047" spans="256:256" hidden="1">
      <c r="IV7047" s="187"/>
    </row>
    <row r="7048" spans="256:256" hidden="1">
      <c r="IV7048" s="187"/>
    </row>
    <row r="7049" spans="256:256" hidden="1">
      <c r="IV7049" s="187"/>
    </row>
    <row r="7050" spans="256:256" hidden="1">
      <c r="IV7050" s="187"/>
    </row>
    <row r="7051" spans="256:256" hidden="1">
      <c r="IV7051" s="187"/>
    </row>
    <row r="7052" spans="256:256" hidden="1">
      <c r="IV7052" s="187"/>
    </row>
    <row r="7053" spans="256:256" hidden="1">
      <c r="IV7053" s="187"/>
    </row>
    <row r="7054" spans="256:256" hidden="1">
      <c r="IV7054" s="187"/>
    </row>
    <row r="7055" spans="256:256" hidden="1">
      <c r="IV7055" s="187"/>
    </row>
    <row r="7056" spans="256:256" hidden="1">
      <c r="IV7056" s="187"/>
    </row>
    <row r="7057" spans="256:256" hidden="1">
      <c r="IV7057" s="187"/>
    </row>
    <row r="7058" spans="256:256" hidden="1">
      <c r="IV7058" s="187"/>
    </row>
    <row r="7059" spans="256:256" hidden="1">
      <c r="IV7059" s="187"/>
    </row>
    <row r="7060" spans="256:256" hidden="1">
      <c r="IV7060" s="187"/>
    </row>
    <row r="7061" spans="256:256" hidden="1">
      <c r="IV7061" s="187"/>
    </row>
    <row r="7062" spans="256:256" hidden="1">
      <c r="IV7062" s="187"/>
    </row>
    <row r="7063" spans="256:256" hidden="1">
      <c r="IV7063" s="187"/>
    </row>
    <row r="7064" spans="256:256" hidden="1">
      <c r="IV7064" s="187"/>
    </row>
    <row r="7065" spans="256:256" hidden="1">
      <c r="IV7065" s="187"/>
    </row>
    <row r="7066" spans="256:256" hidden="1">
      <c r="IV7066" s="187"/>
    </row>
    <row r="7067" spans="256:256" hidden="1">
      <c r="IV7067" s="187"/>
    </row>
    <row r="7068" spans="256:256" hidden="1">
      <c r="IV7068" s="187"/>
    </row>
    <row r="7069" spans="256:256" hidden="1">
      <c r="IV7069" s="187"/>
    </row>
    <row r="7070" spans="256:256" hidden="1">
      <c r="IV7070" s="187"/>
    </row>
    <row r="7071" spans="256:256" hidden="1">
      <c r="IV7071" s="187"/>
    </row>
    <row r="7072" spans="256:256" hidden="1">
      <c r="IV7072" s="187"/>
    </row>
    <row r="7073" spans="256:256" hidden="1">
      <c r="IV7073" s="187"/>
    </row>
    <row r="7074" spans="256:256" hidden="1">
      <c r="IV7074" s="187"/>
    </row>
    <row r="7075" spans="256:256" hidden="1">
      <c r="IV7075" s="187"/>
    </row>
    <row r="7076" spans="256:256" hidden="1">
      <c r="IV7076" s="187"/>
    </row>
    <row r="7077" spans="256:256" hidden="1">
      <c r="IV7077" s="187"/>
    </row>
    <row r="7078" spans="256:256" hidden="1">
      <c r="IV7078" s="187"/>
    </row>
    <row r="7079" spans="256:256" hidden="1">
      <c r="IV7079" s="187"/>
    </row>
    <row r="7080" spans="256:256" hidden="1">
      <c r="IV7080" s="187"/>
    </row>
    <row r="7081" spans="256:256" hidden="1">
      <c r="IV7081" s="187"/>
    </row>
    <row r="7082" spans="256:256" hidden="1">
      <c r="IV7082" s="187"/>
    </row>
    <row r="7083" spans="256:256" hidden="1">
      <c r="IV7083" s="187"/>
    </row>
    <row r="7084" spans="256:256" hidden="1">
      <c r="IV7084" s="187"/>
    </row>
    <row r="7085" spans="256:256" hidden="1">
      <c r="IV7085" s="187"/>
    </row>
    <row r="7086" spans="256:256" hidden="1">
      <c r="IV7086" s="187"/>
    </row>
    <row r="7087" spans="256:256" hidden="1">
      <c r="IV7087" s="187"/>
    </row>
    <row r="7088" spans="256:256" hidden="1">
      <c r="IV7088" s="187"/>
    </row>
    <row r="7089" spans="256:256" hidden="1">
      <c r="IV7089" s="187"/>
    </row>
    <row r="7090" spans="256:256" hidden="1">
      <c r="IV7090" s="187"/>
    </row>
    <row r="7091" spans="256:256" hidden="1">
      <c r="IV7091" s="187"/>
    </row>
    <row r="7092" spans="256:256" hidden="1">
      <c r="IV7092" s="187"/>
    </row>
    <row r="7093" spans="256:256" hidden="1">
      <c r="IV7093" s="187"/>
    </row>
    <row r="7094" spans="256:256" hidden="1">
      <c r="IV7094" s="187"/>
    </row>
    <row r="7095" spans="256:256" hidden="1">
      <c r="IV7095" s="187"/>
    </row>
    <row r="7096" spans="256:256" hidden="1">
      <c r="IV7096" s="187"/>
    </row>
    <row r="7097" spans="256:256" hidden="1">
      <c r="IV7097" s="187"/>
    </row>
    <row r="7098" spans="256:256" hidden="1">
      <c r="IV7098" s="187"/>
    </row>
    <row r="7099" spans="256:256" hidden="1">
      <c r="IV7099" s="187"/>
    </row>
    <row r="7100" spans="256:256" hidden="1">
      <c r="IV7100" s="187"/>
    </row>
    <row r="7101" spans="256:256" hidden="1">
      <c r="IV7101" s="187"/>
    </row>
    <row r="7102" spans="256:256" hidden="1">
      <c r="IV7102" s="187"/>
    </row>
    <row r="7103" spans="256:256" hidden="1">
      <c r="IV7103" s="187"/>
    </row>
    <row r="7104" spans="256:256" hidden="1">
      <c r="IV7104" s="187"/>
    </row>
    <row r="7105" spans="256:256" hidden="1">
      <c r="IV7105" s="187"/>
    </row>
    <row r="7106" spans="256:256" hidden="1">
      <c r="IV7106" s="187"/>
    </row>
    <row r="7107" spans="256:256" hidden="1">
      <c r="IV7107" s="187"/>
    </row>
    <row r="7108" spans="256:256" hidden="1">
      <c r="IV7108" s="187"/>
    </row>
    <row r="7109" spans="256:256" hidden="1">
      <c r="IV7109" s="187"/>
    </row>
    <row r="7110" spans="256:256" hidden="1">
      <c r="IV7110" s="187"/>
    </row>
    <row r="7111" spans="256:256" hidden="1">
      <c r="IV7111" s="187"/>
    </row>
    <row r="7112" spans="256:256" hidden="1">
      <c r="IV7112" s="187"/>
    </row>
    <row r="7113" spans="256:256" hidden="1">
      <c r="IV7113" s="187"/>
    </row>
    <row r="7114" spans="256:256" hidden="1">
      <c r="IV7114" s="187"/>
    </row>
    <row r="7115" spans="256:256" hidden="1">
      <c r="IV7115" s="187"/>
    </row>
    <row r="7116" spans="256:256" hidden="1">
      <c r="IV7116" s="187"/>
    </row>
    <row r="7117" spans="256:256" hidden="1">
      <c r="IV7117" s="187"/>
    </row>
    <row r="7118" spans="256:256" hidden="1">
      <c r="IV7118" s="187"/>
    </row>
    <row r="7119" spans="256:256" hidden="1">
      <c r="IV7119" s="187"/>
    </row>
    <row r="7120" spans="256:256" hidden="1">
      <c r="IV7120" s="187"/>
    </row>
    <row r="7121" spans="256:256" hidden="1">
      <c r="IV7121" s="187"/>
    </row>
    <row r="7122" spans="256:256" hidden="1">
      <c r="IV7122" s="187"/>
    </row>
    <row r="7123" spans="256:256" hidden="1">
      <c r="IV7123" s="187"/>
    </row>
    <row r="7124" spans="256:256" hidden="1">
      <c r="IV7124" s="187"/>
    </row>
    <row r="7125" spans="256:256" hidden="1">
      <c r="IV7125" s="187"/>
    </row>
    <row r="7126" spans="256:256" hidden="1">
      <c r="IV7126" s="187"/>
    </row>
    <row r="7127" spans="256:256" hidden="1">
      <c r="IV7127" s="187"/>
    </row>
    <row r="7128" spans="256:256" hidden="1">
      <c r="IV7128" s="187"/>
    </row>
    <row r="7129" spans="256:256" hidden="1">
      <c r="IV7129" s="187"/>
    </row>
    <row r="7130" spans="256:256" hidden="1">
      <c r="IV7130" s="187"/>
    </row>
    <row r="7131" spans="256:256" hidden="1">
      <c r="IV7131" s="187"/>
    </row>
    <row r="7132" spans="256:256" hidden="1">
      <c r="IV7132" s="187"/>
    </row>
    <row r="7133" spans="256:256" hidden="1">
      <c r="IV7133" s="187"/>
    </row>
    <row r="7134" spans="256:256" hidden="1">
      <c r="IV7134" s="187"/>
    </row>
    <row r="7135" spans="256:256" hidden="1">
      <c r="IV7135" s="187"/>
    </row>
    <row r="7136" spans="256:256" hidden="1">
      <c r="IV7136" s="187"/>
    </row>
    <row r="7137" spans="256:256" hidden="1">
      <c r="IV7137" s="187"/>
    </row>
    <row r="7138" spans="256:256" hidden="1">
      <c r="IV7138" s="187"/>
    </row>
    <row r="7139" spans="256:256" hidden="1">
      <c r="IV7139" s="187"/>
    </row>
    <row r="7140" spans="256:256" hidden="1">
      <c r="IV7140" s="187"/>
    </row>
    <row r="7141" spans="256:256" hidden="1">
      <c r="IV7141" s="187"/>
    </row>
    <row r="7142" spans="256:256" hidden="1">
      <c r="IV7142" s="187"/>
    </row>
    <row r="7143" spans="256:256" hidden="1">
      <c r="IV7143" s="187"/>
    </row>
    <row r="7144" spans="256:256" hidden="1">
      <c r="IV7144" s="187"/>
    </row>
    <row r="7145" spans="256:256" hidden="1">
      <c r="IV7145" s="187"/>
    </row>
    <row r="7146" spans="256:256" hidden="1">
      <c r="IV7146" s="187"/>
    </row>
    <row r="7147" spans="256:256" hidden="1">
      <c r="IV7147" s="187"/>
    </row>
    <row r="7148" spans="256:256" hidden="1">
      <c r="IV7148" s="187"/>
    </row>
    <row r="7149" spans="256:256" hidden="1">
      <c r="IV7149" s="187"/>
    </row>
    <row r="7150" spans="256:256" hidden="1">
      <c r="IV7150" s="187"/>
    </row>
    <row r="7151" spans="256:256" hidden="1">
      <c r="IV7151" s="187"/>
    </row>
    <row r="7152" spans="256:256" hidden="1">
      <c r="IV7152" s="187"/>
    </row>
    <row r="7153" spans="256:256" hidden="1">
      <c r="IV7153" s="187"/>
    </row>
    <row r="7154" spans="256:256" hidden="1">
      <c r="IV7154" s="187"/>
    </row>
    <row r="7155" spans="256:256" hidden="1">
      <c r="IV7155" s="187"/>
    </row>
    <row r="7156" spans="256:256" hidden="1">
      <c r="IV7156" s="187"/>
    </row>
    <row r="7157" spans="256:256" hidden="1">
      <c r="IV7157" s="187"/>
    </row>
    <row r="7158" spans="256:256" hidden="1">
      <c r="IV7158" s="187"/>
    </row>
    <row r="7159" spans="256:256" hidden="1">
      <c r="IV7159" s="187"/>
    </row>
    <row r="7160" spans="256:256" hidden="1">
      <c r="IV7160" s="187"/>
    </row>
    <row r="7161" spans="256:256" hidden="1">
      <c r="IV7161" s="187"/>
    </row>
    <row r="7162" spans="256:256" hidden="1">
      <c r="IV7162" s="187"/>
    </row>
    <row r="7163" spans="256:256" hidden="1">
      <c r="IV7163" s="187"/>
    </row>
    <row r="7164" spans="256:256" hidden="1">
      <c r="IV7164" s="187"/>
    </row>
    <row r="7165" spans="256:256" hidden="1">
      <c r="IV7165" s="187"/>
    </row>
    <row r="7166" spans="256:256" hidden="1">
      <c r="IV7166" s="187"/>
    </row>
    <row r="7167" spans="256:256" hidden="1">
      <c r="IV7167" s="187"/>
    </row>
    <row r="7168" spans="256:256" hidden="1">
      <c r="IV7168" s="187"/>
    </row>
    <row r="7169" spans="256:256" hidden="1">
      <c r="IV7169" s="187"/>
    </row>
    <row r="7170" spans="256:256" hidden="1">
      <c r="IV7170" s="187"/>
    </row>
    <row r="7171" spans="256:256" hidden="1">
      <c r="IV7171" s="187"/>
    </row>
    <row r="7172" spans="256:256" hidden="1">
      <c r="IV7172" s="187"/>
    </row>
    <row r="7173" spans="256:256" hidden="1">
      <c r="IV7173" s="187"/>
    </row>
    <row r="7174" spans="256:256" hidden="1">
      <c r="IV7174" s="187"/>
    </row>
    <row r="7175" spans="256:256" hidden="1">
      <c r="IV7175" s="187"/>
    </row>
    <row r="7176" spans="256:256" hidden="1">
      <c r="IV7176" s="187"/>
    </row>
    <row r="7177" spans="256:256" hidden="1">
      <c r="IV7177" s="187"/>
    </row>
    <row r="7178" spans="256:256" hidden="1">
      <c r="IV7178" s="187"/>
    </row>
    <row r="7179" spans="256:256" hidden="1">
      <c r="IV7179" s="187"/>
    </row>
    <row r="7180" spans="256:256" hidden="1">
      <c r="IV7180" s="187"/>
    </row>
    <row r="7181" spans="256:256" hidden="1">
      <c r="IV7181" s="187"/>
    </row>
    <row r="7182" spans="256:256" hidden="1">
      <c r="IV7182" s="187"/>
    </row>
    <row r="7183" spans="256:256" hidden="1">
      <c r="IV7183" s="187"/>
    </row>
    <row r="7184" spans="256:256" hidden="1">
      <c r="IV7184" s="187"/>
    </row>
    <row r="7185" spans="256:256" hidden="1">
      <c r="IV7185" s="187"/>
    </row>
    <row r="7186" spans="256:256" hidden="1">
      <c r="IV7186" s="187"/>
    </row>
    <row r="7187" spans="256:256" hidden="1">
      <c r="IV7187" s="187"/>
    </row>
    <row r="7188" spans="256:256" hidden="1">
      <c r="IV7188" s="187"/>
    </row>
    <row r="7189" spans="256:256" hidden="1">
      <c r="IV7189" s="187"/>
    </row>
    <row r="7190" spans="256:256" hidden="1">
      <c r="IV7190" s="187"/>
    </row>
    <row r="7191" spans="256:256" hidden="1">
      <c r="IV7191" s="187"/>
    </row>
    <row r="7192" spans="256:256" hidden="1">
      <c r="IV7192" s="187"/>
    </row>
    <row r="7193" spans="256:256" hidden="1">
      <c r="IV7193" s="187"/>
    </row>
    <row r="7194" spans="256:256" hidden="1">
      <c r="IV7194" s="187"/>
    </row>
    <row r="7195" spans="256:256" hidden="1">
      <c r="IV7195" s="187"/>
    </row>
    <row r="7196" spans="256:256" hidden="1">
      <c r="IV7196" s="187"/>
    </row>
    <row r="7197" spans="256:256" hidden="1">
      <c r="IV7197" s="187"/>
    </row>
    <row r="7198" spans="256:256" hidden="1">
      <c r="IV7198" s="187"/>
    </row>
    <row r="7199" spans="256:256" hidden="1">
      <c r="IV7199" s="187"/>
    </row>
    <row r="7200" spans="256:256" hidden="1">
      <c r="IV7200" s="187"/>
    </row>
    <row r="7201" spans="256:256" hidden="1">
      <c r="IV7201" s="187"/>
    </row>
    <row r="7202" spans="256:256" hidden="1">
      <c r="IV7202" s="187"/>
    </row>
    <row r="7203" spans="256:256" hidden="1">
      <c r="IV7203" s="187"/>
    </row>
    <row r="7204" spans="256:256" hidden="1">
      <c r="IV7204" s="187"/>
    </row>
    <row r="7205" spans="256:256" hidden="1">
      <c r="IV7205" s="187"/>
    </row>
    <row r="7206" spans="256:256" hidden="1">
      <c r="IV7206" s="187"/>
    </row>
    <row r="7207" spans="256:256" hidden="1">
      <c r="IV7207" s="187"/>
    </row>
    <row r="7208" spans="256:256" hidden="1">
      <c r="IV7208" s="187"/>
    </row>
    <row r="7209" spans="256:256" hidden="1">
      <c r="IV7209" s="187"/>
    </row>
    <row r="7210" spans="256:256" hidden="1">
      <c r="IV7210" s="187"/>
    </row>
    <row r="7211" spans="256:256" hidden="1">
      <c r="IV7211" s="187"/>
    </row>
    <row r="7212" spans="256:256" hidden="1">
      <c r="IV7212" s="187"/>
    </row>
    <row r="7213" spans="256:256" hidden="1">
      <c r="IV7213" s="187"/>
    </row>
    <row r="7214" spans="256:256" hidden="1">
      <c r="IV7214" s="187"/>
    </row>
    <row r="7215" spans="256:256" hidden="1">
      <c r="IV7215" s="187"/>
    </row>
    <row r="7216" spans="256:256" hidden="1">
      <c r="IV7216" s="187"/>
    </row>
    <row r="7217" spans="256:256" hidden="1">
      <c r="IV7217" s="187"/>
    </row>
    <row r="7218" spans="256:256" hidden="1">
      <c r="IV7218" s="187"/>
    </row>
    <row r="7219" spans="256:256" hidden="1">
      <c r="IV7219" s="187"/>
    </row>
    <row r="7220" spans="256:256" hidden="1">
      <c r="IV7220" s="187"/>
    </row>
    <row r="7221" spans="256:256" hidden="1">
      <c r="IV7221" s="187"/>
    </row>
    <row r="7222" spans="256:256" hidden="1">
      <c r="IV7222" s="187"/>
    </row>
    <row r="7223" spans="256:256" hidden="1">
      <c r="IV7223" s="187"/>
    </row>
    <row r="7224" spans="256:256" hidden="1">
      <c r="IV7224" s="187"/>
    </row>
    <row r="7225" spans="256:256" hidden="1">
      <c r="IV7225" s="187"/>
    </row>
    <row r="7226" spans="256:256" hidden="1">
      <c r="IV7226" s="187"/>
    </row>
    <row r="7227" spans="256:256" hidden="1">
      <c r="IV7227" s="187"/>
    </row>
    <row r="7228" spans="256:256" hidden="1">
      <c r="IV7228" s="187"/>
    </row>
    <row r="7229" spans="256:256" hidden="1">
      <c r="IV7229" s="187"/>
    </row>
    <row r="7230" spans="256:256" hidden="1">
      <c r="IV7230" s="187"/>
    </row>
    <row r="7231" spans="256:256" hidden="1">
      <c r="IV7231" s="187"/>
    </row>
    <row r="7232" spans="256:256" hidden="1">
      <c r="IV7232" s="187"/>
    </row>
    <row r="7233" spans="256:256" hidden="1">
      <c r="IV7233" s="187"/>
    </row>
    <row r="7234" spans="256:256" hidden="1">
      <c r="IV7234" s="187"/>
    </row>
    <row r="7235" spans="256:256" hidden="1">
      <c r="IV7235" s="187"/>
    </row>
    <row r="7236" spans="256:256" hidden="1">
      <c r="IV7236" s="187"/>
    </row>
    <row r="7237" spans="256:256" hidden="1">
      <c r="IV7237" s="187"/>
    </row>
    <row r="7238" spans="256:256" hidden="1">
      <c r="IV7238" s="187"/>
    </row>
    <row r="7239" spans="256:256" hidden="1">
      <c r="IV7239" s="187"/>
    </row>
    <row r="7240" spans="256:256" hidden="1">
      <c r="IV7240" s="187"/>
    </row>
    <row r="7241" spans="256:256" hidden="1">
      <c r="IV7241" s="187"/>
    </row>
    <row r="7242" spans="256:256" hidden="1">
      <c r="IV7242" s="187"/>
    </row>
    <row r="7243" spans="256:256" hidden="1">
      <c r="IV7243" s="187"/>
    </row>
    <row r="7244" spans="256:256" hidden="1">
      <c r="IV7244" s="187"/>
    </row>
    <row r="7245" spans="256:256" hidden="1">
      <c r="IV7245" s="187"/>
    </row>
    <row r="7246" spans="256:256" hidden="1">
      <c r="IV7246" s="187"/>
    </row>
    <row r="7247" spans="256:256" hidden="1">
      <c r="IV7247" s="187"/>
    </row>
    <row r="7248" spans="256:256" hidden="1">
      <c r="IV7248" s="187"/>
    </row>
    <row r="7249" spans="256:256" hidden="1">
      <c r="IV7249" s="187"/>
    </row>
    <row r="7250" spans="256:256" hidden="1">
      <c r="IV7250" s="187"/>
    </row>
    <row r="7251" spans="256:256" hidden="1">
      <c r="IV7251" s="187"/>
    </row>
    <row r="7252" spans="256:256" hidden="1">
      <c r="IV7252" s="187"/>
    </row>
    <row r="7253" spans="256:256" hidden="1">
      <c r="IV7253" s="187"/>
    </row>
    <row r="7254" spans="256:256" hidden="1">
      <c r="IV7254" s="187"/>
    </row>
    <row r="7255" spans="256:256" hidden="1">
      <c r="IV7255" s="187"/>
    </row>
    <row r="7256" spans="256:256" hidden="1">
      <c r="IV7256" s="187"/>
    </row>
    <row r="7257" spans="256:256" hidden="1">
      <c r="IV7257" s="187"/>
    </row>
    <row r="7258" spans="256:256" hidden="1">
      <c r="IV7258" s="187"/>
    </row>
    <row r="7259" spans="256:256" hidden="1">
      <c r="IV7259" s="187"/>
    </row>
    <row r="7260" spans="256:256" hidden="1">
      <c r="IV7260" s="187"/>
    </row>
    <row r="7261" spans="256:256" hidden="1">
      <c r="IV7261" s="187"/>
    </row>
    <row r="7262" spans="256:256" hidden="1">
      <c r="IV7262" s="187"/>
    </row>
    <row r="7263" spans="256:256" hidden="1">
      <c r="IV7263" s="187"/>
    </row>
    <row r="7264" spans="256:256" hidden="1">
      <c r="IV7264" s="187"/>
    </row>
    <row r="7265" spans="256:256" hidden="1">
      <c r="IV7265" s="187"/>
    </row>
    <row r="7266" spans="256:256" hidden="1">
      <c r="IV7266" s="187"/>
    </row>
    <row r="7267" spans="256:256" hidden="1">
      <c r="IV7267" s="187"/>
    </row>
    <row r="7268" spans="256:256" hidden="1">
      <c r="IV7268" s="187"/>
    </row>
    <row r="7269" spans="256:256" hidden="1">
      <c r="IV7269" s="187"/>
    </row>
    <row r="7270" spans="256:256" hidden="1">
      <c r="IV7270" s="187"/>
    </row>
    <row r="7271" spans="256:256" hidden="1">
      <c r="IV7271" s="187"/>
    </row>
    <row r="7272" spans="256:256" hidden="1">
      <c r="IV7272" s="187"/>
    </row>
    <row r="7273" spans="256:256" hidden="1">
      <c r="IV7273" s="187"/>
    </row>
    <row r="7274" spans="256:256" hidden="1">
      <c r="IV7274" s="187"/>
    </row>
    <row r="7275" spans="256:256" hidden="1">
      <c r="IV7275" s="187"/>
    </row>
    <row r="7276" spans="256:256" hidden="1">
      <c r="IV7276" s="187"/>
    </row>
    <row r="7277" spans="256:256" hidden="1">
      <c r="IV7277" s="187"/>
    </row>
    <row r="7278" spans="256:256" hidden="1">
      <c r="IV7278" s="187"/>
    </row>
    <row r="7279" spans="256:256" hidden="1">
      <c r="IV7279" s="187"/>
    </row>
    <row r="7280" spans="256:256" hidden="1">
      <c r="IV7280" s="187"/>
    </row>
    <row r="7281" spans="256:256" hidden="1">
      <c r="IV7281" s="187"/>
    </row>
    <row r="7282" spans="256:256" hidden="1">
      <c r="IV7282" s="187"/>
    </row>
    <row r="7283" spans="256:256" hidden="1">
      <c r="IV7283" s="187"/>
    </row>
    <row r="7284" spans="256:256" hidden="1">
      <c r="IV7284" s="187"/>
    </row>
    <row r="7285" spans="256:256" hidden="1">
      <c r="IV7285" s="187"/>
    </row>
    <row r="7286" spans="256:256" hidden="1">
      <c r="IV7286" s="187"/>
    </row>
    <row r="7287" spans="256:256" hidden="1">
      <c r="IV7287" s="187"/>
    </row>
    <row r="7288" spans="256:256" hidden="1">
      <c r="IV7288" s="187"/>
    </row>
    <row r="7289" spans="256:256" hidden="1">
      <c r="IV7289" s="187"/>
    </row>
    <row r="7290" spans="256:256" hidden="1">
      <c r="IV7290" s="187"/>
    </row>
    <row r="7291" spans="256:256" hidden="1">
      <c r="IV7291" s="187"/>
    </row>
    <row r="7292" spans="256:256" hidden="1">
      <c r="IV7292" s="187"/>
    </row>
    <row r="7293" spans="256:256" hidden="1">
      <c r="IV7293" s="187"/>
    </row>
    <row r="7294" spans="256:256" hidden="1">
      <c r="IV7294" s="187"/>
    </row>
    <row r="7295" spans="256:256" hidden="1">
      <c r="IV7295" s="187"/>
    </row>
    <row r="7296" spans="256:256" hidden="1">
      <c r="IV7296" s="187"/>
    </row>
    <row r="7297" spans="256:256" hidden="1">
      <c r="IV7297" s="187"/>
    </row>
    <row r="7298" spans="256:256" hidden="1">
      <c r="IV7298" s="187"/>
    </row>
    <row r="7299" spans="256:256" hidden="1">
      <c r="IV7299" s="187"/>
    </row>
    <row r="7300" spans="256:256" hidden="1">
      <c r="IV7300" s="187"/>
    </row>
    <row r="7301" spans="256:256" hidden="1">
      <c r="IV7301" s="187"/>
    </row>
    <row r="7302" spans="256:256" hidden="1">
      <c r="IV7302" s="187"/>
    </row>
    <row r="7303" spans="256:256" hidden="1">
      <c r="IV7303" s="187"/>
    </row>
    <row r="7304" spans="256:256" hidden="1">
      <c r="IV7304" s="187"/>
    </row>
    <row r="7305" spans="256:256" hidden="1">
      <c r="IV7305" s="187"/>
    </row>
    <row r="7306" spans="256:256" hidden="1">
      <c r="IV7306" s="187"/>
    </row>
    <row r="7307" spans="256:256" hidden="1">
      <c r="IV7307" s="187"/>
    </row>
    <row r="7308" spans="256:256" hidden="1">
      <c r="IV7308" s="187"/>
    </row>
    <row r="7309" spans="256:256" hidden="1">
      <c r="IV7309" s="187"/>
    </row>
    <row r="7310" spans="256:256" hidden="1">
      <c r="IV7310" s="187"/>
    </row>
    <row r="7311" spans="256:256" hidden="1">
      <c r="IV7311" s="187"/>
    </row>
    <row r="7312" spans="256:256" hidden="1">
      <c r="IV7312" s="187"/>
    </row>
    <row r="7313" spans="256:256" hidden="1">
      <c r="IV7313" s="187"/>
    </row>
    <row r="7314" spans="256:256" hidden="1">
      <c r="IV7314" s="187"/>
    </row>
    <row r="7315" spans="256:256" hidden="1">
      <c r="IV7315" s="187"/>
    </row>
    <row r="7316" spans="256:256" hidden="1">
      <c r="IV7316" s="187"/>
    </row>
    <row r="7317" spans="256:256" hidden="1">
      <c r="IV7317" s="187"/>
    </row>
    <row r="7318" spans="256:256" hidden="1">
      <c r="IV7318" s="187"/>
    </row>
    <row r="7319" spans="256:256" hidden="1">
      <c r="IV7319" s="187"/>
    </row>
    <row r="7320" spans="256:256" hidden="1">
      <c r="IV7320" s="187"/>
    </row>
    <row r="7321" spans="256:256" hidden="1">
      <c r="IV7321" s="187"/>
    </row>
    <row r="7322" spans="256:256" hidden="1">
      <c r="IV7322" s="187"/>
    </row>
    <row r="7323" spans="256:256" hidden="1">
      <c r="IV7323" s="187"/>
    </row>
    <row r="7324" spans="256:256" hidden="1">
      <c r="IV7324" s="187"/>
    </row>
    <row r="7325" spans="256:256" hidden="1">
      <c r="IV7325" s="187"/>
    </row>
    <row r="7326" spans="256:256" hidden="1">
      <c r="IV7326" s="187"/>
    </row>
    <row r="7327" spans="256:256" hidden="1">
      <c r="IV7327" s="187"/>
    </row>
    <row r="7328" spans="256:256" hidden="1">
      <c r="IV7328" s="187"/>
    </row>
    <row r="7329" spans="256:256" hidden="1">
      <c r="IV7329" s="187"/>
    </row>
    <row r="7330" spans="256:256" hidden="1">
      <c r="IV7330" s="187"/>
    </row>
    <row r="7331" spans="256:256" hidden="1">
      <c r="IV7331" s="187"/>
    </row>
    <row r="7332" spans="256:256" hidden="1">
      <c r="IV7332" s="187"/>
    </row>
    <row r="7333" spans="256:256" hidden="1">
      <c r="IV7333" s="187"/>
    </row>
    <row r="7334" spans="256:256" hidden="1">
      <c r="IV7334" s="187"/>
    </row>
    <row r="7335" spans="256:256" hidden="1">
      <c r="IV7335" s="187"/>
    </row>
    <row r="7336" spans="256:256" hidden="1">
      <c r="IV7336" s="187"/>
    </row>
    <row r="7337" spans="256:256" hidden="1">
      <c r="IV7337" s="187"/>
    </row>
    <row r="7338" spans="256:256" hidden="1">
      <c r="IV7338" s="187"/>
    </row>
    <row r="7339" spans="256:256" hidden="1">
      <c r="IV7339" s="187"/>
    </row>
    <row r="7340" spans="256:256" hidden="1">
      <c r="IV7340" s="187"/>
    </row>
    <row r="7341" spans="256:256" hidden="1">
      <c r="IV7341" s="187"/>
    </row>
    <row r="7342" spans="256:256" hidden="1">
      <c r="IV7342" s="187"/>
    </row>
    <row r="7343" spans="256:256" hidden="1">
      <c r="IV7343" s="187"/>
    </row>
    <row r="7344" spans="256:256" hidden="1">
      <c r="IV7344" s="187"/>
    </row>
    <row r="7345" spans="256:256" hidden="1">
      <c r="IV7345" s="187"/>
    </row>
    <row r="7346" spans="256:256" hidden="1">
      <c r="IV7346" s="187"/>
    </row>
    <row r="7347" spans="256:256" hidden="1">
      <c r="IV7347" s="187"/>
    </row>
    <row r="7348" spans="256:256" hidden="1">
      <c r="IV7348" s="187"/>
    </row>
    <row r="7349" spans="256:256" hidden="1">
      <c r="IV7349" s="187"/>
    </row>
    <row r="7350" spans="256:256" hidden="1">
      <c r="IV7350" s="187"/>
    </row>
    <row r="7351" spans="256:256" hidden="1">
      <c r="IV7351" s="187"/>
    </row>
    <row r="7352" spans="256:256" hidden="1">
      <c r="IV7352" s="187"/>
    </row>
    <row r="7353" spans="256:256" hidden="1">
      <c r="IV7353" s="187"/>
    </row>
    <row r="7354" spans="256:256" hidden="1">
      <c r="IV7354" s="187"/>
    </row>
    <row r="7355" spans="256:256" hidden="1">
      <c r="IV7355" s="187"/>
    </row>
    <row r="7356" spans="256:256" hidden="1">
      <c r="IV7356" s="187"/>
    </row>
    <row r="7357" spans="256:256" hidden="1">
      <c r="IV7357" s="187"/>
    </row>
    <row r="7358" spans="256:256" hidden="1">
      <c r="IV7358" s="187"/>
    </row>
    <row r="7359" spans="256:256" hidden="1">
      <c r="IV7359" s="187"/>
    </row>
    <row r="7360" spans="256:256" hidden="1">
      <c r="IV7360" s="187"/>
    </row>
    <row r="7361" spans="256:256" hidden="1">
      <c r="IV7361" s="187"/>
    </row>
    <row r="7362" spans="256:256" hidden="1">
      <c r="IV7362" s="187"/>
    </row>
    <row r="7363" spans="256:256" hidden="1">
      <c r="IV7363" s="187"/>
    </row>
    <row r="7364" spans="256:256" hidden="1">
      <c r="IV7364" s="187"/>
    </row>
    <row r="7365" spans="256:256" hidden="1">
      <c r="IV7365" s="187"/>
    </row>
    <row r="7366" spans="256:256" hidden="1">
      <c r="IV7366" s="187"/>
    </row>
    <row r="7367" spans="256:256" hidden="1">
      <c r="IV7367" s="187"/>
    </row>
    <row r="7368" spans="256:256" hidden="1">
      <c r="IV7368" s="187"/>
    </row>
    <row r="7369" spans="256:256" hidden="1">
      <c r="IV7369" s="187"/>
    </row>
    <row r="7370" spans="256:256" hidden="1">
      <c r="IV7370" s="187"/>
    </row>
    <row r="7371" spans="256:256" hidden="1">
      <c r="IV7371" s="187"/>
    </row>
    <row r="7372" spans="256:256" hidden="1">
      <c r="IV7372" s="187"/>
    </row>
    <row r="7373" spans="256:256" hidden="1">
      <c r="IV7373" s="187"/>
    </row>
    <row r="7374" spans="256:256" hidden="1">
      <c r="IV7374" s="187"/>
    </row>
    <row r="7375" spans="256:256" hidden="1">
      <c r="IV7375" s="187"/>
    </row>
    <row r="7376" spans="256:256" hidden="1">
      <c r="IV7376" s="187"/>
    </row>
    <row r="7377" spans="256:256" hidden="1">
      <c r="IV7377" s="187"/>
    </row>
    <row r="7378" spans="256:256" hidden="1">
      <c r="IV7378" s="187"/>
    </row>
    <row r="7379" spans="256:256" hidden="1">
      <c r="IV7379" s="187"/>
    </row>
    <row r="7380" spans="256:256" hidden="1">
      <c r="IV7380" s="187"/>
    </row>
    <row r="7381" spans="256:256" hidden="1">
      <c r="IV7381" s="187"/>
    </row>
    <row r="7382" spans="256:256" hidden="1">
      <c r="IV7382" s="187"/>
    </row>
    <row r="7383" spans="256:256" hidden="1">
      <c r="IV7383" s="187"/>
    </row>
    <row r="7384" spans="256:256" hidden="1">
      <c r="IV7384" s="187"/>
    </row>
    <row r="7385" spans="256:256" hidden="1">
      <c r="IV7385" s="187"/>
    </row>
    <row r="7386" spans="256:256" hidden="1">
      <c r="IV7386" s="187"/>
    </row>
    <row r="7387" spans="256:256" hidden="1">
      <c r="IV7387" s="187"/>
    </row>
    <row r="7388" spans="256:256" hidden="1">
      <c r="IV7388" s="187"/>
    </row>
    <row r="7389" spans="256:256" hidden="1">
      <c r="IV7389" s="187"/>
    </row>
    <row r="7390" spans="256:256" hidden="1">
      <c r="IV7390" s="187"/>
    </row>
    <row r="7391" spans="256:256" hidden="1">
      <c r="IV7391" s="187"/>
    </row>
    <row r="7392" spans="256:256" hidden="1">
      <c r="IV7392" s="187"/>
    </row>
    <row r="7393" spans="256:256" hidden="1">
      <c r="IV7393" s="187"/>
    </row>
    <row r="7394" spans="256:256" hidden="1">
      <c r="IV7394" s="187"/>
    </row>
    <row r="7395" spans="256:256" hidden="1">
      <c r="IV7395" s="187"/>
    </row>
    <row r="7396" spans="256:256" hidden="1">
      <c r="IV7396" s="187"/>
    </row>
    <row r="7397" spans="256:256" hidden="1">
      <c r="IV7397" s="187"/>
    </row>
    <row r="7398" spans="256:256" hidden="1">
      <c r="IV7398" s="187"/>
    </row>
    <row r="7399" spans="256:256" hidden="1">
      <c r="IV7399" s="187"/>
    </row>
    <row r="7400" spans="256:256" hidden="1">
      <c r="IV7400" s="187"/>
    </row>
    <row r="7401" spans="256:256" hidden="1">
      <c r="IV7401" s="187"/>
    </row>
    <row r="7402" spans="256:256" hidden="1">
      <c r="IV7402" s="187"/>
    </row>
    <row r="7403" spans="256:256" hidden="1">
      <c r="IV7403" s="187"/>
    </row>
    <row r="7404" spans="256:256" hidden="1">
      <c r="IV7404" s="187"/>
    </row>
    <row r="7405" spans="256:256" hidden="1">
      <c r="IV7405" s="187"/>
    </row>
    <row r="7406" spans="256:256" hidden="1">
      <c r="IV7406" s="187"/>
    </row>
    <row r="7407" spans="256:256" hidden="1">
      <c r="IV7407" s="187"/>
    </row>
    <row r="7408" spans="256:256" hidden="1">
      <c r="IV7408" s="187"/>
    </row>
    <row r="7409" spans="256:256" hidden="1">
      <c r="IV7409" s="187"/>
    </row>
    <row r="7410" spans="256:256" hidden="1">
      <c r="IV7410" s="187"/>
    </row>
    <row r="7411" spans="256:256" hidden="1">
      <c r="IV7411" s="187"/>
    </row>
    <row r="7412" spans="256:256" hidden="1">
      <c r="IV7412" s="187"/>
    </row>
    <row r="7413" spans="256:256" hidden="1">
      <c r="IV7413" s="187"/>
    </row>
    <row r="7414" spans="256:256" hidden="1">
      <c r="IV7414" s="187"/>
    </row>
    <row r="7415" spans="256:256" hidden="1">
      <c r="IV7415" s="187"/>
    </row>
    <row r="7416" spans="256:256" hidden="1">
      <c r="IV7416" s="187"/>
    </row>
    <row r="7417" spans="256:256" hidden="1">
      <c r="IV7417" s="187"/>
    </row>
    <row r="7418" spans="256:256" hidden="1">
      <c r="IV7418" s="187"/>
    </row>
    <row r="7419" spans="256:256" hidden="1">
      <c r="IV7419" s="187"/>
    </row>
    <row r="7420" spans="256:256" hidden="1">
      <c r="IV7420" s="187"/>
    </row>
    <row r="7421" spans="256:256" hidden="1">
      <c r="IV7421" s="187"/>
    </row>
    <row r="7422" spans="256:256" hidden="1">
      <c r="IV7422" s="187"/>
    </row>
    <row r="7423" spans="256:256" hidden="1">
      <c r="IV7423" s="187"/>
    </row>
    <row r="7424" spans="256:256" hidden="1">
      <c r="IV7424" s="187"/>
    </row>
    <row r="7425" spans="256:256" hidden="1">
      <c r="IV7425" s="187"/>
    </row>
    <row r="7426" spans="256:256" hidden="1">
      <c r="IV7426" s="187"/>
    </row>
    <row r="7427" spans="256:256" hidden="1">
      <c r="IV7427" s="187"/>
    </row>
    <row r="7428" spans="256:256" hidden="1">
      <c r="IV7428" s="187"/>
    </row>
    <row r="7429" spans="256:256" hidden="1">
      <c r="IV7429" s="187"/>
    </row>
    <row r="7430" spans="256:256" hidden="1">
      <c r="IV7430" s="187"/>
    </row>
    <row r="7431" spans="256:256" hidden="1">
      <c r="IV7431" s="187"/>
    </row>
    <row r="7432" spans="256:256" hidden="1">
      <c r="IV7432" s="187"/>
    </row>
    <row r="7433" spans="256:256" hidden="1">
      <c r="IV7433" s="187"/>
    </row>
    <row r="7434" spans="256:256" hidden="1">
      <c r="IV7434" s="187"/>
    </row>
    <row r="7435" spans="256:256" hidden="1">
      <c r="IV7435" s="187"/>
    </row>
    <row r="7436" spans="256:256" hidden="1">
      <c r="IV7436" s="187"/>
    </row>
    <row r="7437" spans="256:256" hidden="1">
      <c r="IV7437" s="187"/>
    </row>
    <row r="7438" spans="256:256" hidden="1">
      <c r="IV7438" s="187"/>
    </row>
    <row r="7439" spans="256:256" hidden="1">
      <c r="IV7439" s="187"/>
    </row>
    <row r="7440" spans="256:256" hidden="1">
      <c r="IV7440" s="187"/>
    </row>
    <row r="7441" spans="256:256" hidden="1">
      <c r="IV7441" s="187"/>
    </row>
    <row r="7442" spans="256:256" hidden="1">
      <c r="IV7442" s="187"/>
    </row>
    <row r="7443" spans="256:256" hidden="1">
      <c r="IV7443" s="187"/>
    </row>
    <row r="7444" spans="256:256" hidden="1">
      <c r="IV7444" s="187"/>
    </row>
    <row r="7445" spans="256:256" hidden="1">
      <c r="IV7445" s="187"/>
    </row>
    <row r="7446" spans="256:256" hidden="1">
      <c r="IV7446" s="187"/>
    </row>
    <row r="7447" spans="256:256" hidden="1">
      <c r="IV7447" s="187"/>
    </row>
    <row r="7448" spans="256:256" hidden="1">
      <c r="IV7448" s="187"/>
    </row>
    <row r="7449" spans="256:256" hidden="1">
      <c r="IV7449" s="187"/>
    </row>
    <row r="7450" spans="256:256" hidden="1">
      <c r="IV7450" s="187"/>
    </row>
    <row r="7451" spans="256:256" hidden="1">
      <c r="IV7451" s="187"/>
    </row>
    <row r="7452" spans="256:256" hidden="1">
      <c r="IV7452" s="187"/>
    </row>
    <row r="7453" spans="256:256" hidden="1">
      <c r="IV7453" s="187"/>
    </row>
    <row r="7454" spans="256:256" hidden="1">
      <c r="IV7454" s="187"/>
    </row>
    <row r="7455" spans="256:256" hidden="1">
      <c r="IV7455" s="187"/>
    </row>
    <row r="7456" spans="256:256" hidden="1">
      <c r="IV7456" s="187"/>
    </row>
    <row r="7457" spans="256:256" hidden="1">
      <c r="IV7457" s="187"/>
    </row>
    <row r="7458" spans="256:256" hidden="1">
      <c r="IV7458" s="187"/>
    </row>
    <row r="7459" spans="256:256" hidden="1">
      <c r="IV7459" s="187"/>
    </row>
    <row r="7460" spans="256:256" hidden="1">
      <c r="IV7460" s="187"/>
    </row>
    <row r="7461" spans="256:256" hidden="1">
      <c r="IV7461" s="187"/>
    </row>
    <row r="7462" spans="256:256" hidden="1">
      <c r="IV7462" s="187"/>
    </row>
    <row r="7463" spans="256:256" hidden="1">
      <c r="IV7463" s="187"/>
    </row>
    <row r="7464" spans="256:256" hidden="1">
      <c r="IV7464" s="187"/>
    </row>
    <row r="7465" spans="256:256" hidden="1">
      <c r="IV7465" s="187"/>
    </row>
    <row r="7466" spans="256:256" hidden="1">
      <c r="IV7466" s="187"/>
    </row>
    <row r="7467" spans="256:256" hidden="1">
      <c r="IV7467" s="187"/>
    </row>
    <row r="7468" spans="256:256" hidden="1">
      <c r="IV7468" s="187"/>
    </row>
    <row r="7469" spans="256:256" hidden="1">
      <c r="IV7469" s="187"/>
    </row>
    <row r="7470" spans="256:256" hidden="1">
      <c r="IV7470" s="187"/>
    </row>
    <row r="7471" spans="256:256" hidden="1">
      <c r="IV7471" s="187"/>
    </row>
    <row r="7472" spans="256:256" hidden="1">
      <c r="IV7472" s="187"/>
    </row>
    <row r="7473" spans="256:256" hidden="1">
      <c r="IV7473" s="187"/>
    </row>
    <row r="7474" spans="256:256" hidden="1">
      <c r="IV7474" s="187"/>
    </row>
    <row r="7475" spans="256:256" hidden="1">
      <c r="IV7475" s="187"/>
    </row>
    <row r="7476" spans="256:256" hidden="1">
      <c r="IV7476" s="187"/>
    </row>
    <row r="7477" spans="256:256" hidden="1">
      <c r="IV7477" s="187"/>
    </row>
    <row r="7478" spans="256:256" hidden="1">
      <c r="IV7478" s="187"/>
    </row>
    <row r="7479" spans="256:256" hidden="1">
      <c r="IV7479" s="187"/>
    </row>
    <row r="7480" spans="256:256" hidden="1">
      <c r="IV7480" s="187"/>
    </row>
    <row r="7481" spans="256:256" hidden="1">
      <c r="IV7481" s="187"/>
    </row>
    <row r="7482" spans="256:256" hidden="1">
      <c r="IV7482" s="187"/>
    </row>
    <row r="7483" spans="256:256" hidden="1">
      <c r="IV7483" s="187"/>
    </row>
    <row r="7484" spans="256:256" hidden="1">
      <c r="IV7484" s="187"/>
    </row>
    <row r="7485" spans="256:256" hidden="1">
      <c r="IV7485" s="187"/>
    </row>
    <row r="7486" spans="256:256" hidden="1">
      <c r="IV7486" s="187"/>
    </row>
    <row r="7487" spans="256:256" hidden="1">
      <c r="IV7487" s="187"/>
    </row>
    <row r="7488" spans="256:256" hidden="1">
      <c r="IV7488" s="187"/>
    </row>
    <row r="7489" spans="256:256" hidden="1">
      <c r="IV7489" s="187"/>
    </row>
    <row r="7490" spans="256:256" hidden="1">
      <c r="IV7490" s="187"/>
    </row>
    <row r="7491" spans="256:256" hidden="1">
      <c r="IV7491" s="187"/>
    </row>
    <row r="7492" spans="256:256" hidden="1">
      <c r="IV7492" s="187"/>
    </row>
    <row r="7493" spans="256:256" hidden="1">
      <c r="IV7493" s="187"/>
    </row>
    <row r="7494" spans="256:256" hidden="1">
      <c r="IV7494" s="187"/>
    </row>
    <row r="7495" spans="256:256" hidden="1">
      <c r="IV7495" s="187"/>
    </row>
    <row r="7496" spans="256:256" hidden="1">
      <c r="IV7496" s="187"/>
    </row>
    <row r="7497" spans="256:256" hidden="1">
      <c r="IV7497" s="187"/>
    </row>
    <row r="7498" spans="256:256" hidden="1">
      <c r="IV7498" s="187"/>
    </row>
    <row r="7499" spans="256:256" hidden="1">
      <c r="IV7499" s="187"/>
    </row>
    <row r="7500" spans="256:256" hidden="1">
      <c r="IV7500" s="187"/>
    </row>
    <row r="7501" spans="256:256" hidden="1">
      <c r="IV7501" s="187"/>
    </row>
    <row r="7502" spans="256:256" hidden="1">
      <c r="IV7502" s="187"/>
    </row>
    <row r="7503" spans="256:256" hidden="1">
      <c r="IV7503" s="187"/>
    </row>
    <row r="7504" spans="256:256" hidden="1">
      <c r="IV7504" s="187"/>
    </row>
    <row r="7505" spans="256:256" hidden="1">
      <c r="IV7505" s="187"/>
    </row>
    <row r="7506" spans="256:256" hidden="1">
      <c r="IV7506" s="187"/>
    </row>
    <row r="7507" spans="256:256" hidden="1">
      <c r="IV7507" s="187"/>
    </row>
    <row r="7508" spans="256:256" hidden="1">
      <c r="IV7508" s="187"/>
    </row>
    <row r="7509" spans="256:256" hidden="1">
      <c r="IV7509" s="187"/>
    </row>
    <row r="7510" spans="256:256" hidden="1">
      <c r="IV7510" s="187"/>
    </row>
    <row r="7511" spans="256:256" hidden="1">
      <c r="IV7511" s="187"/>
    </row>
    <row r="7512" spans="256:256" hidden="1">
      <c r="IV7512" s="187"/>
    </row>
    <row r="7513" spans="256:256" hidden="1">
      <c r="IV7513" s="187"/>
    </row>
    <row r="7514" spans="256:256" hidden="1">
      <c r="IV7514" s="187"/>
    </row>
    <row r="7515" spans="256:256" hidden="1">
      <c r="IV7515" s="187"/>
    </row>
    <row r="7516" spans="256:256" hidden="1">
      <c r="IV7516" s="187"/>
    </row>
    <row r="7517" spans="256:256" hidden="1">
      <c r="IV7517" s="187"/>
    </row>
    <row r="7518" spans="256:256" hidden="1">
      <c r="IV7518" s="187"/>
    </row>
    <row r="7519" spans="256:256" hidden="1">
      <c r="IV7519" s="187"/>
    </row>
    <row r="7520" spans="256:256" hidden="1">
      <c r="IV7520" s="187"/>
    </row>
    <row r="7521" spans="256:256" hidden="1">
      <c r="IV7521" s="187"/>
    </row>
    <row r="7522" spans="256:256" hidden="1">
      <c r="IV7522" s="187"/>
    </row>
    <row r="7523" spans="256:256" hidden="1">
      <c r="IV7523" s="187"/>
    </row>
    <row r="7524" spans="256:256" hidden="1">
      <c r="IV7524" s="187"/>
    </row>
    <row r="7525" spans="256:256" hidden="1">
      <c r="IV7525" s="187"/>
    </row>
    <row r="7526" spans="256:256" hidden="1">
      <c r="IV7526" s="187"/>
    </row>
    <row r="7527" spans="256:256" hidden="1">
      <c r="IV7527" s="187"/>
    </row>
    <row r="7528" spans="256:256" hidden="1">
      <c r="IV7528" s="187"/>
    </row>
    <row r="7529" spans="256:256" hidden="1">
      <c r="IV7529" s="187"/>
    </row>
    <row r="7530" spans="256:256" hidden="1">
      <c r="IV7530" s="187"/>
    </row>
    <row r="7531" spans="256:256" hidden="1">
      <c r="IV7531" s="187"/>
    </row>
    <row r="7532" spans="256:256" hidden="1">
      <c r="IV7532" s="187"/>
    </row>
    <row r="7533" spans="256:256" hidden="1">
      <c r="IV7533" s="187"/>
    </row>
    <row r="7534" spans="256:256" hidden="1">
      <c r="IV7534" s="187"/>
    </row>
    <row r="7535" spans="256:256" hidden="1">
      <c r="IV7535" s="187"/>
    </row>
    <row r="7536" spans="256:256" hidden="1">
      <c r="IV7536" s="187"/>
    </row>
    <row r="7537" spans="256:256" hidden="1">
      <c r="IV7537" s="187"/>
    </row>
    <row r="7538" spans="256:256" hidden="1">
      <c r="IV7538" s="187"/>
    </row>
    <row r="7539" spans="256:256" hidden="1">
      <c r="IV7539" s="187"/>
    </row>
    <row r="7540" spans="256:256" hidden="1">
      <c r="IV7540" s="187"/>
    </row>
    <row r="7541" spans="256:256" hidden="1">
      <c r="IV7541" s="187"/>
    </row>
    <row r="7542" spans="256:256" hidden="1">
      <c r="IV7542" s="187"/>
    </row>
    <row r="7543" spans="256:256" hidden="1">
      <c r="IV7543" s="187"/>
    </row>
    <row r="7544" spans="256:256" hidden="1">
      <c r="IV7544" s="187"/>
    </row>
    <row r="7545" spans="256:256" hidden="1">
      <c r="IV7545" s="187"/>
    </row>
    <row r="7546" spans="256:256" hidden="1">
      <c r="IV7546" s="187"/>
    </row>
    <row r="7547" spans="256:256" hidden="1">
      <c r="IV7547" s="187"/>
    </row>
    <row r="7548" spans="256:256" hidden="1">
      <c r="IV7548" s="187"/>
    </row>
    <row r="7549" spans="256:256" hidden="1">
      <c r="IV7549" s="187"/>
    </row>
    <row r="7550" spans="256:256" hidden="1">
      <c r="IV7550" s="187"/>
    </row>
    <row r="7551" spans="256:256" hidden="1">
      <c r="IV7551" s="187"/>
    </row>
    <row r="7552" spans="256:256" hidden="1">
      <c r="IV7552" s="187"/>
    </row>
    <row r="7553" spans="256:256" hidden="1">
      <c r="IV7553" s="187"/>
    </row>
    <row r="7554" spans="256:256" hidden="1">
      <c r="IV7554" s="187"/>
    </row>
    <row r="7555" spans="256:256" hidden="1">
      <c r="IV7555" s="187"/>
    </row>
    <row r="7556" spans="256:256" hidden="1">
      <c r="IV7556" s="187"/>
    </row>
    <row r="7557" spans="256:256" hidden="1">
      <c r="IV7557" s="187"/>
    </row>
    <row r="7558" spans="256:256" hidden="1">
      <c r="IV7558" s="187"/>
    </row>
    <row r="7559" spans="256:256" hidden="1">
      <c r="IV7559" s="187"/>
    </row>
    <row r="7560" spans="256:256" hidden="1">
      <c r="IV7560" s="187"/>
    </row>
    <row r="7561" spans="256:256" hidden="1">
      <c r="IV7561" s="187"/>
    </row>
    <row r="7562" spans="256:256" hidden="1">
      <c r="IV7562" s="187"/>
    </row>
    <row r="7563" spans="256:256" hidden="1">
      <c r="IV7563" s="187"/>
    </row>
    <row r="7564" spans="256:256" hidden="1">
      <c r="IV7564" s="187"/>
    </row>
    <row r="7565" spans="256:256" hidden="1">
      <c r="IV7565" s="187"/>
    </row>
    <row r="7566" spans="256:256" hidden="1">
      <c r="IV7566" s="187"/>
    </row>
    <row r="7567" spans="256:256" hidden="1">
      <c r="IV7567" s="187"/>
    </row>
    <row r="7568" spans="256:256" hidden="1">
      <c r="IV7568" s="187"/>
    </row>
    <row r="7569" spans="256:256" hidden="1">
      <c r="IV7569" s="187"/>
    </row>
    <row r="7570" spans="256:256" hidden="1">
      <c r="IV7570" s="187"/>
    </row>
    <row r="7571" spans="256:256" hidden="1">
      <c r="IV7571" s="187"/>
    </row>
    <row r="7572" spans="256:256" hidden="1">
      <c r="IV7572" s="187"/>
    </row>
    <row r="7573" spans="256:256" hidden="1">
      <c r="IV7573" s="187"/>
    </row>
    <row r="7574" spans="256:256" hidden="1">
      <c r="IV7574" s="187"/>
    </row>
    <row r="7575" spans="256:256" hidden="1">
      <c r="IV7575" s="187"/>
    </row>
    <row r="7576" spans="256:256" hidden="1">
      <c r="IV7576" s="187"/>
    </row>
    <row r="7577" spans="256:256" hidden="1">
      <c r="IV7577" s="187"/>
    </row>
    <row r="7578" spans="256:256" hidden="1">
      <c r="IV7578" s="187"/>
    </row>
    <row r="7579" spans="256:256" hidden="1">
      <c r="IV7579" s="187"/>
    </row>
    <row r="7580" spans="256:256" hidden="1">
      <c r="IV7580" s="187"/>
    </row>
    <row r="7581" spans="256:256" hidden="1">
      <c r="IV7581" s="187"/>
    </row>
    <row r="7582" spans="256:256" hidden="1">
      <c r="IV7582" s="187"/>
    </row>
    <row r="7583" spans="256:256" hidden="1">
      <c r="IV7583" s="187"/>
    </row>
    <row r="7584" spans="256:256" hidden="1">
      <c r="IV7584" s="187"/>
    </row>
    <row r="7585" spans="256:256" hidden="1">
      <c r="IV7585" s="187"/>
    </row>
    <row r="7586" spans="256:256" hidden="1">
      <c r="IV7586" s="187"/>
    </row>
    <row r="7587" spans="256:256" hidden="1">
      <c r="IV7587" s="187"/>
    </row>
    <row r="7588" spans="256:256" hidden="1">
      <c r="IV7588" s="187"/>
    </row>
    <row r="7589" spans="256:256" hidden="1">
      <c r="IV7589" s="187"/>
    </row>
    <row r="7590" spans="256:256" hidden="1">
      <c r="IV7590" s="187"/>
    </row>
    <row r="7591" spans="256:256" hidden="1">
      <c r="IV7591" s="187"/>
    </row>
    <row r="7592" spans="256:256" hidden="1">
      <c r="IV7592" s="187"/>
    </row>
    <row r="7593" spans="256:256" hidden="1">
      <c r="IV7593" s="187"/>
    </row>
    <row r="7594" spans="256:256" hidden="1">
      <c r="IV7594" s="187"/>
    </row>
    <row r="7595" spans="256:256" hidden="1">
      <c r="IV7595" s="187"/>
    </row>
    <row r="7596" spans="256:256" hidden="1">
      <c r="IV7596" s="187"/>
    </row>
    <row r="7597" spans="256:256" hidden="1">
      <c r="IV7597" s="187"/>
    </row>
    <row r="7598" spans="256:256" hidden="1">
      <c r="IV7598" s="187"/>
    </row>
    <row r="7599" spans="256:256" hidden="1">
      <c r="IV7599" s="187"/>
    </row>
    <row r="7600" spans="256:256" hidden="1">
      <c r="IV7600" s="187"/>
    </row>
    <row r="7601" spans="256:256" hidden="1">
      <c r="IV7601" s="187"/>
    </row>
    <row r="7602" spans="256:256" hidden="1">
      <c r="IV7602" s="187"/>
    </row>
    <row r="7603" spans="256:256" hidden="1">
      <c r="IV7603" s="187"/>
    </row>
    <row r="7604" spans="256:256" hidden="1">
      <c r="IV7604" s="187"/>
    </row>
    <row r="7605" spans="256:256" hidden="1">
      <c r="IV7605" s="187"/>
    </row>
    <row r="7606" spans="256:256" hidden="1">
      <c r="IV7606" s="187"/>
    </row>
    <row r="7607" spans="256:256" hidden="1">
      <c r="IV7607" s="187"/>
    </row>
    <row r="7608" spans="256:256" hidden="1">
      <c r="IV7608" s="187"/>
    </row>
    <row r="7609" spans="256:256" hidden="1">
      <c r="IV7609" s="187"/>
    </row>
    <row r="7610" spans="256:256" hidden="1">
      <c r="IV7610" s="187"/>
    </row>
    <row r="7611" spans="256:256" hidden="1">
      <c r="IV7611" s="187"/>
    </row>
    <row r="7612" spans="256:256" hidden="1">
      <c r="IV7612" s="187"/>
    </row>
    <row r="7613" spans="256:256" hidden="1">
      <c r="IV7613" s="187"/>
    </row>
    <row r="7614" spans="256:256" hidden="1">
      <c r="IV7614" s="187"/>
    </row>
    <row r="7615" spans="256:256" hidden="1">
      <c r="IV7615" s="187"/>
    </row>
    <row r="7616" spans="256:256" hidden="1">
      <c r="IV7616" s="187"/>
    </row>
    <row r="7617" spans="256:256" hidden="1">
      <c r="IV7617" s="187"/>
    </row>
    <row r="7618" spans="256:256" hidden="1">
      <c r="IV7618" s="187"/>
    </row>
    <row r="7619" spans="256:256" hidden="1">
      <c r="IV7619" s="187"/>
    </row>
    <row r="7620" spans="256:256" hidden="1">
      <c r="IV7620" s="187"/>
    </row>
    <row r="7621" spans="256:256" hidden="1">
      <c r="IV7621" s="187"/>
    </row>
    <row r="7622" spans="256:256" hidden="1">
      <c r="IV7622" s="187"/>
    </row>
    <row r="7623" spans="256:256" hidden="1">
      <c r="IV7623" s="187"/>
    </row>
    <row r="7624" spans="256:256" hidden="1">
      <c r="IV7624" s="187"/>
    </row>
    <row r="7625" spans="256:256" hidden="1">
      <c r="IV7625" s="187"/>
    </row>
    <row r="7626" spans="256:256" hidden="1">
      <c r="IV7626" s="187"/>
    </row>
    <row r="7627" spans="256:256" hidden="1">
      <c r="IV7627" s="187"/>
    </row>
    <row r="7628" spans="256:256" hidden="1">
      <c r="IV7628" s="187"/>
    </row>
    <row r="7629" spans="256:256" hidden="1">
      <c r="IV7629" s="187"/>
    </row>
    <row r="7630" spans="256:256" hidden="1">
      <c r="IV7630" s="187"/>
    </row>
    <row r="7631" spans="256:256" hidden="1">
      <c r="IV7631" s="187"/>
    </row>
    <row r="7632" spans="256:256" hidden="1">
      <c r="IV7632" s="187"/>
    </row>
    <row r="7633" spans="256:256" hidden="1">
      <c r="IV7633" s="187"/>
    </row>
    <row r="7634" spans="256:256" hidden="1">
      <c r="IV7634" s="187"/>
    </row>
    <row r="7635" spans="256:256" hidden="1">
      <c r="IV7635" s="187"/>
    </row>
    <row r="7636" spans="256:256" hidden="1">
      <c r="IV7636" s="187"/>
    </row>
    <row r="7637" spans="256:256" hidden="1">
      <c r="IV7637" s="187"/>
    </row>
    <row r="7638" spans="256:256" hidden="1">
      <c r="IV7638" s="187"/>
    </row>
    <row r="7639" spans="256:256" hidden="1">
      <c r="IV7639" s="187"/>
    </row>
    <row r="7640" spans="256:256" hidden="1">
      <c r="IV7640" s="187"/>
    </row>
    <row r="7641" spans="256:256" hidden="1">
      <c r="IV7641" s="187"/>
    </row>
    <row r="7642" spans="256:256" hidden="1">
      <c r="IV7642" s="187"/>
    </row>
    <row r="7643" spans="256:256" hidden="1">
      <c r="IV7643" s="187"/>
    </row>
    <row r="7644" spans="256:256" hidden="1">
      <c r="IV7644" s="187"/>
    </row>
    <row r="7645" spans="256:256" hidden="1">
      <c r="IV7645" s="187"/>
    </row>
    <row r="7646" spans="256:256" hidden="1">
      <c r="IV7646" s="187"/>
    </row>
    <row r="7647" spans="256:256" hidden="1">
      <c r="IV7647" s="187"/>
    </row>
    <row r="7648" spans="256:256" hidden="1">
      <c r="IV7648" s="187"/>
    </row>
    <row r="7649" spans="256:256" hidden="1">
      <c r="IV7649" s="187"/>
    </row>
    <row r="7650" spans="256:256" hidden="1">
      <c r="IV7650" s="187"/>
    </row>
    <row r="7651" spans="256:256" hidden="1">
      <c r="IV7651" s="187"/>
    </row>
    <row r="7652" spans="256:256" hidden="1">
      <c r="IV7652" s="187"/>
    </row>
    <row r="7653" spans="256:256" hidden="1">
      <c r="IV7653" s="187"/>
    </row>
    <row r="7654" spans="256:256" hidden="1">
      <c r="IV7654" s="187"/>
    </row>
    <row r="7655" spans="256:256" hidden="1">
      <c r="IV7655" s="187"/>
    </row>
    <row r="7656" spans="256:256" hidden="1">
      <c r="IV7656" s="187"/>
    </row>
    <row r="7657" spans="256:256" hidden="1">
      <c r="IV7657" s="187"/>
    </row>
    <row r="7658" spans="256:256" hidden="1">
      <c r="IV7658" s="187"/>
    </row>
    <row r="7659" spans="256:256" hidden="1">
      <c r="IV7659" s="187"/>
    </row>
    <row r="7660" spans="256:256" hidden="1">
      <c r="IV7660" s="187"/>
    </row>
    <row r="7661" spans="256:256" hidden="1">
      <c r="IV7661" s="187"/>
    </row>
    <row r="7662" spans="256:256" hidden="1">
      <c r="IV7662" s="187"/>
    </row>
    <row r="7663" spans="256:256" hidden="1">
      <c r="IV7663" s="187"/>
    </row>
    <row r="7664" spans="256:256" hidden="1">
      <c r="IV7664" s="187"/>
    </row>
    <row r="7665" spans="256:256" hidden="1">
      <c r="IV7665" s="187"/>
    </row>
    <row r="7666" spans="256:256" hidden="1">
      <c r="IV7666" s="187"/>
    </row>
    <row r="7667" spans="256:256" hidden="1">
      <c r="IV7667" s="187"/>
    </row>
    <row r="7668" spans="256:256" hidden="1">
      <c r="IV7668" s="187"/>
    </row>
    <row r="7669" spans="256:256" hidden="1">
      <c r="IV7669" s="187"/>
    </row>
    <row r="7670" spans="256:256" hidden="1">
      <c r="IV7670" s="187"/>
    </row>
    <row r="7671" spans="256:256" hidden="1">
      <c r="IV7671" s="187"/>
    </row>
    <row r="7672" spans="256:256" hidden="1">
      <c r="IV7672" s="187"/>
    </row>
    <row r="7673" spans="256:256" hidden="1">
      <c r="IV7673" s="187"/>
    </row>
    <row r="7674" spans="256:256" hidden="1">
      <c r="IV7674" s="187"/>
    </row>
    <row r="7675" spans="256:256" hidden="1">
      <c r="IV7675" s="187"/>
    </row>
    <row r="7676" spans="256:256" hidden="1">
      <c r="IV7676" s="187"/>
    </row>
    <row r="7677" spans="256:256" hidden="1">
      <c r="IV7677" s="187"/>
    </row>
    <row r="7678" spans="256:256" hidden="1">
      <c r="IV7678" s="187"/>
    </row>
    <row r="7679" spans="256:256" hidden="1">
      <c r="IV7679" s="187"/>
    </row>
    <row r="7680" spans="256:256" hidden="1">
      <c r="IV7680" s="187"/>
    </row>
    <row r="7681" spans="256:256" hidden="1">
      <c r="IV7681" s="187"/>
    </row>
    <row r="7682" spans="256:256" hidden="1">
      <c r="IV7682" s="187"/>
    </row>
    <row r="7683" spans="256:256" hidden="1">
      <c r="IV7683" s="187"/>
    </row>
    <row r="7684" spans="256:256" hidden="1">
      <c r="IV7684" s="187"/>
    </row>
    <row r="7685" spans="256:256" hidden="1">
      <c r="IV7685" s="187"/>
    </row>
    <row r="7686" spans="256:256" hidden="1">
      <c r="IV7686" s="187"/>
    </row>
    <row r="7687" spans="256:256" hidden="1">
      <c r="IV7687" s="187"/>
    </row>
    <row r="7688" spans="256:256" hidden="1">
      <c r="IV7688" s="187"/>
    </row>
    <row r="7689" spans="256:256" hidden="1">
      <c r="IV7689" s="187"/>
    </row>
    <row r="7690" spans="256:256" hidden="1">
      <c r="IV7690" s="187"/>
    </row>
    <row r="7691" spans="256:256" hidden="1">
      <c r="IV7691" s="187"/>
    </row>
    <row r="7692" spans="256:256" hidden="1">
      <c r="IV7692" s="187"/>
    </row>
    <row r="7693" spans="256:256" hidden="1">
      <c r="IV7693" s="187"/>
    </row>
    <row r="7694" spans="256:256" hidden="1">
      <c r="IV7694" s="187"/>
    </row>
    <row r="7695" spans="256:256" hidden="1">
      <c r="IV7695" s="187"/>
    </row>
    <row r="7696" spans="256:256" hidden="1">
      <c r="IV7696" s="187"/>
    </row>
    <row r="7697" spans="256:256" hidden="1">
      <c r="IV7697" s="187"/>
    </row>
    <row r="7698" spans="256:256" hidden="1">
      <c r="IV7698" s="187"/>
    </row>
    <row r="7699" spans="256:256" hidden="1">
      <c r="IV7699" s="187"/>
    </row>
    <row r="7700" spans="256:256" hidden="1">
      <c r="IV7700" s="187"/>
    </row>
    <row r="7701" spans="256:256" hidden="1">
      <c r="IV7701" s="187"/>
    </row>
    <row r="7702" spans="256:256" hidden="1">
      <c r="IV7702" s="187"/>
    </row>
    <row r="7703" spans="256:256" hidden="1">
      <c r="IV7703" s="187"/>
    </row>
    <row r="7704" spans="256:256" hidden="1">
      <c r="IV7704" s="187"/>
    </row>
    <row r="7705" spans="256:256" hidden="1">
      <c r="IV7705" s="187"/>
    </row>
    <row r="7706" spans="256:256" hidden="1">
      <c r="IV7706" s="187"/>
    </row>
    <row r="7707" spans="256:256" hidden="1">
      <c r="IV7707" s="187"/>
    </row>
    <row r="7708" spans="256:256" hidden="1">
      <c r="IV7708" s="187"/>
    </row>
    <row r="7709" spans="256:256" hidden="1">
      <c r="IV7709" s="187"/>
    </row>
    <row r="7710" spans="256:256" hidden="1">
      <c r="IV7710" s="187"/>
    </row>
    <row r="7711" spans="256:256" hidden="1">
      <c r="IV7711" s="187"/>
    </row>
    <row r="7712" spans="256:256" hidden="1">
      <c r="IV7712" s="187"/>
    </row>
    <row r="7713" spans="256:256" hidden="1">
      <c r="IV7713" s="187"/>
    </row>
    <row r="7714" spans="256:256" hidden="1">
      <c r="IV7714" s="187"/>
    </row>
    <row r="7715" spans="256:256" hidden="1">
      <c r="IV7715" s="187"/>
    </row>
    <row r="7716" spans="256:256" hidden="1">
      <c r="IV7716" s="187"/>
    </row>
    <row r="7717" spans="256:256" hidden="1">
      <c r="IV7717" s="187"/>
    </row>
    <row r="7718" spans="256:256" hidden="1">
      <c r="IV7718" s="187"/>
    </row>
    <row r="7719" spans="256:256" hidden="1">
      <c r="IV7719" s="187"/>
    </row>
    <row r="7720" spans="256:256" hidden="1">
      <c r="IV7720" s="187"/>
    </row>
    <row r="7721" spans="256:256" hidden="1">
      <c r="IV7721" s="187"/>
    </row>
    <row r="7722" spans="256:256" hidden="1">
      <c r="IV7722" s="187"/>
    </row>
    <row r="7723" spans="256:256" hidden="1">
      <c r="IV7723" s="187"/>
    </row>
    <row r="7724" spans="256:256" hidden="1">
      <c r="IV7724" s="187"/>
    </row>
    <row r="7725" spans="256:256" hidden="1">
      <c r="IV7725" s="187"/>
    </row>
    <row r="7726" spans="256:256" hidden="1">
      <c r="IV7726" s="187"/>
    </row>
    <row r="7727" spans="256:256" hidden="1">
      <c r="IV7727" s="187"/>
    </row>
    <row r="7728" spans="256:256" hidden="1">
      <c r="IV7728" s="187"/>
    </row>
    <row r="7729" spans="256:256" hidden="1">
      <c r="IV7729" s="187"/>
    </row>
    <row r="7730" spans="256:256" hidden="1">
      <c r="IV7730" s="187"/>
    </row>
    <row r="7731" spans="256:256" hidden="1">
      <c r="IV7731" s="187"/>
    </row>
    <row r="7732" spans="256:256" hidden="1">
      <c r="IV7732" s="187"/>
    </row>
    <row r="7733" spans="256:256" hidden="1">
      <c r="IV7733" s="187"/>
    </row>
    <row r="7734" spans="256:256" hidden="1">
      <c r="IV7734" s="187"/>
    </row>
    <row r="7735" spans="256:256" hidden="1">
      <c r="IV7735" s="187"/>
    </row>
    <row r="7736" spans="256:256" hidden="1">
      <c r="IV7736" s="187"/>
    </row>
    <row r="7737" spans="256:256" hidden="1">
      <c r="IV7737" s="187"/>
    </row>
    <row r="7738" spans="256:256" hidden="1">
      <c r="IV7738" s="187"/>
    </row>
    <row r="7739" spans="256:256" hidden="1">
      <c r="IV7739" s="187"/>
    </row>
    <row r="7740" spans="256:256" hidden="1">
      <c r="IV7740" s="187"/>
    </row>
    <row r="7741" spans="256:256" hidden="1">
      <c r="IV7741" s="187"/>
    </row>
    <row r="7742" spans="256:256" hidden="1">
      <c r="IV7742" s="187"/>
    </row>
    <row r="7743" spans="256:256" hidden="1">
      <c r="IV7743" s="187"/>
    </row>
    <row r="7744" spans="256:256" hidden="1">
      <c r="IV7744" s="187"/>
    </row>
    <row r="7745" spans="256:256" hidden="1">
      <c r="IV7745" s="187"/>
    </row>
    <row r="7746" spans="256:256" hidden="1">
      <c r="IV7746" s="187"/>
    </row>
    <row r="7747" spans="256:256" hidden="1">
      <c r="IV7747" s="187"/>
    </row>
    <row r="7748" spans="256:256" hidden="1">
      <c r="IV7748" s="187"/>
    </row>
    <row r="7749" spans="256:256" hidden="1">
      <c r="IV7749" s="187"/>
    </row>
    <row r="7750" spans="256:256" hidden="1">
      <c r="IV7750" s="187"/>
    </row>
    <row r="7751" spans="256:256" hidden="1">
      <c r="IV7751" s="187"/>
    </row>
    <row r="7752" spans="256:256" hidden="1">
      <c r="IV7752" s="187"/>
    </row>
    <row r="7753" spans="256:256" hidden="1">
      <c r="IV7753" s="187"/>
    </row>
    <row r="7754" spans="256:256" hidden="1">
      <c r="IV7754" s="187"/>
    </row>
    <row r="7755" spans="256:256" hidden="1">
      <c r="IV7755" s="187"/>
    </row>
    <row r="7756" spans="256:256" hidden="1">
      <c r="IV7756" s="187"/>
    </row>
    <row r="7757" spans="256:256" hidden="1">
      <c r="IV7757" s="187"/>
    </row>
    <row r="7758" spans="256:256" hidden="1">
      <c r="IV7758" s="187"/>
    </row>
    <row r="7759" spans="256:256" hidden="1">
      <c r="IV7759" s="187"/>
    </row>
    <row r="7760" spans="256:256" hidden="1">
      <c r="IV7760" s="187"/>
    </row>
    <row r="7761" spans="256:256" hidden="1">
      <c r="IV7761" s="187"/>
    </row>
    <row r="7762" spans="256:256" hidden="1">
      <c r="IV7762" s="187"/>
    </row>
    <row r="7763" spans="256:256" hidden="1">
      <c r="IV7763" s="187"/>
    </row>
    <row r="7764" spans="256:256" hidden="1">
      <c r="IV7764" s="187"/>
    </row>
    <row r="7765" spans="256:256" hidden="1">
      <c r="IV7765" s="187"/>
    </row>
    <row r="7766" spans="256:256" hidden="1">
      <c r="IV7766" s="187"/>
    </row>
    <row r="7767" spans="256:256" hidden="1">
      <c r="IV7767" s="187"/>
    </row>
    <row r="7768" spans="256:256" hidden="1">
      <c r="IV7768" s="187"/>
    </row>
    <row r="7769" spans="256:256" hidden="1">
      <c r="IV7769" s="187"/>
    </row>
    <row r="7770" spans="256:256" hidden="1">
      <c r="IV7770" s="187"/>
    </row>
    <row r="7771" spans="256:256" hidden="1">
      <c r="IV7771" s="187"/>
    </row>
    <row r="7772" spans="256:256" hidden="1">
      <c r="IV7772" s="187"/>
    </row>
    <row r="7773" spans="256:256" hidden="1">
      <c r="IV7773" s="187"/>
    </row>
    <row r="7774" spans="256:256" hidden="1">
      <c r="IV7774" s="187"/>
    </row>
    <row r="7775" spans="256:256" hidden="1">
      <c r="IV7775" s="187"/>
    </row>
    <row r="7776" spans="256:256" hidden="1">
      <c r="IV7776" s="187"/>
    </row>
    <row r="7777" spans="256:256" hidden="1">
      <c r="IV7777" s="187"/>
    </row>
    <row r="7778" spans="256:256" hidden="1">
      <c r="IV7778" s="187"/>
    </row>
    <row r="7779" spans="256:256" hidden="1">
      <c r="IV7779" s="187"/>
    </row>
    <row r="7780" spans="256:256" hidden="1">
      <c r="IV7780" s="187"/>
    </row>
    <row r="7781" spans="256:256" hidden="1">
      <c r="IV7781" s="187"/>
    </row>
    <row r="7782" spans="256:256" hidden="1">
      <c r="IV7782" s="187"/>
    </row>
    <row r="7783" spans="256:256" hidden="1">
      <c r="IV7783" s="187"/>
    </row>
    <row r="7784" spans="256:256" hidden="1">
      <c r="IV7784" s="187"/>
    </row>
    <row r="7785" spans="256:256" hidden="1">
      <c r="IV7785" s="187"/>
    </row>
    <row r="7786" spans="256:256" hidden="1">
      <c r="IV7786" s="187"/>
    </row>
    <row r="7787" spans="256:256" hidden="1">
      <c r="IV7787" s="187"/>
    </row>
    <row r="7788" spans="256:256" hidden="1">
      <c r="IV7788" s="187"/>
    </row>
    <row r="7789" spans="256:256" hidden="1">
      <c r="IV7789" s="187"/>
    </row>
    <row r="7790" spans="256:256" hidden="1">
      <c r="IV7790" s="187"/>
    </row>
    <row r="7791" spans="256:256" hidden="1">
      <c r="IV7791" s="187"/>
    </row>
    <row r="7792" spans="256:256" hidden="1">
      <c r="IV7792" s="187"/>
    </row>
    <row r="7793" spans="256:256" hidden="1">
      <c r="IV7793" s="187"/>
    </row>
    <row r="7794" spans="256:256" hidden="1">
      <c r="IV7794" s="187"/>
    </row>
    <row r="7795" spans="256:256" hidden="1">
      <c r="IV7795" s="187"/>
    </row>
    <row r="7796" spans="256:256" hidden="1">
      <c r="IV7796" s="187"/>
    </row>
    <row r="7797" spans="256:256" hidden="1">
      <c r="IV7797" s="187"/>
    </row>
    <row r="7798" spans="256:256" hidden="1">
      <c r="IV7798" s="187"/>
    </row>
    <row r="7799" spans="256:256" hidden="1">
      <c r="IV7799" s="187"/>
    </row>
    <row r="7800" spans="256:256" hidden="1">
      <c r="IV7800" s="187"/>
    </row>
    <row r="7801" spans="256:256" hidden="1">
      <c r="IV7801" s="187"/>
    </row>
    <row r="7802" spans="256:256" hidden="1">
      <c r="IV7802" s="187"/>
    </row>
    <row r="7803" spans="256:256" hidden="1">
      <c r="IV7803" s="187"/>
    </row>
    <row r="7804" spans="256:256" hidden="1">
      <c r="IV7804" s="187"/>
    </row>
    <row r="7805" spans="256:256" hidden="1">
      <c r="IV7805" s="187"/>
    </row>
    <row r="7806" spans="256:256" hidden="1">
      <c r="IV7806" s="187"/>
    </row>
    <row r="7807" spans="256:256" hidden="1">
      <c r="IV7807" s="187"/>
    </row>
    <row r="7808" spans="256:256" hidden="1">
      <c r="IV7808" s="187"/>
    </row>
    <row r="7809" spans="256:256" hidden="1">
      <c r="IV7809" s="187"/>
    </row>
    <row r="7810" spans="256:256" hidden="1">
      <c r="IV7810" s="187"/>
    </row>
    <row r="7811" spans="256:256" hidden="1">
      <c r="IV7811" s="187"/>
    </row>
    <row r="7812" spans="256:256" hidden="1">
      <c r="IV7812" s="187"/>
    </row>
    <row r="7813" spans="256:256" hidden="1">
      <c r="IV7813" s="187"/>
    </row>
    <row r="7814" spans="256:256" hidden="1">
      <c r="IV7814" s="187"/>
    </row>
    <row r="7815" spans="256:256" hidden="1">
      <c r="IV7815" s="187"/>
    </row>
    <row r="7816" spans="256:256" hidden="1">
      <c r="IV7816" s="187"/>
    </row>
    <row r="7817" spans="256:256" hidden="1">
      <c r="IV7817" s="187"/>
    </row>
    <row r="7818" spans="256:256" hidden="1">
      <c r="IV7818" s="187"/>
    </row>
    <row r="7819" spans="256:256" hidden="1">
      <c r="IV7819" s="187"/>
    </row>
    <row r="7820" spans="256:256" hidden="1">
      <c r="IV7820" s="187"/>
    </row>
    <row r="7821" spans="256:256" hidden="1">
      <c r="IV7821" s="187"/>
    </row>
    <row r="7822" spans="256:256" hidden="1">
      <c r="IV7822" s="187"/>
    </row>
    <row r="7823" spans="256:256" hidden="1">
      <c r="IV7823" s="187"/>
    </row>
    <row r="7824" spans="256:256" hidden="1">
      <c r="IV7824" s="187"/>
    </row>
    <row r="7825" spans="256:256" hidden="1">
      <c r="IV7825" s="187"/>
    </row>
    <row r="7826" spans="256:256" hidden="1">
      <c r="IV7826" s="187"/>
    </row>
    <row r="7827" spans="256:256" hidden="1">
      <c r="IV7827" s="187"/>
    </row>
    <row r="7828" spans="256:256" hidden="1">
      <c r="IV7828" s="187"/>
    </row>
    <row r="7829" spans="256:256" hidden="1">
      <c r="IV7829" s="187"/>
    </row>
    <row r="7830" spans="256:256" hidden="1">
      <c r="IV7830" s="187"/>
    </row>
    <row r="7831" spans="256:256" hidden="1">
      <c r="IV7831" s="187"/>
    </row>
    <row r="7832" spans="256:256" hidden="1">
      <c r="IV7832" s="187"/>
    </row>
    <row r="7833" spans="256:256" hidden="1">
      <c r="IV7833" s="187"/>
    </row>
    <row r="7834" spans="256:256" hidden="1">
      <c r="IV7834" s="187"/>
    </row>
    <row r="7835" spans="256:256" hidden="1">
      <c r="IV7835" s="187"/>
    </row>
    <row r="7836" spans="256:256" hidden="1">
      <c r="IV7836" s="187"/>
    </row>
    <row r="7837" spans="256:256" hidden="1">
      <c r="IV7837" s="187"/>
    </row>
    <row r="7838" spans="256:256" hidden="1">
      <c r="IV7838" s="187"/>
    </row>
    <row r="7839" spans="256:256" hidden="1">
      <c r="IV7839" s="187"/>
    </row>
    <row r="7840" spans="256:256" hidden="1">
      <c r="IV7840" s="187"/>
    </row>
    <row r="7841" spans="256:256" hidden="1">
      <c r="IV7841" s="187"/>
    </row>
    <row r="7842" spans="256:256" hidden="1">
      <c r="IV7842" s="187"/>
    </row>
    <row r="7843" spans="256:256" hidden="1">
      <c r="IV7843" s="187"/>
    </row>
    <row r="7844" spans="256:256" hidden="1">
      <c r="IV7844" s="187"/>
    </row>
    <row r="7845" spans="256:256" hidden="1">
      <c r="IV7845" s="187"/>
    </row>
    <row r="7846" spans="256:256" hidden="1">
      <c r="IV7846" s="187"/>
    </row>
    <row r="7847" spans="256:256" hidden="1">
      <c r="IV7847" s="187"/>
    </row>
    <row r="7848" spans="256:256" hidden="1">
      <c r="IV7848" s="187"/>
    </row>
    <row r="7849" spans="256:256" hidden="1">
      <c r="IV7849" s="187"/>
    </row>
    <row r="7850" spans="256:256" hidden="1">
      <c r="IV7850" s="187"/>
    </row>
    <row r="7851" spans="256:256" hidden="1">
      <c r="IV7851" s="187"/>
    </row>
    <row r="7852" spans="256:256" hidden="1">
      <c r="IV7852" s="187"/>
    </row>
    <row r="7853" spans="256:256" hidden="1">
      <c r="IV7853" s="187"/>
    </row>
    <row r="7854" spans="256:256" hidden="1">
      <c r="IV7854" s="187"/>
    </row>
    <row r="7855" spans="256:256" hidden="1">
      <c r="IV7855" s="187"/>
    </row>
    <row r="7856" spans="256:256" hidden="1">
      <c r="IV7856" s="187"/>
    </row>
    <row r="7857" spans="256:256" hidden="1">
      <c r="IV7857" s="187"/>
    </row>
    <row r="7858" spans="256:256" hidden="1">
      <c r="IV7858" s="187"/>
    </row>
    <row r="7859" spans="256:256" hidden="1">
      <c r="IV7859" s="187"/>
    </row>
    <row r="7860" spans="256:256" hidden="1">
      <c r="IV7860" s="187"/>
    </row>
    <row r="7861" spans="256:256" hidden="1">
      <c r="IV7861" s="187"/>
    </row>
    <row r="7862" spans="256:256" hidden="1">
      <c r="IV7862" s="187"/>
    </row>
    <row r="7863" spans="256:256" hidden="1">
      <c r="IV7863" s="187"/>
    </row>
    <row r="7864" spans="256:256" hidden="1">
      <c r="IV7864" s="187"/>
    </row>
    <row r="7865" spans="256:256" hidden="1">
      <c r="IV7865" s="187"/>
    </row>
    <row r="7866" spans="256:256" hidden="1">
      <c r="IV7866" s="187"/>
    </row>
    <row r="7867" spans="256:256" hidden="1">
      <c r="IV7867" s="187"/>
    </row>
    <row r="7868" spans="256:256" hidden="1">
      <c r="IV7868" s="187"/>
    </row>
    <row r="7869" spans="256:256" hidden="1">
      <c r="IV7869" s="187"/>
    </row>
    <row r="7870" spans="256:256" hidden="1">
      <c r="IV7870" s="187"/>
    </row>
    <row r="7871" spans="256:256" hidden="1">
      <c r="IV7871" s="187"/>
    </row>
    <row r="7872" spans="256:256" hidden="1">
      <c r="IV7872" s="187"/>
    </row>
    <row r="7873" spans="256:256" hidden="1">
      <c r="IV7873" s="187"/>
    </row>
    <row r="7874" spans="256:256" hidden="1">
      <c r="IV7874" s="187"/>
    </row>
    <row r="7875" spans="256:256" hidden="1">
      <c r="IV7875" s="187"/>
    </row>
    <row r="7876" spans="256:256" hidden="1">
      <c r="IV7876" s="187"/>
    </row>
    <row r="7877" spans="256:256" hidden="1">
      <c r="IV7877" s="187"/>
    </row>
    <row r="7878" spans="256:256" hidden="1">
      <c r="IV7878" s="187"/>
    </row>
    <row r="7879" spans="256:256" hidden="1">
      <c r="IV7879" s="187"/>
    </row>
    <row r="7880" spans="256:256" hidden="1">
      <c r="IV7880" s="187"/>
    </row>
    <row r="7881" spans="256:256" hidden="1">
      <c r="IV7881" s="187"/>
    </row>
    <row r="7882" spans="256:256" hidden="1">
      <c r="IV7882" s="187"/>
    </row>
    <row r="7883" spans="256:256" hidden="1">
      <c r="IV7883" s="187"/>
    </row>
    <row r="7884" spans="256:256" hidden="1">
      <c r="IV7884" s="187"/>
    </row>
    <row r="7885" spans="256:256" hidden="1">
      <c r="IV7885" s="187"/>
    </row>
    <row r="7886" spans="256:256" hidden="1">
      <c r="IV7886" s="187"/>
    </row>
    <row r="7887" spans="256:256" hidden="1">
      <c r="IV7887" s="187"/>
    </row>
    <row r="7888" spans="256:256" hidden="1">
      <c r="IV7888" s="187"/>
    </row>
    <row r="7889" spans="256:256" hidden="1">
      <c r="IV7889" s="187"/>
    </row>
    <row r="7890" spans="256:256" hidden="1">
      <c r="IV7890" s="187"/>
    </row>
    <row r="7891" spans="256:256" hidden="1">
      <c r="IV7891" s="187"/>
    </row>
    <row r="7892" spans="256:256" hidden="1">
      <c r="IV7892" s="187"/>
    </row>
    <row r="7893" spans="256:256" hidden="1">
      <c r="IV7893" s="187"/>
    </row>
    <row r="7894" spans="256:256" hidden="1">
      <c r="IV7894" s="187"/>
    </row>
    <row r="7895" spans="256:256" hidden="1">
      <c r="IV7895" s="187"/>
    </row>
    <row r="7896" spans="256:256" hidden="1">
      <c r="IV7896" s="187"/>
    </row>
    <row r="7897" spans="256:256" hidden="1">
      <c r="IV7897" s="187"/>
    </row>
    <row r="7898" spans="256:256" hidden="1">
      <c r="IV7898" s="187"/>
    </row>
    <row r="7899" spans="256:256" hidden="1">
      <c r="IV7899" s="187"/>
    </row>
    <row r="7900" spans="256:256" hidden="1">
      <c r="IV7900" s="187"/>
    </row>
    <row r="7901" spans="256:256" hidden="1">
      <c r="IV7901" s="187"/>
    </row>
    <row r="7902" spans="256:256" hidden="1">
      <c r="IV7902" s="187"/>
    </row>
    <row r="7903" spans="256:256" hidden="1">
      <c r="IV7903" s="187"/>
    </row>
    <row r="7904" spans="256:256" hidden="1">
      <c r="IV7904" s="187"/>
    </row>
    <row r="7905" spans="256:256" hidden="1">
      <c r="IV7905" s="187"/>
    </row>
    <row r="7906" spans="256:256" hidden="1">
      <c r="IV7906" s="187"/>
    </row>
    <row r="7907" spans="256:256" hidden="1">
      <c r="IV7907" s="187"/>
    </row>
    <row r="7908" spans="256:256" hidden="1">
      <c r="IV7908" s="187"/>
    </row>
    <row r="7909" spans="256:256" hidden="1">
      <c r="IV7909" s="187"/>
    </row>
    <row r="7910" spans="256:256" hidden="1">
      <c r="IV7910" s="187"/>
    </row>
    <row r="7911" spans="256:256" hidden="1">
      <c r="IV7911" s="187"/>
    </row>
    <row r="7912" spans="256:256" hidden="1">
      <c r="IV7912" s="187"/>
    </row>
    <row r="7913" spans="256:256" hidden="1">
      <c r="IV7913" s="187"/>
    </row>
    <row r="7914" spans="256:256" hidden="1">
      <c r="IV7914" s="187"/>
    </row>
    <row r="7915" spans="256:256" hidden="1">
      <c r="IV7915" s="187"/>
    </row>
    <row r="7916" spans="256:256" hidden="1">
      <c r="IV7916" s="187"/>
    </row>
    <row r="7917" spans="256:256" hidden="1">
      <c r="IV7917" s="187"/>
    </row>
    <row r="7918" spans="256:256" hidden="1">
      <c r="IV7918" s="187"/>
    </row>
    <row r="7919" spans="256:256" hidden="1">
      <c r="IV7919" s="187"/>
    </row>
    <row r="7920" spans="256:256" hidden="1">
      <c r="IV7920" s="187"/>
    </row>
    <row r="7921" spans="256:256" hidden="1">
      <c r="IV7921" s="187"/>
    </row>
    <row r="7922" spans="256:256" hidden="1">
      <c r="IV7922" s="187"/>
    </row>
    <row r="7923" spans="256:256" hidden="1">
      <c r="IV7923" s="187"/>
    </row>
    <row r="7924" spans="256:256" hidden="1">
      <c r="IV7924" s="187"/>
    </row>
    <row r="7925" spans="256:256" hidden="1">
      <c r="IV7925" s="187"/>
    </row>
    <row r="7926" spans="256:256" hidden="1">
      <c r="IV7926" s="187"/>
    </row>
    <row r="7927" spans="256:256" hidden="1">
      <c r="IV7927" s="187"/>
    </row>
    <row r="7928" spans="256:256" hidden="1">
      <c r="IV7928" s="187"/>
    </row>
    <row r="7929" spans="256:256" hidden="1">
      <c r="IV7929" s="187"/>
    </row>
    <row r="7930" spans="256:256" hidden="1">
      <c r="IV7930" s="187"/>
    </row>
    <row r="7931" spans="256:256" hidden="1">
      <c r="IV7931" s="187"/>
    </row>
    <row r="7932" spans="256:256" hidden="1">
      <c r="IV7932" s="187"/>
    </row>
    <row r="7933" spans="256:256" hidden="1">
      <c r="IV7933" s="187"/>
    </row>
    <row r="7934" spans="256:256" hidden="1">
      <c r="IV7934" s="187"/>
    </row>
    <row r="7935" spans="256:256" hidden="1">
      <c r="IV7935" s="187"/>
    </row>
    <row r="7936" spans="256:256" hidden="1">
      <c r="IV7936" s="187"/>
    </row>
    <row r="7937" spans="256:256" hidden="1">
      <c r="IV7937" s="187"/>
    </row>
    <row r="7938" spans="256:256" hidden="1">
      <c r="IV7938" s="187"/>
    </row>
    <row r="7939" spans="256:256" hidden="1">
      <c r="IV7939" s="187"/>
    </row>
    <row r="7940" spans="256:256" hidden="1">
      <c r="IV7940" s="187"/>
    </row>
    <row r="7941" spans="256:256" hidden="1">
      <c r="IV7941" s="187"/>
    </row>
    <row r="7942" spans="256:256" hidden="1">
      <c r="IV7942" s="187"/>
    </row>
    <row r="7943" spans="256:256" hidden="1">
      <c r="IV7943" s="187"/>
    </row>
    <row r="7944" spans="256:256" hidden="1">
      <c r="IV7944" s="187"/>
    </row>
    <row r="7945" spans="256:256" hidden="1">
      <c r="IV7945" s="187"/>
    </row>
    <row r="7946" spans="256:256" hidden="1">
      <c r="IV7946" s="187"/>
    </row>
    <row r="7947" spans="256:256" hidden="1">
      <c r="IV7947" s="187"/>
    </row>
    <row r="7948" spans="256:256" hidden="1">
      <c r="IV7948" s="187"/>
    </row>
    <row r="7949" spans="256:256" hidden="1">
      <c r="IV7949" s="187"/>
    </row>
    <row r="7950" spans="256:256" hidden="1">
      <c r="IV7950" s="187"/>
    </row>
    <row r="7951" spans="256:256" hidden="1">
      <c r="IV7951" s="187"/>
    </row>
    <row r="7952" spans="256:256" hidden="1">
      <c r="IV7952" s="187"/>
    </row>
    <row r="7953" spans="256:256" hidden="1">
      <c r="IV7953" s="187"/>
    </row>
    <row r="7954" spans="256:256" hidden="1">
      <c r="IV7954" s="187"/>
    </row>
    <row r="7955" spans="256:256" hidden="1">
      <c r="IV7955" s="187"/>
    </row>
    <row r="7956" spans="256:256" hidden="1">
      <c r="IV7956" s="187"/>
    </row>
    <row r="7957" spans="256:256" hidden="1">
      <c r="IV7957" s="187"/>
    </row>
    <row r="7958" spans="256:256" hidden="1">
      <c r="IV7958" s="187"/>
    </row>
    <row r="7959" spans="256:256" hidden="1">
      <c r="IV7959" s="187"/>
    </row>
    <row r="7960" spans="256:256" hidden="1">
      <c r="IV7960" s="187"/>
    </row>
    <row r="7961" spans="256:256" hidden="1">
      <c r="IV7961" s="187"/>
    </row>
    <row r="7962" spans="256:256" hidden="1">
      <c r="IV7962" s="187"/>
    </row>
    <row r="7963" spans="256:256" hidden="1">
      <c r="IV7963" s="187"/>
    </row>
    <row r="7964" spans="256:256" hidden="1">
      <c r="IV7964" s="187"/>
    </row>
    <row r="7965" spans="256:256" hidden="1">
      <c r="IV7965" s="187"/>
    </row>
    <row r="7966" spans="256:256" hidden="1">
      <c r="IV7966" s="187"/>
    </row>
    <row r="7967" spans="256:256" hidden="1">
      <c r="IV7967" s="187"/>
    </row>
    <row r="7968" spans="256:256" hidden="1">
      <c r="IV7968" s="187"/>
    </row>
    <row r="7969" spans="256:256" hidden="1">
      <c r="IV7969" s="187"/>
    </row>
    <row r="7970" spans="256:256" hidden="1">
      <c r="IV7970" s="187"/>
    </row>
    <row r="7971" spans="256:256" hidden="1">
      <c r="IV7971" s="187"/>
    </row>
    <row r="7972" spans="256:256" hidden="1">
      <c r="IV7972" s="187"/>
    </row>
    <row r="7973" spans="256:256" hidden="1">
      <c r="IV7973" s="187"/>
    </row>
    <row r="7974" spans="256:256" hidden="1">
      <c r="IV7974" s="187"/>
    </row>
    <row r="7975" spans="256:256" hidden="1">
      <c r="IV7975" s="187"/>
    </row>
    <row r="7976" spans="256:256" hidden="1">
      <c r="IV7976" s="187"/>
    </row>
    <row r="7977" spans="256:256" hidden="1">
      <c r="IV7977" s="187"/>
    </row>
    <row r="7978" spans="256:256" hidden="1">
      <c r="IV7978" s="187"/>
    </row>
    <row r="7979" spans="256:256" hidden="1">
      <c r="IV7979" s="187"/>
    </row>
    <row r="7980" spans="256:256" hidden="1">
      <c r="IV7980" s="187"/>
    </row>
    <row r="7981" spans="256:256" hidden="1">
      <c r="IV7981" s="187"/>
    </row>
    <row r="7982" spans="256:256" hidden="1">
      <c r="IV7982" s="187"/>
    </row>
    <row r="7983" spans="256:256" hidden="1">
      <c r="IV7983" s="187"/>
    </row>
    <row r="7984" spans="256:256" hidden="1">
      <c r="IV7984" s="187"/>
    </row>
    <row r="7985" spans="256:256" hidden="1">
      <c r="IV7985" s="187"/>
    </row>
    <row r="7986" spans="256:256" hidden="1">
      <c r="IV7986" s="187"/>
    </row>
    <row r="7987" spans="256:256" hidden="1">
      <c r="IV7987" s="187"/>
    </row>
    <row r="7988" spans="256:256" hidden="1">
      <c r="IV7988" s="187"/>
    </row>
    <row r="7989" spans="256:256" hidden="1">
      <c r="IV7989" s="187"/>
    </row>
    <row r="7990" spans="256:256" hidden="1">
      <c r="IV7990" s="187"/>
    </row>
    <row r="7991" spans="256:256" hidden="1">
      <c r="IV7991" s="187"/>
    </row>
    <row r="7992" spans="256:256" hidden="1">
      <c r="IV7992" s="187"/>
    </row>
    <row r="7993" spans="256:256" hidden="1">
      <c r="IV7993" s="187"/>
    </row>
    <row r="7994" spans="256:256" hidden="1">
      <c r="IV7994" s="187"/>
    </row>
    <row r="7995" spans="256:256" hidden="1">
      <c r="IV7995" s="187"/>
    </row>
    <row r="7996" spans="256:256" hidden="1">
      <c r="IV7996" s="187"/>
    </row>
    <row r="7997" spans="256:256" hidden="1">
      <c r="IV7997" s="187"/>
    </row>
    <row r="7998" spans="256:256" hidden="1">
      <c r="IV7998" s="187"/>
    </row>
    <row r="7999" spans="256:256" hidden="1">
      <c r="IV7999" s="187"/>
    </row>
    <row r="8000" spans="256:256" hidden="1">
      <c r="IV8000" s="187"/>
    </row>
    <row r="8001" spans="256:256" hidden="1">
      <c r="IV8001" s="187"/>
    </row>
    <row r="8002" spans="256:256" hidden="1">
      <c r="IV8002" s="187"/>
    </row>
    <row r="8003" spans="256:256" hidden="1">
      <c r="IV8003" s="187"/>
    </row>
    <row r="8004" spans="256:256" hidden="1">
      <c r="IV8004" s="187"/>
    </row>
    <row r="8005" spans="256:256" hidden="1">
      <c r="IV8005" s="187"/>
    </row>
    <row r="8006" spans="256:256" hidden="1">
      <c r="IV8006" s="187"/>
    </row>
    <row r="8007" spans="256:256" hidden="1">
      <c r="IV8007" s="187"/>
    </row>
    <row r="8008" spans="256:256" hidden="1">
      <c r="IV8008" s="187"/>
    </row>
    <row r="8009" spans="256:256" hidden="1">
      <c r="IV8009" s="187"/>
    </row>
    <row r="8010" spans="256:256" hidden="1">
      <c r="IV8010" s="187"/>
    </row>
    <row r="8011" spans="256:256" hidden="1">
      <c r="IV8011" s="187"/>
    </row>
    <row r="8012" spans="256:256" hidden="1">
      <c r="IV8012" s="187"/>
    </row>
    <row r="8013" spans="256:256" hidden="1">
      <c r="IV8013" s="187"/>
    </row>
    <row r="8014" spans="256:256" hidden="1">
      <c r="IV8014" s="187"/>
    </row>
    <row r="8015" spans="256:256" hidden="1">
      <c r="IV8015" s="187"/>
    </row>
    <row r="8016" spans="256:256" hidden="1">
      <c r="IV8016" s="187"/>
    </row>
    <row r="8017" spans="256:256" hidden="1">
      <c r="IV8017" s="187"/>
    </row>
    <row r="8018" spans="256:256" hidden="1">
      <c r="IV8018" s="187"/>
    </row>
    <row r="8019" spans="256:256" hidden="1">
      <c r="IV8019" s="187"/>
    </row>
    <row r="8020" spans="256:256" hidden="1">
      <c r="IV8020" s="187"/>
    </row>
    <row r="8021" spans="256:256" hidden="1">
      <c r="IV8021" s="187"/>
    </row>
    <row r="8022" spans="256:256" hidden="1">
      <c r="IV8022" s="187"/>
    </row>
    <row r="8023" spans="256:256" hidden="1">
      <c r="IV8023" s="187"/>
    </row>
    <row r="8024" spans="256:256" hidden="1">
      <c r="IV8024" s="187"/>
    </row>
    <row r="8025" spans="256:256" hidden="1">
      <c r="IV8025" s="187"/>
    </row>
    <row r="8026" spans="256:256" hidden="1">
      <c r="IV8026" s="187"/>
    </row>
    <row r="8027" spans="256:256" hidden="1">
      <c r="IV8027" s="187"/>
    </row>
    <row r="8028" spans="256:256" hidden="1">
      <c r="IV8028" s="187"/>
    </row>
    <row r="8029" spans="256:256" hidden="1">
      <c r="IV8029" s="187"/>
    </row>
    <row r="8030" spans="256:256" hidden="1">
      <c r="IV8030" s="187"/>
    </row>
    <row r="8031" spans="256:256" hidden="1">
      <c r="IV8031" s="187"/>
    </row>
    <row r="8032" spans="256:256" hidden="1">
      <c r="IV8032" s="187"/>
    </row>
    <row r="8033" spans="256:256" hidden="1">
      <c r="IV8033" s="187"/>
    </row>
    <row r="8034" spans="256:256" hidden="1">
      <c r="IV8034" s="187"/>
    </row>
    <row r="8035" spans="256:256" hidden="1">
      <c r="IV8035" s="187"/>
    </row>
    <row r="8036" spans="256:256" hidden="1">
      <c r="IV8036" s="187"/>
    </row>
    <row r="8037" spans="256:256" hidden="1">
      <c r="IV8037" s="187"/>
    </row>
    <row r="8038" spans="256:256" hidden="1">
      <c r="IV8038" s="187"/>
    </row>
    <row r="8039" spans="256:256" hidden="1">
      <c r="IV8039" s="187"/>
    </row>
    <row r="8040" spans="256:256" hidden="1">
      <c r="IV8040" s="187"/>
    </row>
    <row r="8041" spans="256:256" hidden="1">
      <c r="IV8041" s="187"/>
    </row>
    <row r="8042" spans="256:256" hidden="1">
      <c r="IV8042" s="187"/>
    </row>
    <row r="8043" spans="256:256" hidden="1">
      <c r="IV8043" s="187"/>
    </row>
    <row r="8044" spans="256:256" hidden="1">
      <c r="IV8044" s="187"/>
    </row>
    <row r="8045" spans="256:256" hidden="1">
      <c r="IV8045" s="187"/>
    </row>
    <row r="8046" spans="256:256" hidden="1">
      <c r="IV8046" s="187"/>
    </row>
    <row r="8047" spans="256:256" hidden="1">
      <c r="IV8047" s="187"/>
    </row>
    <row r="8048" spans="256:256" hidden="1">
      <c r="IV8048" s="187"/>
    </row>
    <row r="8049" spans="256:256" hidden="1">
      <c r="IV8049" s="187"/>
    </row>
    <row r="8050" spans="256:256" hidden="1">
      <c r="IV8050" s="187"/>
    </row>
    <row r="8051" spans="256:256" hidden="1">
      <c r="IV8051" s="187"/>
    </row>
    <row r="8052" spans="256:256" hidden="1">
      <c r="IV8052" s="187"/>
    </row>
    <row r="8053" spans="256:256" hidden="1">
      <c r="IV8053" s="187"/>
    </row>
    <row r="8054" spans="256:256" hidden="1">
      <c r="IV8054" s="187"/>
    </row>
    <row r="8055" spans="256:256" hidden="1">
      <c r="IV8055" s="187"/>
    </row>
    <row r="8056" spans="256:256" hidden="1">
      <c r="IV8056" s="187"/>
    </row>
    <row r="8057" spans="256:256" hidden="1">
      <c r="IV8057" s="187"/>
    </row>
    <row r="8058" spans="256:256" hidden="1">
      <c r="IV8058" s="187"/>
    </row>
    <row r="8059" spans="256:256" hidden="1">
      <c r="IV8059" s="187"/>
    </row>
    <row r="8060" spans="256:256" hidden="1">
      <c r="IV8060" s="187"/>
    </row>
    <row r="8061" spans="256:256" hidden="1">
      <c r="IV8061" s="187"/>
    </row>
    <row r="8062" spans="256:256" hidden="1">
      <c r="IV8062" s="187"/>
    </row>
    <row r="8063" spans="256:256" hidden="1">
      <c r="IV8063" s="187"/>
    </row>
    <row r="8064" spans="256:256" hidden="1">
      <c r="IV8064" s="187"/>
    </row>
    <row r="8065" spans="256:256" hidden="1">
      <c r="IV8065" s="187"/>
    </row>
    <row r="8066" spans="256:256" hidden="1">
      <c r="IV8066" s="187"/>
    </row>
    <row r="8067" spans="256:256" hidden="1">
      <c r="IV8067" s="187"/>
    </row>
    <row r="8068" spans="256:256" hidden="1">
      <c r="IV8068" s="187"/>
    </row>
    <row r="8069" spans="256:256" hidden="1">
      <c r="IV8069" s="187"/>
    </row>
    <row r="8070" spans="256:256" hidden="1">
      <c r="IV8070" s="187"/>
    </row>
    <row r="8071" spans="256:256" hidden="1">
      <c r="IV8071" s="187"/>
    </row>
    <row r="8072" spans="256:256" hidden="1">
      <c r="IV8072" s="187"/>
    </row>
    <row r="8073" spans="256:256" hidden="1">
      <c r="IV8073" s="187"/>
    </row>
    <row r="8074" spans="256:256" hidden="1">
      <c r="IV8074" s="187"/>
    </row>
    <row r="8075" spans="256:256" hidden="1">
      <c r="IV8075" s="187"/>
    </row>
    <row r="8076" spans="256:256" hidden="1">
      <c r="IV8076" s="187"/>
    </row>
    <row r="8077" spans="256:256" hidden="1">
      <c r="IV8077" s="187"/>
    </row>
    <row r="8078" spans="256:256" hidden="1">
      <c r="IV8078" s="187"/>
    </row>
    <row r="8079" spans="256:256" hidden="1">
      <c r="IV8079" s="187"/>
    </row>
    <row r="8080" spans="256:256" hidden="1">
      <c r="IV8080" s="187"/>
    </row>
    <row r="8081" spans="256:256" hidden="1">
      <c r="IV8081" s="187"/>
    </row>
    <row r="8082" spans="256:256" hidden="1">
      <c r="IV8082" s="187"/>
    </row>
    <row r="8083" spans="256:256" hidden="1">
      <c r="IV8083" s="187"/>
    </row>
    <row r="8084" spans="256:256" hidden="1">
      <c r="IV8084" s="187"/>
    </row>
    <row r="8085" spans="256:256" hidden="1">
      <c r="IV8085" s="187"/>
    </row>
    <row r="8086" spans="256:256" hidden="1">
      <c r="IV8086" s="187"/>
    </row>
    <row r="8087" spans="256:256" hidden="1">
      <c r="IV8087" s="187"/>
    </row>
    <row r="8088" spans="256:256" hidden="1">
      <c r="IV8088" s="187"/>
    </row>
    <row r="8089" spans="256:256" hidden="1">
      <c r="IV8089" s="187"/>
    </row>
    <row r="8090" spans="256:256" hidden="1">
      <c r="IV8090" s="187"/>
    </row>
    <row r="8091" spans="256:256" hidden="1">
      <c r="IV8091" s="187"/>
    </row>
    <row r="8092" spans="256:256" hidden="1">
      <c r="IV8092" s="187"/>
    </row>
    <row r="8093" spans="256:256" hidden="1">
      <c r="IV8093" s="187"/>
    </row>
    <row r="8094" spans="256:256" hidden="1">
      <c r="IV8094" s="187"/>
    </row>
    <row r="8095" spans="256:256" hidden="1">
      <c r="IV8095" s="187"/>
    </row>
    <row r="8096" spans="256:256" hidden="1">
      <c r="IV8096" s="187"/>
    </row>
    <row r="8097" spans="256:256" hidden="1">
      <c r="IV8097" s="187"/>
    </row>
    <row r="8098" spans="256:256" hidden="1">
      <c r="IV8098" s="187"/>
    </row>
    <row r="8099" spans="256:256" hidden="1">
      <c r="IV8099" s="187"/>
    </row>
    <row r="8100" spans="256:256" hidden="1">
      <c r="IV8100" s="187"/>
    </row>
    <row r="8101" spans="256:256" hidden="1">
      <c r="IV8101" s="187"/>
    </row>
    <row r="8102" spans="256:256" hidden="1">
      <c r="IV8102" s="187"/>
    </row>
    <row r="8103" spans="256:256" hidden="1">
      <c r="IV8103" s="187"/>
    </row>
    <row r="8104" spans="256:256" hidden="1">
      <c r="IV8104" s="187"/>
    </row>
    <row r="8105" spans="256:256" hidden="1">
      <c r="IV8105" s="187"/>
    </row>
    <row r="8106" spans="256:256" hidden="1">
      <c r="IV8106" s="187"/>
    </row>
    <row r="8107" spans="256:256" hidden="1">
      <c r="IV8107" s="187"/>
    </row>
    <row r="8108" spans="256:256" hidden="1">
      <c r="IV8108" s="187"/>
    </row>
    <row r="8109" spans="256:256" hidden="1">
      <c r="IV8109" s="187"/>
    </row>
    <row r="8110" spans="256:256" hidden="1">
      <c r="IV8110" s="187"/>
    </row>
    <row r="8111" spans="256:256" hidden="1">
      <c r="IV8111" s="187"/>
    </row>
    <row r="8112" spans="256:256" hidden="1">
      <c r="IV8112" s="187"/>
    </row>
    <row r="8113" spans="256:256" hidden="1">
      <c r="IV8113" s="187"/>
    </row>
    <row r="8114" spans="256:256" hidden="1">
      <c r="IV8114" s="187"/>
    </row>
    <row r="8115" spans="256:256" hidden="1">
      <c r="IV8115" s="187"/>
    </row>
    <row r="8116" spans="256:256" hidden="1">
      <c r="IV8116" s="187"/>
    </row>
    <row r="8117" spans="256:256" hidden="1">
      <c r="IV8117" s="187"/>
    </row>
    <row r="8118" spans="256:256" hidden="1">
      <c r="IV8118" s="187"/>
    </row>
    <row r="8119" spans="256:256" hidden="1">
      <c r="IV8119" s="187"/>
    </row>
    <row r="8120" spans="256:256" hidden="1">
      <c r="IV8120" s="187"/>
    </row>
    <row r="8121" spans="256:256" hidden="1">
      <c r="IV8121" s="187"/>
    </row>
    <row r="8122" spans="256:256" hidden="1">
      <c r="IV8122" s="187"/>
    </row>
    <row r="8123" spans="256:256" hidden="1">
      <c r="IV8123" s="187"/>
    </row>
    <row r="8124" spans="256:256" hidden="1">
      <c r="IV8124" s="187"/>
    </row>
    <row r="8125" spans="256:256" hidden="1">
      <c r="IV8125" s="187"/>
    </row>
    <row r="8126" spans="256:256" hidden="1">
      <c r="IV8126" s="187"/>
    </row>
    <row r="8127" spans="256:256" hidden="1">
      <c r="IV8127" s="187"/>
    </row>
    <row r="8128" spans="256:256" hidden="1">
      <c r="IV8128" s="187"/>
    </row>
    <row r="8129" spans="256:256" hidden="1">
      <c r="IV8129" s="187"/>
    </row>
    <row r="8130" spans="256:256" hidden="1">
      <c r="IV8130" s="187"/>
    </row>
    <row r="8131" spans="256:256" hidden="1">
      <c r="IV8131" s="187"/>
    </row>
    <row r="8132" spans="256:256" hidden="1">
      <c r="IV8132" s="187"/>
    </row>
    <row r="8133" spans="256:256" hidden="1">
      <c r="IV8133" s="187"/>
    </row>
    <row r="8134" spans="256:256" hidden="1">
      <c r="IV8134" s="187"/>
    </row>
    <row r="8135" spans="256:256" hidden="1">
      <c r="IV8135" s="187"/>
    </row>
    <row r="8136" spans="256:256" hidden="1">
      <c r="IV8136" s="187"/>
    </row>
    <row r="8137" spans="256:256" hidden="1">
      <c r="IV8137" s="187"/>
    </row>
    <row r="8138" spans="256:256" hidden="1">
      <c r="IV8138" s="187"/>
    </row>
    <row r="8139" spans="256:256" hidden="1">
      <c r="IV8139" s="187"/>
    </row>
    <row r="8140" spans="256:256" hidden="1">
      <c r="IV8140" s="187"/>
    </row>
    <row r="8141" spans="256:256" hidden="1">
      <c r="IV8141" s="187"/>
    </row>
    <row r="8142" spans="256:256" hidden="1">
      <c r="IV8142" s="187"/>
    </row>
    <row r="8143" spans="256:256" hidden="1">
      <c r="IV8143" s="187"/>
    </row>
    <row r="8144" spans="256:256" hidden="1">
      <c r="IV8144" s="187"/>
    </row>
    <row r="8145" spans="256:256" hidden="1">
      <c r="IV8145" s="187"/>
    </row>
    <row r="8146" spans="256:256" hidden="1">
      <c r="IV8146" s="187"/>
    </row>
    <row r="8147" spans="256:256" hidden="1">
      <c r="IV8147" s="187"/>
    </row>
    <row r="8148" spans="256:256" hidden="1">
      <c r="IV8148" s="187"/>
    </row>
    <row r="8149" spans="256:256" hidden="1">
      <c r="IV8149" s="187"/>
    </row>
    <row r="8150" spans="256:256" hidden="1">
      <c r="IV8150" s="187"/>
    </row>
    <row r="8151" spans="256:256" hidden="1">
      <c r="IV8151" s="187"/>
    </row>
    <row r="8152" spans="256:256" hidden="1">
      <c r="IV8152" s="187"/>
    </row>
    <row r="8153" spans="256:256" hidden="1">
      <c r="IV8153" s="187"/>
    </row>
    <row r="8154" spans="256:256" hidden="1">
      <c r="IV8154" s="187"/>
    </row>
    <row r="8155" spans="256:256" hidden="1">
      <c r="IV8155" s="187"/>
    </row>
    <row r="8156" spans="256:256" hidden="1">
      <c r="IV8156" s="187"/>
    </row>
    <row r="8157" spans="256:256" hidden="1">
      <c r="IV8157" s="187"/>
    </row>
    <row r="8158" spans="256:256" hidden="1">
      <c r="IV8158" s="187"/>
    </row>
    <row r="8159" spans="256:256" hidden="1">
      <c r="IV8159" s="187"/>
    </row>
    <row r="8160" spans="256:256" hidden="1">
      <c r="IV8160" s="187"/>
    </row>
    <row r="8161" spans="256:256" hidden="1">
      <c r="IV8161" s="187"/>
    </row>
    <row r="8162" spans="256:256" hidden="1">
      <c r="IV8162" s="187"/>
    </row>
    <row r="8163" spans="256:256" hidden="1">
      <c r="IV8163" s="187"/>
    </row>
    <row r="8164" spans="256:256" hidden="1">
      <c r="IV8164" s="187"/>
    </row>
    <row r="8165" spans="256:256" hidden="1">
      <c r="IV8165" s="187"/>
    </row>
    <row r="8166" spans="256:256" hidden="1">
      <c r="IV8166" s="187"/>
    </row>
    <row r="8167" spans="256:256" hidden="1">
      <c r="IV8167" s="187"/>
    </row>
    <row r="8168" spans="256:256" hidden="1">
      <c r="IV8168" s="187"/>
    </row>
    <row r="8169" spans="256:256" hidden="1">
      <c r="IV8169" s="187"/>
    </row>
    <row r="8170" spans="256:256" hidden="1">
      <c r="IV8170" s="187"/>
    </row>
    <row r="8171" spans="256:256" hidden="1">
      <c r="IV8171" s="187"/>
    </row>
    <row r="8172" spans="256:256" hidden="1">
      <c r="IV8172" s="187"/>
    </row>
    <row r="8173" spans="256:256" hidden="1">
      <c r="IV8173" s="187"/>
    </row>
    <row r="8174" spans="256:256" hidden="1">
      <c r="IV8174" s="187"/>
    </row>
    <row r="8175" spans="256:256" hidden="1">
      <c r="IV8175" s="187"/>
    </row>
    <row r="8176" spans="256:256" hidden="1">
      <c r="IV8176" s="187"/>
    </row>
    <row r="8177" spans="256:256" hidden="1">
      <c r="IV8177" s="187"/>
    </row>
    <row r="8178" spans="256:256" hidden="1">
      <c r="IV8178" s="187"/>
    </row>
    <row r="8179" spans="256:256" hidden="1">
      <c r="IV8179" s="187"/>
    </row>
    <row r="8180" spans="256:256" hidden="1">
      <c r="IV8180" s="187"/>
    </row>
    <row r="8181" spans="256:256" hidden="1">
      <c r="IV8181" s="187"/>
    </row>
    <row r="8182" spans="256:256" hidden="1">
      <c r="IV8182" s="187"/>
    </row>
    <row r="8183" spans="256:256" hidden="1">
      <c r="IV8183" s="187"/>
    </row>
    <row r="8184" spans="256:256" hidden="1">
      <c r="IV8184" s="187"/>
    </row>
    <row r="8185" spans="256:256" hidden="1">
      <c r="IV8185" s="187"/>
    </row>
    <row r="8186" spans="256:256" hidden="1">
      <c r="IV8186" s="187"/>
    </row>
    <row r="8187" spans="256:256" hidden="1">
      <c r="IV8187" s="187"/>
    </row>
    <row r="8188" spans="256:256" hidden="1">
      <c r="IV8188" s="187"/>
    </row>
    <row r="8189" spans="256:256" hidden="1">
      <c r="IV8189" s="187"/>
    </row>
    <row r="8190" spans="256:256" hidden="1">
      <c r="IV8190" s="187"/>
    </row>
    <row r="8191" spans="256:256" hidden="1">
      <c r="IV8191" s="187"/>
    </row>
    <row r="8192" spans="256:256" hidden="1">
      <c r="IV8192" s="187"/>
    </row>
    <row r="8193" spans="256:256" hidden="1">
      <c r="IV8193" s="187"/>
    </row>
    <row r="8194" spans="256:256" hidden="1">
      <c r="IV8194" s="187"/>
    </row>
    <row r="8195" spans="256:256" hidden="1">
      <c r="IV8195" s="187"/>
    </row>
    <row r="8196" spans="256:256" hidden="1">
      <c r="IV8196" s="187"/>
    </row>
    <row r="8197" spans="256:256" hidden="1">
      <c r="IV8197" s="187"/>
    </row>
    <row r="8198" spans="256:256" hidden="1">
      <c r="IV8198" s="187"/>
    </row>
    <row r="8199" spans="256:256" hidden="1">
      <c r="IV8199" s="187"/>
    </row>
    <row r="8200" spans="256:256" hidden="1">
      <c r="IV8200" s="187"/>
    </row>
    <row r="8201" spans="256:256" hidden="1">
      <c r="IV8201" s="187"/>
    </row>
    <row r="8202" spans="256:256" hidden="1">
      <c r="IV8202" s="187"/>
    </row>
    <row r="8203" spans="256:256" hidden="1">
      <c r="IV8203" s="187"/>
    </row>
    <row r="8204" spans="256:256" hidden="1">
      <c r="IV8204" s="187"/>
    </row>
    <row r="8205" spans="256:256" hidden="1">
      <c r="IV8205" s="187"/>
    </row>
    <row r="8206" spans="256:256" hidden="1">
      <c r="IV8206" s="187"/>
    </row>
    <row r="8207" spans="256:256" hidden="1">
      <c r="IV8207" s="187"/>
    </row>
    <row r="8208" spans="256:256" hidden="1">
      <c r="IV8208" s="187"/>
    </row>
    <row r="8209" spans="256:256" hidden="1">
      <c r="IV8209" s="187"/>
    </row>
    <row r="8210" spans="256:256" hidden="1">
      <c r="IV8210" s="187"/>
    </row>
    <row r="8211" spans="256:256" hidden="1">
      <c r="IV8211" s="187"/>
    </row>
    <row r="8212" spans="256:256" hidden="1">
      <c r="IV8212" s="187"/>
    </row>
    <row r="8213" spans="256:256" hidden="1">
      <c r="IV8213" s="187"/>
    </row>
    <row r="8214" spans="256:256" hidden="1">
      <c r="IV8214" s="187"/>
    </row>
    <row r="8215" spans="256:256" hidden="1">
      <c r="IV8215" s="187"/>
    </row>
    <row r="8216" spans="256:256" hidden="1">
      <c r="IV8216" s="187"/>
    </row>
    <row r="8217" spans="256:256" hidden="1">
      <c r="IV8217" s="187"/>
    </row>
    <row r="8218" spans="256:256" hidden="1">
      <c r="IV8218" s="187"/>
    </row>
    <row r="8219" spans="256:256" hidden="1">
      <c r="IV8219" s="187"/>
    </row>
    <row r="8220" spans="256:256" hidden="1">
      <c r="IV8220" s="187"/>
    </row>
    <row r="8221" spans="256:256" hidden="1">
      <c r="IV8221" s="187"/>
    </row>
    <row r="8222" spans="256:256" hidden="1">
      <c r="IV8222" s="187"/>
    </row>
    <row r="8223" spans="256:256" hidden="1">
      <c r="IV8223" s="187"/>
    </row>
    <row r="8224" spans="256:256" hidden="1">
      <c r="IV8224" s="187"/>
    </row>
    <row r="8225" spans="256:256" hidden="1">
      <c r="IV8225" s="187"/>
    </row>
    <row r="8226" spans="256:256" hidden="1">
      <c r="IV8226" s="187"/>
    </row>
    <row r="8227" spans="256:256" hidden="1">
      <c r="IV8227" s="187"/>
    </row>
    <row r="8228" spans="256:256" hidden="1">
      <c r="IV8228" s="187"/>
    </row>
    <row r="8229" spans="256:256" hidden="1">
      <c r="IV8229" s="187"/>
    </row>
    <row r="8230" spans="256:256" hidden="1">
      <c r="IV8230" s="187"/>
    </row>
    <row r="8231" spans="256:256" hidden="1">
      <c r="IV8231" s="187"/>
    </row>
    <row r="8232" spans="256:256" hidden="1">
      <c r="IV8232" s="187"/>
    </row>
    <row r="8233" spans="256:256" hidden="1">
      <c r="IV8233" s="187"/>
    </row>
    <row r="8234" spans="256:256" hidden="1">
      <c r="IV8234" s="187"/>
    </row>
    <row r="8235" spans="256:256" hidden="1">
      <c r="IV8235" s="187"/>
    </row>
    <row r="8236" spans="256:256" hidden="1">
      <c r="IV8236" s="187"/>
    </row>
    <row r="8237" spans="256:256" hidden="1">
      <c r="IV8237" s="187"/>
    </row>
    <row r="8238" spans="256:256" hidden="1">
      <c r="IV8238" s="187"/>
    </row>
    <row r="8239" spans="256:256" hidden="1">
      <c r="IV8239" s="187"/>
    </row>
    <row r="8240" spans="256:256" hidden="1">
      <c r="IV8240" s="187"/>
    </row>
    <row r="8241" spans="256:256" hidden="1">
      <c r="IV8241" s="187"/>
    </row>
    <row r="8242" spans="256:256" hidden="1">
      <c r="IV8242" s="187"/>
    </row>
    <row r="8243" spans="256:256" hidden="1">
      <c r="IV8243" s="187"/>
    </row>
    <row r="8244" spans="256:256" hidden="1">
      <c r="IV8244" s="187"/>
    </row>
    <row r="8245" spans="256:256" hidden="1">
      <c r="IV8245" s="187"/>
    </row>
    <row r="8246" spans="256:256" hidden="1">
      <c r="IV8246" s="187"/>
    </row>
    <row r="8247" spans="256:256" hidden="1">
      <c r="IV8247" s="187"/>
    </row>
    <row r="8248" spans="256:256" hidden="1">
      <c r="IV8248" s="187"/>
    </row>
    <row r="8249" spans="256:256" hidden="1">
      <c r="IV8249" s="187"/>
    </row>
    <row r="8250" spans="256:256" hidden="1">
      <c r="IV8250" s="187"/>
    </row>
    <row r="8251" spans="256:256" hidden="1">
      <c r="IV8251" s="187"/>
    </row>
    <row r="8252" spans="256:256" hidden="1">
      <c r="IV8252" s="187"/>
    </row>
    <row r="8253" spans="256:256" hidden="1">
      <c r="IV8253" s="187"/>
    </row>
    <row r="8254" spans="256:256" hidden="1">
      <c r="IV8254" s="187"/>
    </row>
    <row r="8255" spans="256:256" hidden="1">
      <c r="IV8255" s="187"/>
    </row>
    <row r="8256" spans="256:256" hidden="1">
      <c r="IV8256" s="187"/>
    </row>
    <row r="8257" spans="256:256" hidden="1">
      <c r="IV8257" s="187"/>
    </row>
    <row r="8258" spans="256:256" hidden="1">
      <c r="IV8258" s="187"/>
    </row>
    <row r="8259" spans="256:256" hidden="1">
      <c r="IV8259" s="187"/>
    </row>
    <row r="8260" spans="256:256" hidden="1">
      <c r="IV8260" s="187"/>
    </row>
    <row r="8261" spans="256:256" hidden="1">
      <c r="IV8261" s="187"/>
    </row>
    <row r="8262" spans="256:256" hidden="1">
      <c r="IV8262" s="187"/>
    </row>
    <row r="8263" spans="256:256" hidden="1">
      <c r="IV8263" s="187"/>
    </row>
    <row r="8264" spans="256:256" hidden="1">
      <c r="IV8264" s="187"/>
    </row>
    <row r="8265" spans="256:256" hidden="1">
      <c r="IV8265" s="187"/>
    </row>
    <row r="8266" spans="256:256" hidden="1">
      <c r="IV8266" s="187"/>
    </row>
    <row r="8267" spans="256:256" hidden="1">
      <c r="IV8267" s="187"/>
    </row>
    <row r="8268" spans="256:256" hidden="1">
      <c r="IV8268" s="187"/>
    </row>
    <row r="8269" spans="256:256" hidden="1">
      <c r="IV8269" s="187"/>
    </row>
    <row r="8270" spans="256:256" hidden="1">
      <c r="IV8270" s="187"/>
    </row>
    <row r="8271" spans="256:256" hidden="1">
      <c r="IV8271" s="187"/>
    </row>
    <row r="8272" spans="256:256" hidden="1">
      <c r="IV8272" s="187"/>
    </row>
    <row r="8273" spans="256:256" hidden="1">
      <c r="IV8273" s="187"/>
    </row>
    <row r="8274" spans="256:256" hidden="1">
      <c r="IV8274" s="187"/>
    </row>
    <row r="8275" spans="256:256" hidden="1">
      <c r="IV8275" s="187"/>
    </row>
    <row r="8276" spans="256:256" hidden="1">
      <c r="IV8276" s="187"/>
    </row>
    <row r="8277" spans="256:256" hidden="1">
      <c r="IV8277" s="187"/>
    </row>
    <row r="8278" spans="256:256" hidden="1">
      <c r="IV8278" s="187"/>
    </row>
    <row r="8279" spans="256:256" hidden="1">
      <c r="IV8279" s="187"/>
    </row>
    <row r="8280" spans="256:256" hidden="1">
      <c r="IV8280" s="187"/>
    </row>
    <row r="8281" spans="256:256" hidden="1">
      <c r="IV8281" s="187"/>
    </row>
    <row r="8282" spans="256:256" hidden="1">
      <c r="IV8282" s="187"/>
    </row>
    <row r="8283" spans="256:256" hidden="1">
      <c r="IV8283" s="187"/>
    </row>
    <row r="8284" spans="256:256" hidden="1">
      <c r="IV8284" s="187"/>
    </row>
    <row r="8285" spans="256:256" hidden="1">
      <c r="IV8285" s="187"/>
    </row>
    <row r="8286" spans="256:256" hidden="1">
      <c r="IV8286" s="187"/>
    </row>
    <row r="8287" spans="256:256" hidden="1">
      <c r="IV8287" s="187"/>
    </row>
    <row r="8288" spans="256:256" hidden="1">
      <c r="IV8288" s="187"/>
    </row>
    <row r="8289" spans="256:256" hidden="1">
      <c r="IV8289" s="187"/>
    </row>
    <row r="8290" spans="256:256" hidden="1">
      <c r="IV8290" s="187"/>
    </row>
    <row r="8291" spans="256:256" hidden="1">
      <c r="IV8291" s="187"/>
    </row>
    <row r="8292" spans="256:256" hidden="1">
      <c r="IV8292" s="187"/>
    </row>
    <row r="8293" spans="256:256" hidden="1">
      <c r="IV8293" s="187"/>
    </row>
    <row r="8294" spans="256:256" hidden="1">
      <c r="IV8294" s="187"/>
    </row>
    <row r="8295" spans="256:256" hidden="1">
      <c r="IV8295" s="187"/>
    </row>
    <row r="8296" spans="256:256" hidden="1">
      <c r="IV8296" s="187"/>
    </row>
    <row r="8297" spans="256:256" hidden="1">
      <c r="IV8297" s="187"/>
    </row>
    <row r="8298" spans="256:256" hidden="1">
      <c r="IV8298" s="187"/>
    </row>
    <row r="8299" spans="256:256" hidden="1">
      <c r="IV8299" s="187"/>
    </row>
    <row r="8300" spans="256:256" hidden="1">
      <c r="IV8300" s="187"/>
    </row>
    <row r="8301" spans="256:256" hidden="1">
      <c r="IV8301" s="187"/>
    </row>
    <row r="8302" spans="256:256" hidden="1">
      <c r="IV8302" s="187"/>
    </row>
    <row r="8303" spans="256:256" hidden="1">
      <c r="IV8303" s="187"/>
    </row>
    <row r="8304" spans="256:256" hidden="1">
      <c r="IV8304" s="187"/>
    </row>
    <row r="8305" spans="256:256" hidden="1">
      <c r="IV8305" s="187"/>
    </row>
    <row r="8306" spans="256:256" hidden="1">
      <c r="IV8306" s="187"/>
    </row>
    <row r="8307" spans="256:256" hidden="1">
      <c r="IV8307" s="187"/>
    </row>
    <row r="8308" spans="256:256" hidden="1">
      <c r="IV8308" s="187"/>
    </row>
    <row r="8309" spans="256:256" hidden="1">
      <c r="IV8309" s="187"/>
    </row>
    <row r="8310" spans="256:256" hidden="1">
      <c r="IV8310" s="187"/>
    </row>
    <row r="8311" spans="256:256" hidden="1">
      <c r="IV8311" s="187"/>
    </row>
    <row r="8312" spans="256:256" hidden="1">
      <c r="IV8312" s="187"/>
    </row>
    <row r="8313" spans="256:256" hidden="1">
      <c r="IV8313" s="187"/>
    </row>
    <row r="8314" spans="256:256" hidden="1">
      <c r="IV8314" s="187"/>
    </row>
    <row r="8315" spans="256:256" hidden="1">
      <c r="IV8315" s="187"/>
    </row>
    <row r="8316" spans="256:256" hidden="1">
      <c r="IV8316" s="187"/>
    </row>
    <row r="8317" spans="256:256" hidden="1">
      <c r="IV8317" s="187"/>
    </row>
    <row r="8318" spans="256:256" hidden="1">
      <c r="IV8318" s="187"/>
    </row>
    <row r="8319" spans="256:256" hidden="1">
      <c r="IV8319" s="187"/>
    </row>
    <row r="8320" spans="256:256" hidden="1">
      <c r="IV8320" s="187"/>
    </row>
    <row r="8321" spans="256:256" hidden="1">
      <c r="IV8321" s="187"/>
    </row>
    <row r="8322" spans="256:256" hidden="1">
      <c r="IV8322" s="187"/>
    </row>
    <row r="8323" spans="256:256" hidden="1">
      <c r="IV8323" s="187"/>
    </row>
    <row r="8324" spans="256:256" hidden="1">
      <c r="IV8324" s="187"/>
    </row>
    <row r="8325" spans="256:256" hidden="1">
      <c r="IV8325" s="187"/>
    </row>
    <row r="8326" spans="256:256" hidden="1">
      <c r="IV8326" s="187"/>
    </row>
    <row r="8327" spans="256:256" hidden="1">
      <c r="IV8327" s="187"/>
    </row>
    <row r="8328" spans="256:256" hidden="1">
      <c r="IV8328" s="187"/>
    </row>
    <row r="8329" spans="256:256" hidden="1">
      <c r="IV8329" s="187"/>
    </row>
    <row r="8330" spans="256:256" hidden="1">
      <c r="IV8330" s="187"/>
    </row>
    <row r="8331" spans="256:256" hidden="1">
      <c r="IV8331" s="187"/>
    </row>
    <row r="8332" spans="256:256" hidden="1">
      <c r="IV8332" s="187"/>
    </row>
    <row r="8333" spans="256:256" hidden="1">
      <c r="IV8333" s="187"/>
    </row>
    <row r="8334" spans="256:256" hidden="1">
      <c r="IV8334" s="187"/>
    </row>
    <row r="8335" spans="256:256" hidden="1">
      <c r="IV8335" s="187"/>
    </row>
    <row r="8336" spans="256:256" hidden="1">
      <c r="IV8336" s="187"/>
    </row>
    <row r="8337" spans="256:256" hidden="1">
      <c r="IV8337" s="187"/>
    </row>
    <row r="8338" spans="256:256" hidden="1">
      <c r="IV8338" s="187"/>
    </row>
    <row r="8339" spans="256:256" hidden="1">
      <c r="IV8339" s="187"/>
    </row>
    <row r="8340" spans="256:256" hidden="1">
      <c r="IV8340" s="187"/>
    </row>
    <row r="8341" spans="256:256" hidden="1">
      <c r="IV8341" s="187"/>
    </row>
    <row r="8342" spans="256:256" hidden="1">
      <c r="IV8342" s="187"/>
    </row>
    <row r="8343" spans="256:256" hidden="1">
      <c r="IV8343" s="187"/>
    </row>
    <row r="8344" spans="256:256" hidden="1">
      <c r="IV8344" s="187"/>
    </row>
    <row r="8345" spans="256:256" hidden="1">
      <c r="IV8345" s="187"/>
    </row>
    <row r="8346" spans="256:256" hidden="1">
      <c r="IV8346" s="187"/>
    </row>
    <row r="8347" spans="256:256" hidden="1">
      <c r="IV8347" s="187"/>
    </row>
    <row r="8348" spans="256:256" hidden="1">
      <c r="IV8348" s="187"/>
    </row>
    <row r="8349" spans="256:256" hidden="1">
      <c r="IV8349" s="187"/>
    </row>
    <row r="8350" spans="256:256" hidden="1">
      <c r="IV8350" s="187"/>
    </row>
    <row r="8351" spans="256:256" hidden="1">
      <c r="IV8351" s="187"/>
    </row>
    <row r="8352" spans="256:256" hidden="1">
      <c r="IV8352" s="187"/>
    </row>
    <row r="8353" spans="256:256" hidden="1">
      <c r="IV8353" s="187"/>
    </row>
    <row r="8354" spans="256:256" hidden="1">
      <c r="IV8354" s="187"/>
    </row>
    <row r="8355" spans="256:256" hidden="1">
      <c r="IV8355" s="187"/>
    </row>
    <row r="8356" spans="256:256" hidden="1">
      <c r="IV8356" s="187"/>
    </row>
    <row r="8357" spans="256:256" hidden="1">
      <c r="IV8357" s="187"/>
    </row>
    <row r="8358" spans="256:256" hidden="1">
      <c r="IV8358" s="187"/>
    </row>
    <row r="8359" spans="256:256" hidden="1">
      <c r="IV8359" s="187"/>
    </row>
    <row r="8360" spans="256:256" hidden="1">
      <c r="IV8360" s="187"/>
    </row>
    <row r="8361" spans="256:256" hidden="1">
      <c r="IV8361" s="187"/>
    </row>
    <row r="8362" spans="256:256" hidden="1">
      <c r="IV8362" s="187"/>
    </row>
    <row r="8363" spans="256:256" hidden="1">
      <c r="IV8363" s="187"/>
    </row>
    <row r="8364" spans="256:256" hidden="1">
      <c r="IV8364" s="187"/>
    </row>
    <row r="8365" spans="256:256" hidden="1">
      <c r="IV8365" s="187"/>
    </row>
    <row r="8366" spans="256:256" hidden="1">
      <c r="IV8366" s="187"/>
    </row>
    <row r="8367" spans="256:256" hidden="1">
      <c r="IV8367" s="187"/>
    </row>
    <row r="8368" spans="256:256" hidden="1">
      <c r="IV8368" s="187"/>
    </row>
    <row r="8369" spans="256:256" hidden="1">
      <c r="IV8369" s="187"/>
    </row>
    <row r="8370" spans="256:256" hidden="1">
      <c r="IV8370" s="187"/>
    </row>
    <row r="8371" spans="256:256" hidden="1">
      <c r="IV8371" s="187"/>
    </row>
    <row r="8372" spans="256:256" hidden="1">
      <c r="IV8372" s="187"/>
    </row>
    <row r="8373" spans="256:256" hidden="1">
      <c r="IV8373" s="187"/>
    </row>
    <row r="8374" spans="256:256" hidden="1">
      <c r="IV8374" s="187"/>
    </row>
    <row r="8375" spans="256:256" hidden="1">
      <c r="IV8375" s="187"/>
    </row>
    <row r="8376" spans="256:256" hidden="1">
      <c r="IV8376" s="187"/>
    </row>
    <row r="8377" spans="256:256" hidden="1">
      <c r="IV8377" s="187"/>
    </row>
    <row r="8378" spans="256:256" hidden="1">
      <c r="IV8378" s="187"/>
    </row>
    <row r="8379" spans="256:256" hidden="1">
      <c r="IV8379" s="187"/>
    </row>
    <row r="8380" spans="256:256" hidden="1">
      <c r="IV8380" s="187"/>
    </row>
    <row r="8381" spans="256:256" hidden="1">
      <c r="IV8381" s="187"/>
    </row>
    <row r="8382" spans="256:256" hidden="1">
      <c r="IV8382" s="187"/>
    </row>
    <row r="8383" spans="256:256" hidden="1">
      <c r="IV8383" s="187"/>
    </row>
    <row r="8384" spans="256:256" hidden="1">
      <c r="IV8384" s="187"/>
    </row>
    <row r="8385" spans="256:256" hidden="1">
      <c r="IV8385" s="187"/>
    </row>
    <row r="8386" spans="256:256" hidden="1">
      <c r="IV8386" s="187"/>
    </row>
    <row r="8387" spans="256:256" hidden="1">
      <c r="IV8387" s="187"/>
    </row>
    <row r="8388" spans="256:256" hidden="1">
      <c r="IV8388" s="187"/>
    </row>
    <row r="8389" spans="256:256" hidden="1">
      <c r="IV8389" s="187"/>
    </row>
    <row r="8390" spans="256:256" hidden="1">
      <c r="IV8390" s="187"/>
    </row>
    <row r="8391" spans="256:256" hidden="1">
      <c r="IV8391" s="187"/>
    </row>
    <row r="8392" spans="256:256" hidden="1">
      <c r="IV8392" s="187"/>
    </row>
    <row r="8393" spans="256:256" hidden="1">
      <c r="IV8393" s="187"/>
    </row>
    <row r="8394" spans="256:256" hidden="1">
      <c r="IV8394" s="187"/>
    </row>
    <row r="8395" spans="256:256" hidden="1">
      <c r="IV8395" s="187"/>
    </row>
    <row r="8396" spans="256:256" hidden="1">
      <c r="IV8396" s="187"/>
    </row>
    <row r="8397" spans="256:256" hidden="1">
      <c r="IV8397" s="187"/>
    </row>
    <row r="8398" spans="256:256" hidden="1">
      <c r="IV8398" s="187"/>
    </row>
    <row r="8399" spans="256:256" hidden="1">
      <c r="IV8399" s="187"/>
    </row>
    <row r="8400" spans="256:256" hidden="1">
      <c r="IV8400" s="187"/>
    </row>
    <row r="8401" spans="256:256" hidden="1">
      <c r="IV8401" s="187"/>
    </row>
    <row r="8402" spans="256:256" hidden="1">
      <c r="IV8402" s="187"/>
    </row>
    <row r="8403" spans="256:256" hidden="1">
      <c r="IV8403" s="187"/>
    </row>
    <row r="8404" spans="256:256" hidden="1">
      <c r="IV8404" s="187"/>
    </row>
    <row r="8405" spans="256:256" hidden="1">
      <c r="IV8405" s="187"/>
    </row>
    <row r="8406" spans="256:256" hidden="1">
      <c r="IV8406" s="187"/>
    </row>
    <row r="8407" spans="256:256" hidden="1">
      <c r="IV8407" s="187"/>
    </row>
    <row r="8408" spans="256:256" hidden="1">
      <c r="IV8408" s="187"/>
    </row>
    <row r="8409" spans="256:256" hidden="1">
      <c r="IV8409" s="187"/>
    </row>
    <row r="8410" spans="256:256" hidden="1">
      <c r="IV8410" s="187"/>
    </row>
    <row r="8411" spans="256:256" hidden="1">
      <c r="IV8411" s="187"/>
    </row>
    <row r="8412" spans="256:256" hidden="1">
      <c r="IV8412" s="187"/>
    </row>
    <row r="8413" spans="256:256" hidden="1">
      <c r="IV8413" s="187"/>
    </row>
    <row r="8414" spans="256:256" hidden="1">
      <c r="IV8414" s="187"/>
    </row>
    <row r="8415" spans="256:256" hidden="1">
      <c r="IV8415" s="187"/>
    </row>
    <row r="8416" spans="256:256" hidden="1">
      <c r="IV8416" s="187"/>
    </row>
    <row r="8417" spans="256:256" hidden="1">
      <c r="IV8417" s="187"/>
    </row>
    <row r="8418" spans="256:256" hidden="1">
      <c r="IV8418" s="187"/>
    </row>
    <row r="8419" spans="256:256" hidden="1">
      <c r="IV8419" s="187"/>
    </row>
    <row r="8420" spans="256:256" hidden="1">
      <c r="IV8420" s="187"/>
    </row>
    <row r="8421" spans="256:256" hidden="1">
      <c r="IV8421" s="187"/>
    </row>
    <row r="8422" spans="256:256" hidden="1">
      <c r="IV8422" s="187"/>
    </row>
    <row r="8423" spans="256:256" hidden="1">
      <c r="IV8423" s="187"/>
    </row>
    <row r="8424" spans="256:256" hidden="1">
      <c r="IV8424" s="187"/>
    </row>
    <row r="8425" spans="256:256" hidden="1">
      <c r="IV8425" s="187"/>
    </row>
    <row r="8426" spans="256:256" hidden="1">
      <c r="IV8426" s="187"/>
    </row>
    <row r="8427" spans="256:256" hidden="1">
      <c r="IV8427" s="187"/>
    </row>
    <row r="8428" spans="256:256" hidden="1">
      <c r="IV8428" s="187"/>
    </row>
    <row r="8429" spans="256:256" hidden="1">
      <c r="IV8429" s="187"/>
    </row>
    <row r="8430" spans="256:256" hidden="1">
      <c r="IV8430" s="187"/>
    </row>
    <row r="8431" spans="256:256" hidden="1">
      <c r="IV8431" s="187"/>
    </row>
    <row r="8432" spans="256:256" hidden="1">
      <c r="IV8432" s="187"/>
    </row>
    <row r="8433" spans="256:256" hidden="1">
      <c r="IV8433" s="187"/>
    </row>
    <row r="8434" spans="256:256" hidden="1">
      <c r="IV8434" s="187"/>
    </row>
    <row r="8435" spans="256:256" hidden="1">
      <c r="IV8435" s="187"/>
    </row>
    <row r="8436" spans="256:256" hidden="1">
      <c r="IV8436" s="187"/>
    </row>
    <row r="8437" spans="256:256" hidden="1">
      <c r="IV8437" s="187"/>
    </row>
    <row r="8438" spans="256:256" hidden="1">
      <c r="IV8438" s="187"/>
    </row>
    <row r="8439" spans="256:256" hidden="1">
      <c r="IV8439" s="187"/>
    </row>
    <row r="8440" spans="256:256" hidden="1">
      <c r="IV8440" s="187"/>
    </row>
    <row r="8441" spans="256:256" hidden="1">
      <c r="IV8441" s="187"/>
    </row>
    <row r="8442" spans="256:256" hidden="1">
      <c r="IV8442" s="187"/>
    </row>
    <row r="8443" spans="256:256" hidden="1">
      <c r="IV8443" s="187"/>
    </row>
    <row r="8444" spans="256:256" hidden="1">
      <c r="IV8444" s="187"/>
    </row>
    <row r="8445" spans="256:256" hidden="1">
      <c r="IV8445" s="187"/>
    </row>
    <row r="8446" spans="256:256" hidden="1">
      <c r="IV8446" s="187"/>
    </row>
    <row r="8447" spans="256:256" hidden="1">
      <c r="IV8447" s="187"/>
    </row>
    <row r="8448" spans="256:256" hidden="1">
      <c r="IV8448" s="187"/>
    </row>
    <row r="8449" spans="256:256" hidden="1">
      <c r="IV8449" s="187"/>
    </row>
    <row r="8450" spans="256:256" hidden="1">
      <c r="IV8450" s="187"/>
    </row>
    <row r="8451" spans="256:256" hidden="1">
      <c r="IV8451" s="187"/>
    </row>
    <row r="8452" spans="256:256" hidden="1">
      <c r="IV8452" s="187"/>
    </row>
    <row r="8453" spans="256:256" hidden="1">
      <c r="IV8453" s="187"/>
    </row>
    <row r="8454" spans="256:256" hidden="1">
      <c r="IV8454" s="187"/>
    </row>
    <row r="8455" spans="256:256" hidden="1">
      <c r="IV8455" s="187"/>
    </row>
    <row r="8456" spans="256:256" hidden="1">
      <c r="IV8456" s="187"/>
    </row>
    <row r="8457" spans="256:256" hidden="1">
      <c r="IV8457" s="187"/>
    </row>
    <row r="8458" spans="256:256" hidden="1">
      <c r="IV8458" s="187"/>
    </row>
    <row r="8459" spans="256:256" hidden="1">
      <c r="IV8459" s="187"/>
    </row>
    <row r="8460" spans="256:256" hidden="1">
      <c r="IV8460" s="187"/>
    </row>
    <row r="8461" spans="256:256" hidden="1">
      <c r="IV8461" s="187"/>
    </row>
    <row r="8462" spans="256:256" hidden="1">
      <c r="IV8462" s="187"/>
    </row>
    <row r="8463" spans="256:256" hidden="1">
      <c r="IV8463" s="187"/>
    </row>
    <row r="8464" spans="256:256" hidden="1">
      <c r="IV8464" s="187"/>
    </row>
    <row r="8465" spans="256:256" hidden="1">
      <c r="IV8465" s="187"/>
    </row>
    <row r="8466" spans="256:256" hidden="1">
      <c r="IV8466" s="187"/>
    </row>
    <row r="8467" spans="256:256" hidden="1">
      <c r="IV8467" s="187"/>
    </row>
    <row r="8468" spans="256:256" hidden="1">
      <c r="IV8468" s="187"/>
    </row>
    <row r="8469" spans="256:256" hidden="1">
      <c r="IV8469" s="187"/>
    </row>
    <row r="8470" spans="256:256" hidden="1">
      <c r="IV8470" s="187"/>
    </row>
    <row r="8471" spans="256:256" hidden="1">
      <c r="IV8471" s="187"/>
    </row>
    <row r="8472" spans="256:256" hidden="1">
      <c r="IV8472" s="187"/>
    </row>
    <row r="8473" spans="256:256" hidden="1">
      <c r="IV8473" s="187"/>
    </row>
    <row r="8474" spans="256:256" hidden="1">
      <c r="IV8474" s="187"/>
    </row>
    <row r="8475" spans="256:256" hidden="1">
      <c r="IV8475" s="187"/>
    </row>
    <row r="8476" spans="256:256" hidden="1">
      <c r="IV8476" s="187"/>
    </row>
    <row r="8477" spans="256:256" hidden="1">
      <c r="IV8477" s="187"/>
    </row>
    <row r="8478" spans="256:256" hidden="1">
      <c r="IV8478" s="187"/>
    </row>
    <row r="8479" spans="256:256" hidden="1">
      <c r="IV8479" s="187"/>
    </row>
    <row r="8480" spans="256:256" hidden="1">
      <c r="IV8480" s="187"/>
    </row>
    <row r="8481" spans="256:256" hidden="1">
      <c r="IV8481" s="187"/>
    </row>
    <row r="8482" spans="256:256" hidden="1">
      <c r="IV8482" s="187"/>
    </row>
    <row r="8483" spans="256:256" hidden="1">
      <c r="IV8483" s="187"/>
    </row>
    <row r="8484" spans="256:256" hidden="1">
      <c r="IV8484" s="187"/>
    </row>
    <row r="8485" spans="256:256" hidden="1">
      <c r="IV8485" s="187"/>
    </row>
    <row r="8486" spans="256:256" hidden="1">
      <c r="IV8486" s="187"/>
    </row>
    <row r="8487" spans="256:256" hidden="1">
      <c r="IV8487" s="187"/>
    </row>
    <row r="8488" spans="256:256" hidden="1">
      <c r="IV8488" s="187"/>
    </row>
    <row r="8489" spans="256:256" hidden="1">
      <c r="IV8489" s="187"/>
    </row>
    <row r="8490" spans="256:256" hidden="1">
      <c r="IV8490" s="187"/>
    </row>
    <row r="8491" spans="256:256" hidden="1">
      <c r="IV8491" s="187"/>
    </row>
    <row r="8492" spans="256:256" hidden="1">
      <c r="IV8492" s="187"/>
    </row>
    <row r="8493" spans="256:256" hidden="1">
      <c r="IV8493" s="187"/>
    </row>
    <row r="8494" spans="256:256" hidden="1">
      <c r="IV8494" s="187"/>
    </row>
    <row r="8495" spans="256:256" hidden="1">
      <c r="IV8495" s="187"/>
    </row>
    <row r="8496" spans="256:256" hidden="1">
      <c r="IV8496" s="187"/>
    </row>
    <row r="8497" spans="256:256" hidden="1">
      <c r="IV8497" s="187"/>
    </row>
    <row r="8498" spans="256:256" hidden="1">
      <c r="IV8498" s="187"/>
    </row>
    <row r="8499" spans="256:256" hidden="1">
      <c r="IV8499" s="187"/>
    </row>
    <row r="8500" spans="256:256" hidden="1">
      <c r="IV8500" s="187"/>
    </row>
    <row r="8501" spans="256:256" hidden="1">
      <c r="IV8501" s="187"/>
    </row>
    <row r="8502" spans="256:256" hidden="1">
      <c r="IV8502" s="187"/>
    </row>
    <row r="8503" spans="256:256" hidden="1">
      <c r="IV8503" s="187"/>
    </row>
    <row r="8504" spans="256:256" hidden="1">
      <c r="IV8504" s="187"/>
    </row>
    <row r="8505" spans="256:256" hidden="1">
      <c r="IV8505" s="187"/>
    </row>
    <row r="8506" spans="256:256" hidden="1">
      <c r="IV8506" s="187"/>
    </row>
    <row r="8507" spans="256:256" hidden="1">
      <c r="IV8507" s="187"/>
    </row>
    <row r="8508" spans="256:256" hidden="1">
      <c r="IV8508" s="187"/>
    </row>
    <row r="8509" spans="256:256" hidden="1">
      <c r="IV8509" s="187"/>
    </row>
    <row r="8510" spans="256:256" hidden="1">
      <c r="IV8510" s="187"/>
    </row>
    <row r="8511" spans="256:256" hidden="1">
      <c r="IV8511" s="187"/>
    </row>
    <row r="8512" spans="256:256" hidden="1">
      <c r="IV8512" s="187"/>
    </row>
    <row r="8513" spans="256:256" hidden="1">
      <c r="IV8513" s="187"/>
    </row>
    <row r="8514" spans="256:256" hidden="1">
      <c r="IV8514" s="187"/>
    </row>
    <row r="8515" spans="256:256" hidden="1">
      <c r="IV8515" s="187"/>
    </row>
    <row r="8516" spans="256:256" hidden="1">
      <c r="IV8516" s="187"/>
    </row>
    <row r="8517" spans="256:256" hidden="1">
      <c r="IV8517" s="187"/>
    </row>
    <row r="8518" spans="256:256" hidden="1">
      <c r="IV8518" s="187"/>
    </row>
    <row r="8519" spans="256:256" hidden="1">
      <c r="IV8519" s="187"/>
    </row>
    <row r="8520" spans="256:256" hidden="1">
      <c r="IV8520" s="187"/>
    </row>
    <row r="8521" spans="256:256" hidden="1">
      <c r="IV8521" s="187"/>
    </row>
    <row r="8522" spans="256:256" hidden="1">
      <c r="IV8522" s="187"/>
    </row>
    <row r="8523" spans="256:256" hidden="1">
      <c r="IV8523" s="187"/>
    </row>
    <row r="8524" spans="256:256" hidden="1">
      <c r="IV8524" s="187"/>
    </row>
    <row r="8525" spans="256:256" hidden="1">
      <c r="IV8525" s="187"/>
    </row>
    <row r="8526" spans="256:256" hidden="1">
      <c r="IV8526" s="187"/>
    </row>
    <row r="8527" spans="256:256" hidden="1">
      <c r="IV8527" s="187"/>
    </row>
    <row r="8528" spans="256:256" hidden="1">
      <c r="IV8528" s="187"/>
    </row>
    <row r="8529" spans="256:256" hidden="1">
      <c r="IV8529" s="187"/>
    </row>
    <row r="8530" spans="256:256" hidden="1">
      <c r="IV8530" s="187"/>
    </row>
    <row r="8531" spans="256:256" hidden="1">
      <c r="IV8531" s="187"/>
    </row>
    <row r="8532" spans="256:256" hidden="1">
      <c r="IV8532" s="187"/>
    </row>
    <row r="8533" spans="256:256" hidden="1">
      <c r="IV8533" s="187"/>
    </row>
    <row r="8534" spans="256:256" hidden="1">
      <c r="IV8534" s="187"/>
    </row>
    <row r="8535" spans="256:256" hidden="1">
      <c r="IV8535" s="187"/>
    </row>
    <row r="8536" spans="256:256" hidden="1">
      <c r="IV8536" s="187"/>
    </row>
    <row r="8537" spans="256:256" hidden="1">
      <c r="IV8537" s="187"/>
    </row>
    <row r="8538" spans="256:256" hidden="1">
      <c r="IV8538" s="187"/>
    </row>
    <row r="8539" spans="256:256" hidden="1">
      <c r="IV8539" s="187"/>
    </row>
    <row r="8540" spans="256:256" hidden="1">
      <c r="IV8540" s="187"/>
    </row>
    <row r="8541" spans="256:256" hidden="1">
      <c r="IV8541" s="187"/>
    </row>
    <row r="8542" spans="256:256" hidden="1">
      <c r="IV8542" s="187"/>
    </row>
    <row r="8543" spans="256:256" hidden="1">
      <c r="IV8543" s="187"/>
    </row>
    <row r="8544" spans="256:256" hidden="1">
      <c r="IV8544" s="187"/>
    </row>
    <row r="8545" spans="256:256" hidden="1">
      <c r="IV8545" s="187"/>
    </row>
    <row r="8546" spans="256:256" hidden="1">
      <c r="IV8546" s="187"/>
    </row>
    <row r="8547" spans="256:256" hidden="1">
      <c r="IV8547" s="187"/>
    </row>
    <row r="8548" spans="256:256" hidden="1">
      <c r="IV8548" s="187"/>
    </row>
    <row r="8549" spans="256:256" hidden="1">
      <c r="IV8549" s="187"/>
    </row>
    <row r="8550" spans="256:256" hidden="1">
      <c r="IV8550" s="187"/>
    </row>
    <row r="8551" spans="256:256" hidden="1">
      <c r="IV8551" s="187"/>
    </row>
    <row r="8552" spans="256:256" hidden="1">
      <c r="IV8552" s="187"/>
    </row>
    <row r="8553" spans="256:256" hidden="1">
      <c r="IV8553" s="187"/>
    </row>
    <row r="8554" spans="256:256" hidden="1">
      <c r="IV8554" s="187"/>
    </row>
    <row r="8555" spans="256:256" hidden="1">
      <c r="IV8555" s="187"/>
    </row>
    <row r="8556" spans="256:256" hidden="1">
      <c r="IV8556" s="187"/>
    </row>
    <row r="8557" spans="256:256" hidden="1">
      <c r="IV8557" s="187"/>
    </row>
    <row r="8558" spans="256:256" hidden="1">
      <c r="IV8558" s="187"/>
    </row>
    <row r="8559" spans="256:256" hidden="1">
      <c r="IV8559" s="187"/>
    </row>
    <row r="8560" spans="256:256" hidden="1">
      <c r="IV8560" s="187"/>
    </row>
    <row r="8561" spans="256:256" hidden="1">
      <c r="IV8561" s="187"/>
    </row>
    <row r="8562" spans="256:256" hidden="1">
      <c r="IV8562" s="187"/>
    </row>
    <row r="8563" spans="256:256" hidden="1">
      <c r="IV8563" s="187"/>
    </row>
    <row r="8564" spans="256:256" hidden="1">
      <c r="IV8564" s="187"/>
    </row>
    <row r="8565" spans="256:256" hidden="1">
      <c r="IV8565" s="187"/>
    </row>
    <row r="8566" spans="256:256" hidden="1">
      <c r="IV8566" s="187"/>
    </row>
    <row r="8567" spans="256:256" hidden="1">
      <c r="IV8567" s="187"/>
    </row>
    <row r="8568" spans="256:256" hidden="1">
      <c r="IV8568" s="187"/>
    </row>
    <row r="8569" spans="256:256" hidden="1">
      <c r="IV8569" s="187"/>
    </row>
    <row r="8570" spans="256:256" hidden="1">
      <c r="IV8570" s="187"/>
    </row>
    <row r="8571" spans="256:256" hidden="1">
      <c r="IV8571" s="187"/>
    </row>
    <row r="8572" spans="256:256" hidden="1">
      <c r="IV8572" s="187"/>
    </row>
    <row r="8573" spans="256:256" hidden="1">
      <c r="IV8573" s="187"/>
    </row>
    <row r="8574" spans="256:256" hidden="1">
      <c r="IV8574" s="187"/>
    </row>
    <row r="8575" spans="256:256" hidden="1">
      <c r="IV8575" s="187"/>
    </row>
    <row r="8576" spans="256:256" hidden="1">
      <c r="IV8576" s="187"/>
    </row>
    <row r="8577" spans="256:256" hidden="1">
      <c r="IV8577" s="187"/>
    </row>
    <row r="8578" spans="256:256" hidden="1">
      <c r="IV8578" s="187"/>
    </row>
    <row r="8579" spans="256:256" hidden="1">
      <c r="IV8579" s="187"/>
    </row>
    <row r="8580" spans="256:256" hidden="1">
      <c r="IV8580" s="187"/>
    </row>
    <row r="8581" spans="256:256" hidden="1">
      <c r="IV8581" s="187"/>
    </row>
    <row r="8582" spans="256:256" hidden="1">
      <c r="IV8582" s="187"/>
    </row>
    <row r="8583" spans="256:256" hidden="1">
      <c r="IV8583" s="187"/>
    </row>
    <row r="8584" spans="256:256" hidden="1">
      <c r="IV8584" s="187"/>
    </row>
    <row r="8585" spans="256:256" hidden="1">
      <c r="IV8585" s="187"/>
    </row>
    <row r="8586" spans="256:256" hidden="1">
      <c r="IV8586" s="187"/>
    </row>
    <row r="8587" spans="256:256" hidden="1">
      <c r="IV8587" s="187"/>
    </row>
    <row r="8588" spans="256:256" hidden="1">
      <c r="IV8588" s="187"/>
    </row>
    <row r="8589" spans="256:256" hidden="1">
      <c r="IV8589" s="187"/>
    </row>
    <row r="8590" spans="256:256" hidden="1">
      <c r="IV8590" s="187"/>
    </row>
    <row r="8591" spans="256:256" hidden="1">
      <c r="IV8591" s="187"/>
    </row>
    <row r="8592" spans="256:256" hidden="1">
      <c r="IV8592" s="187"/>
    </row>
    <row r="8593" spans="256:256" hidden="1">
      <c r="IV8593" s="187"/>
    </row>
    <row r="8594" spans="256:256" hidden="1">
      <c r="IV8594" s="187"/>
    </row>
    <row r="8595" spans="256:256" hidden="1">
      <c r="IV8595" s="187"/>
    </row>
    <row r="8596" spans="256:256" hidden="1">
      <c r="IV8596" s="187"/>
    </row>
    <row r="8597" spans="256:256" hidden="1">
      <c r="IV8597" s="187"/>
    </row>
    <row r="8598" spans="256:256" hidden="1">
      <c r="IV8598" s="187"/>
    </row>
    <row r="8599" spans="256:256" hidden="1">
      <c r="IV8599" s="187"/>
    </row>
    <row r="8600" spans="256:256" hidden="1">
      <c r="IV8600" s="187"/>
    </row>
    <row r="8601" spans="256:256" hidden="1">
      <c r="IV8601" s="187"/>
    </row>
    <row r="8602" spans="256:256" hidden="1">
      <c r="IV8602" s="187"/>
    </row>
    <row r="8603" spans="256:256" hidden="1">
      <c r="IV8603" s="187"/>
    </row>
    <row r="8604" spans="256:256" hidden="1">
      <c r="IV8604" s="187"/>
    </row>
    <row r="8605" spans="256:256" hidden="1">
      <c r="IV8605" s="187"/>
    </row>
    <row r="8606" spans="256:256" hidden="1">
      <c r="IV8606" s="187"/>
    </row>
    <row r="8607" spans="256:256" hidden="1">
      <c r="IV8607" s="187"/>
    </row>
    <row r="8608" spans="256:256" hidden="1">
      <c r="IV8608" s="187"/>
    </row>
    <row r="8609" spans="256:256" hidden="1">
      <c r="IV8609" s="187"/>
    </row>
    <row r="8610" spans="256:256" hidden="1">
      <c r="IV8610" s="187"/>
    </row>
    <row r="8611" spans="256:256" hidden="1">
      <c r="IV8611" s="187"/>
    </row>
    <row r="8612" spans="256:256" hidden="1">
      <c r="IV8612" s="187"/>
    </row>
    <row r="8613" spans="256:256" hidden="1">
      <c r="IV8613" s="187"/>
    </row>
    <row r="8614" spans="256:256" hidden="1">
      <c r="IV8614" s="187"/>
    </row>
    <row r="8615" spans="256:256" hidden="1">
      <c r="IV8615" s="187"/>
    </row>
    <row r="8616" spans="256:256" hidden="1">
      <c r="IV8616" s="187"/>
    </row>
    <row r="8617" spans="256:256" hidden="1">
      <c r="IV8617" s="187"/>
    </row>
    <row r="8618" spans="256:256" hidden="1">
      <c r="IV8618" s="187"/>
    </row>
    <row r="8619" spans="256:256" hidden="1">
      <c r="IV8619" s="187"/>
    </row>
    <row r="8620" spans="256:256" hidden="1">
      <c r="IV8620" s="187"/>
    </row>
    <row r="8621" spans="256:256" hidden="1">
      <c r="IV8621" s="187"/>
    </row>
    <row r="8622" spans="256:256" hidden="1">
      <c r="IV8622" s="187"/>
    </row>
    <row r="8623" spans="256:256" hidden="1">
      <c r="IV8623" s="187"/>
    </row>
    <row r="8624" spans="256:256" hidden="1">
      <c r="IV8624" s="187"/>
    </row>
    <row r="8625" spans="256:256" hidden="1">
      <c r="IV8625" s="187"/>
    </row>
    <row r="8626" spans="256:256" hidden="1">
      <c r="IV8626" s="187"/>
    </row>
    <row r="8627" spans="256:256" hidden="1">
      <c r="IV8627" s="187"/>
    </row>
    <row r="8628" spans="256:256" hidden="1">
      <c r="IV8628" s="187"/>
    </row>
    <row r="8629" spans="256:256" hidden="1">
      <c r="IV8629" s="187"/>
    </row>
    <row r="8630" spans="256:256" hidden="1">
      <c r="IV8630" s="187"/>
    </row>
    <row r="8631" spans="256:256" hidden="1">
      <c r="IV8631" s="187"/>
    </row>
    <row r="8632" spans="256:256" hidden="1">
      <c r="IV8632" s="187"/>
    </row>
    <row r="8633" spans="256:256" hidden="1">
      <c r="IV8633" s="187"/>
    </row>
    <row r="8634" spans="256:256" hidden="1">
      <c r="IV8634" s="187"/>
    </row>
    <row r="8635" spans="256:256" hidden="1">
      <c r="IV8635" s="187"/>
    </row>
    <row r="8636" spans="256:256" hidden="1">
      <c r="IV8636" s="187"/>
    </row>
    <row r="8637" spans="256:256" hidden="1">
      <c r="IV8637" s="187"/>
    </row>
    <row r="8638" spans="256:256" hidden="1">
      <c r="IV8638" s="187"/>
    </row>
    <row r="8639" spans="256:256" hidden="1">
      <c r="IV8639" s="187"/>
    </row>
    <row r="8640" spans="256:256" hidden="1">
      <c r="IV8640" s="187"/>
    </row>
    <row r="8641" spans="256:256" hidden="1">
      <c r="IV8641" s="187"/>
    </row>
    <row r="8642" spans="256:256" hidden="1">
      <c r="IV8642" s="187"/>
    </row>
    <row r="8643" spans="256:256" hidden="1">
      <c r="IV8643" s="187"/>
    </row>
    <row r="8644" spans="256:256" hidden="1">
      <c r="IV8644" s="187"/>
    </row>
    <row r="8645" spans="256:256" hidden="1">
      <c r="IV8645" s="187"/>
    </row>
    <row r="8646" spans="256:256" hidden="1">
      <c r="IV8646" s="187"/>
    </row>
    <row r="8647" spans="256:256" hidden="1">
      <c r="IV8647" s="187"/>
    </row>
    <row r="8648" spans="256:256" hidden="1">
      <c r="IV8648" s="187"/>
    </row>
    <row r="8649" spans="256:256" hidden="1">
      <c r="IV8649" s="187"/>
    </row>
    <row r="8650" spans="256:256" hidden="1">
      <c r="IV8650" s="187"/>
    </row>
    <row r="8651" spans="256:256" hidden="1">
      <c r="IV8651" s="187"/>
    </row>
    <row r="8652" spans="256:256" hidden="1">
      <c r="IV8652" s="187"/>
    </row>
    <row r="8653" spans="256:256" hidden="1">
      <c r="IV8653" s="187"/>
    </row>
    <row r="8654" spans="256:256" hidden="1">
      <c r="IV8654" s="187"/>
    </row>
    <row r="8655" spans="256:256" hidden="1">
      <c r="IV8655" s="187"/>
    </row>
    <row r="8656" spans="256:256" hidden="1">
      <c r="IV8656" s="187"/>
    </row>
    <row r="8657" spans="256:256" hidden="1">
      <c r="IV8657" s="187"/>
    </row>
    <row r="8658" spans="256:256" hidden="1">
      <c r="IV8658" s="187"/>
    </row>
    <row r="8659" spans="256:256" hidden="1">
      <c r="IV8659" s="187"/>
    </row>
    <row r="8660" spans="256:256" hidden="1">
      <c r="IV8660" s="187"/>
    </row>
    <row r="8661" spans="256:256" hidden="1">
      <c r="IV8661" s="187"/>
    </row>
    <row r="8662" spans="256:256" hidden="1">
      <c r="IV8662" s="187"/>
    </row>
    <row r="8663" spans="256:256" hidden="1">
      <c r="IV8663" s="187"/>
    </row>
    <row r="8664" spans="256:256" hidden="1">
      <c r="IV8664" s="187"/>
    </row>
    <row r="8665" spans="256:256" hidden="1">
      <c r="IV8665" s="187"/>
    </row>
    <row r="8666" spans="256:256" hidden="1">
      <c r="IV8666" s="187"/>
    </row>
    <row r="8667" spans="256:256" hidden="1">
      <c r="IV8667" s="187"/>
    </row>
    <row r="8668" spans="256:256" hidden="1">
      <c r="IV8668" s="187"/>
    </row>
    <row r="8669" spans="256:256" hidden="1">
      <c r="IV8669" s="187"/>
    </row>
    <row r="8670" spans="256:256" hidden="1">
      <c r="IV8670" s="187"/>
    </row>
    <row r="8671" spans="256:256" hidden="1">
      <c r="IV8671" s="187"/>
    </row>
    <row r="8672" spans="256:256" hidden="1">
      <c r="IV8672" s="187"/>
    </row>
    <row r="8673" spans="256:256" hidden="1">
      <c r="IV8673" s="187"/>
    </row>
    <row r="8674" spans="256:256" hidden="1">
      <c r="IV8674" s="187"/>
    </row>
    <row r="8675" spans="256:256" hidden="1">
      <c r="IV8675" s="187"/>
    </row>
    <row r="8676" spans="256:256" hidden="1">
      <c r="IV8676" s="187"/>
    </row>
    <row r="8677" spans="256:256" hidden="1">
      <c r="IV8677" s="187"/>
    </row>
    <row r="8678" spans="256:256" hidden="1">
      <c r="IV8678" s="187"/>
    </row>
    <row r="8679" spans="256:256" hidden="1">
      <c r="IV8679" s="187"/>
    </row>
    <row r="8680" spans="256:256" hidden="1">
      <c r="IV8680" s="187"/>
    </row>
    <row r="8681" spans="256:256" hidden="1">
      <c r="IV8681" s="187"/>
    </row>
    <row r="8682" spans="256:256" hidden="1">
      <c r="IV8682" s="187"/>
    </row>
    <row r="8683" spans="256:256" hidden="1">
      <c r="IV8683" s="187"/>
    </row>
    <row r="8684" spans="256:256" hidden="1">
      <c r="IV8684" s="187"/>
    </row>
    <row r="8685" spans="256:256" hidden="1">
      <c r="IV8685" s="187"/>
    </row>
    <row r="8686" spans="256:256" hidden="1">
      <c r="IV8686" s="187"/>
    </row>
    <row r="8687" spans="256:256" hidden="1">
      <c r="IV8687" s="187"/>
    </row>
    <row r="8688" spans="256:256" hidden="1">
      <c r="IV8688" s="187"/>
    </row>
    <row r="8689" spans="256:256" hidden="1">
      <c r="IV8689" s="187"/>
    </row>
    <row r="8690" spans="256:256" hidden="1">
      <c r="IV8690" s="187"/>
    </row>
    <row r="8691" spans="256:256" hidden="1">
      <c r="IV8691" s="187"/>
    </row>
    <row r="8692" spans="256:256" hidden="1">
      <c r="IV8692" s="187"/>
    </row>
    <row r="8693" spans="256:256" hidden="1">
      <c r="IV8693" s="187"/>
    </row>
    <row r="8694" spans="256:256" hidden="1">
      <c r="IV8694" s="187"/>
    </row>
    <row r="8695" spans="256:256" hidden="1">
      <c r="IV8695" s="187"/>
    </row>
    <row r="8696" spans="256:256" hidden="1">
      <c r="IV8696" s="187"/>
    </row>
    <row r="8697" spans="256:256" hidden="1">
      <c r="IV8697" s="187"/>
    </row>
    <row r="8698" spans="256:256" hidden="1">
      <c r="IV8698" s="187"/>
    </row>
    <row r="8699" spans="256:256" hidden="1">
      <c r="IV8699" s="187"/>
    </row>
    <row r="8700" spans="256:256" hidden="1">
      <c r="IV8700" s="187"/>
    </row>
    <row r="8701" spans="256:256" hidden="1">
      <c r="IV8701" s="187"/>
    </row>
    <row r="8702" spans="256:256" hidden="1">
      <c r="IV8702" s="187"/>
    </row>
    <row r="8703" spans="256:256" hidden="1">
      <c r="IV8703" s="187"/>
    </row>
    <row r="8704" spans="256:256" hidden="1">
      <c r="IV8704" s="187"/>
    </row>
    <row r="8705" spans="256:256" hidden="1">
      <c r="IV8705" s="187"/>
    </row>
    <row r="8706" spans="256:256" hidden="1">
      <c r="IV8706" s="187"/>
    </row>
    <row r="8707" spans="256:256" hidden="1">
      <c r="IV8707" s="187"/>
    </row>
    <row r="8708" spans="256:256" hidden="1">
      <c r="IV8708" s="187"/>
    </row>
    <row r="8709" spans="256:256" hidden="1">
      <c r="IV8709" s="187"/>
    </row>
    <row r="8710" spans="256:256" hidden="1">
      <c r="IV8710" s="187"/>
    </row>
    <row r="8711" spans="256:256" hidden="1">
      <c r="IV8711" s="187"/>
    </row>
    <row r="8712" spans="256:256" hidden="1">
      <c r="IV8712" s="187"/>
    </row>
    <row r="8713" spans="256:256" hidden="1">
      <c r="IV8713" s="187"/>
    </row>
    <row r="8714" spans="256:256" hidden="1">
      <c r="IV8714" s="187"/>
    </row>
    <row r="8715" spans="256:256" hidden="1">
      <c r="IV8715" s="187"/>
    </row>
    <row r="8716" spans="256:256" hidden="1">
      <c r="IV8716" s="187"/>
    </row>
    <row r="8717" spans="256:256" hidden="1">
      <c r="IV8717" s="187"/>
    </row>
    <row r="8718" spans="256:256" hidden="1">
      <c r="IV8718" s="187"/>
    </row>
    <row r="8719" spans="256:256" hidden="1">
      <c r="IV8719" s="187"/>
    </row>
    <row r="8720" spans="256:256" hidden="1">
      <c r="IV8720" s="187"/>
    </row>
    <row r="8721" spans="256:256" hidden="1">
      <c r="IV8721" s="187"/>
    </row>
    <row r="8722" spans="256:256" hidden="1">
      <c r="IV8722" s="187"/>
    </row>
    <row r="8723" spans="256:256" hidden="1">
      <c r="IV8723" s="187"/>
    </row>
    <row r="8724" spans="256:256" hidden="1">
      <c r="IV8724" s="187"/>
    </row>
    <row r="8725" spans="256:256" hidden="1">
      <c r="IV8725" s="187"/>
    </row>
    <row r="8726" spans="256:256" hidden="1">
      <c r="IV8726" s="187"/>
    </row>
    <row r="8727" spans="256:256" hidden="1">
      <c r="IV8727" s="187"/>
    </row>
    <row r="8728" spans="256:256" hidden="1">
      <c r="IV8728" s="187"/>
    </row>
    <row r="8729" spans="256:256" hidden="1">
      <c r="IV8729" s="187"/>
    </row>
    <row r="8730" spans="256:256" hidden="1">
      <c r="IV8730" s="187"/>
    </row>
    <row r="8731" spans="256:256" hidden="1">
      <c r="IV8731" s="187"/>
    </row>
    <row r="8732" spans="256:256" hidden="1">
      <c r="IV8732" s="187"/>
    </row>
    <row r="8733" spans="256:256" hidden="1">
      <c r="IV8733" s="187"/>
    </row>
    <row r="8734" spans="256:256" hidden="1">
      <c r="IV8734" s="187"/>
    </row>
    <row r="8735" spans="256:256" hidden="1">
      <c r="IV8735" s="187"/>
    </row>
    <row r="8736" spans="256:256" hidden="1">
      <c r="IV8736" s="187"/>
    </row>
    <row r="8737" spans="256:256" hidden="1">
      <c r="IV8737" s="187"/>
    </row>
    <row r="8738" spans="256:256" hidden="1">
      <c r="IV8738" s="187"/>
    </row>
    <row r="8739" spans="256:256" hidden="1">
      <c r="IV8739" s="187"/>
    </row>
    <row r="8740" spans="256:256" hidden="1">
      <c r="IV8740" s="187"/>
    </row>
    <row r="8741" spans="256:256" hidden="1">
      <c r="IV8741" s="187"/>
    </row>
    <row r="8742" spans="256:256" hidden="1">
      <c r="IV8742" s="187"/>
    </row>
    <row r="8743" spans="256:256" hidden="1">
      <c r="IV8743" s="187"/>
    </row>
    <row r="8744" spans="256:256" hidden="1">
      <c r="IV8744" s="187"/>
    </row>
    <row r="8745" spans="256:256" hidden="1">
      <c r="IV8745" s="187"/>
    </row>
    <row r="8746" spans="256:256" hidden="1">
      <c r="IV8746" s="187"/>
    </row>
    <row r="8747" spans="256:256" hidden="1">
      <c r="IV8747" s="187"/>
    </row>
    <row r="8748" spans="256:256" hidden="1">
      <c r="IV8748" s="187"/>
    </row>
    <row r="8749" spans="256:256" hidden="1">
      <c r="IV8749" s="187"/>
    </row>
    <row r="8750" spans="256:256" hidden="1">
      <c r="IV8750" s="187"/>
    </row>
    <row r="8751" spans="256:256" hidden="1">
      <c r="IV8751" s="187"/>
    </row>
    <row r="8752" spans="256:256" hidden="1">
      <c r="IV8752" s="187"/>
    </row>
    <row r="8753" spans="256:256" hidden="1">
      <c r="IV8753" s="187"/>
    </row>
    <row r="8754" spans="256:256" hidden="1">
      <c r="IV8754" s="187"/>
    </row>
    <row r="8755" spans="256:256" hidden="1">
      <c r="IV8755" s="187"/>
    </row>
    <row r="8756" spans="256:256" hidden="1">
      <c r="IV8756" s="187"/>
    </row>
    <row r="8757" spans="256:256" hidden="1">
      <c r="IV8757" s="187"/>
    </row>
    <row r="8758" spans="256:256" hidden="1">
      <c r="IV8758" s="187"/>
    </row>
    <row r="8759" spans="256:256" hidden="1">
      <c r="IV8759" s="187"/>
    </row>
    <row r="8760" spans="256:256" hidden="1">
      <c r="IV8760" s="187"/>
    </row>
    <row r="8761" spans="256:256" hidden="1">
      <c r="IV8761" s="187"/>
    </row>
    <row r="8762" spans="256:256" hidden="1">
      <c r="IV8762" s="187"/>
    </row>
    <row r="8763" spans="256:256" hidden="1">
      <c r="IV8763" s="187"/>
    </row>
    <row r="8764" spans="256:256" hidden="1">
      <c r="IV8764" s="187"/>
    </row>
    <row r="8765" spans="256:256" hidden="1">
      <c r="IV8765" s="187"/>
    </row>
    <row r="8766" spans="256:256" hidden="1">
      <c r="IV8766" s="187"/>
    </row>
    <row r="8767" spans="256:256" hidden="1">
      <c r="IV8767" s="187"/>
    </row>
    <row r="8768" spans="256:256" hidden="1">
      <c r="IV8768" s="187"/>
    </row>
    <row r="8769" spans="256:256" hidden="1">
      <c r="IV8769" s="187"/>
    </row>
    <row r="8770" spans="256:256" hidden="1">
      <c r="IV8770" s="187"/>
    </row>
    <row r="8771" spans="256:256" hidden="1">
      <c r="IV8771" s="187"/>
    </row>
    <row r="8772" spans="256:256" hidden="1">
      <c r="IV8772" s="187"/>
    </row>
    <row r="8773" spans="256:256" hidden="1">
      <c r="IV8773" s="187"/>
    </row>
    <row r="8774" spans="256:256" hidden="1">
      <c r="IV8774" s="187"/>
    </row>
    <row r="8775" spans="256:256" hidden="1">
      <c r="IV8775" s="187"/>
    </row>
    <row r="8776" spans="256:256" hidden="1">
      <c r="IV8776" s="187"/>
    </row>
    <row r="8777" spans="256:256" hidden="1">
      <c r="IV8777" s="187"/>
    </row>
    <row r="8778" spans="256:256" hidden="1">
      <c r="IV8778" s="187"/>
    </row>
    <row r="8779" spans="256:256" hidden="1">
      <c r="IV8779" s="187"/>
    </row>
    <row r="8780" spans="256:256" hidden="1">
      <c r="IV8780" s="187"/>
    </row>
    <row r="8781" spans="256:256" hidden="1">
      <c r="IV8781" s="187"/>
    </row>
    <row r="8782" spans="256:256" hidden="1">
      <c r="IV8782" s="187"/>
    </row>
    <row r="8783" spans="256:256" hidden="1">
      <c r="IV8783" s="187"/>
    </row>
    <row r="8784" spans="256:256" hidden="1">
      <c r="IV8784" s="187"/>
    </row>
    <row r="8785" spans="256:256" hidden="1">
      <c r="IV8785" s="187"/>
    </row>
    <row r="8786" spans="256:256" hidden="1">
      <c r="IV8786" s="187"/>
    </row>
    <row r="8787" spans="256:256" hidden="1">
      <c r="IV8787" s="187"/>
    </row>
    <row r="8788" spans="256:256" hidden="1">
      <c r="IV8788" s="187"/>
    </row>
    <row r="8789" spans="256:256" hidden="1">
      <c r="IV8789" s="187"/>
    </row>
    <row r="8790" spans="256:256" hidden="1">
      <c r="IV8790" s="187"/>
    </row>
    <row r="8791" spans="256:256" hidden="1">
      <c r="IV8791" s="187"/>
    </row>
    <row r="8792" spans="256:256" hidden="1">
      <c r="IV8792" s="187"/>
    </row>
    <row r="8793" spans="256:256" hidden="1">
      <c r="IV8793" s="187"/>
    </row>
    <row r="8794" spans="256:256" hidden="1">
      <c r="IV8794" s="187"/>
    </row>
    <row r="8795" spans="256:256" hidden="1">
      <c r="IV8795" s="187"/>
    </row>
    <row r="8796" spans="256:256" hidden="1">
      <c r="IV8796" s="187"/>
    </row>
    <row r="8797" spans="256:256" hidden="1">
      <c r="IV8797" s="187"/>
    </row>
    <row r="8798" spans="256:256" hidden="1">
      <c r="IV8798" s="187"/>
    </row>
    <row r="8799" spans="256:256" hidden="1">
      <c r="IV8799" s="187"/>
    </row>
    <row r="8800" spans="256:256" hidden="1">
      <c r="IV8800" s="187"/>
    </row>
    <row r="8801" spans="256:256" hidden="1">
      <c r="IV8801" s="187"/>
    </row>
    <row r="8802" spans="256:256" hidden="1">
      <c r="IV8802" s="187"/>
    </row>
    <row r="8803" spans="256:256" hidden="1">
      <c r="IV8803" s="187"/>
    </row>
    <row r="8804" spans="256:256" hidden="1">
      <c r="IV8804" s="187"/>
    </row>
    <row r="8805" spans="256:256" hidden="1">
      <c r="IV8805" s="187"/>
    </row>
    <row r="8806" spans="256:256" hidden="1">
      <c r="IV8806" s="187"/>
    </row>
    <row r="8807" spans="256:256" hidden="1">
      <c r="IV8807" s="187"/>
    </row>
    <row r="8808" spans="256:256" hidden="1">
      <c r="IV8808" s="187"/>
    </row>
    <row r="8809" spans="256:256" hidden="1">
      <c r="IV8809" s="187"/>
    </row>
    <row r="8810" spans="256:256" hidden="1">
      <c r="IV8810" s="187"/>
    </row>
    <row r="8811" spans="256:256" hidden="1">
      <c r="IV8811" s="187"/>
    </row>
    <row r="8812" spans="256:256" hidden="1">
      <c r="IV8812" s="187"/>
    </row>
    <row r="8813" spans="256:256" hidden="1">
      <c r="IV8813" s="187"/>
    </row>
    <row r="8814" spans="256:256" hidden="1">
      <c r="IV8814" s="187"/>
    </row>
    <row r="8815" spans="256:256" hidden="1">
      <c r="IV8815" s="187"/>
    </row>
    <row r="8816" spans="256:256" hidden="1">
      <c r="IV8816" s="187"/>
    </row>
    <row r="8817" spans="256:256" hidden="1">
      <c r="IV8817" s="187"/>
    </row>
    <row r="8818" spans="256:256" hidden="1">
      <c r="IV8818" s="187"/>
    </row>
    <row r="8819" spans="256:256" hidden="1">
      <c r="IV8819" s="187"/>
    </row>
    <row r="8820" spans="256:256" hidden="1">
      <c r="IV8820" s="187"/>
    </row>
    <row r="8821" spans="256:256" hidden="1">
      <c r="IV8821" s="187"/>
    </row>
    <row r="8822" spans="256:256" hidden="1">
      <c r="IV8822" s="187"/>
    </row>
    <row r="8823" spans="256:256" hidden="1">
      <c r="IV8823" s="187"/>
    </row>
    <row r="8824" spans="256:256" hidden="1">
      <c r="IV8824" s="187"/>
    </row>
    <row r="8825" spans="256:256" hidden="1">
      <c r="IV8825" s="187"/>
    </row>
    <row r="8826" spans="256:256" hidden="1">
      <c r="IV8826" s="187"/>
    </row>
    <row r="8827" spans="256:256" hidden="1">
      <c r="IV8827" s="187"/>
    </row>
    <row r="8828" spans="256:256" hidden="1">
      <c r="IV8828" s="187"/>
    </row>
    <row r="8829" spans="256:256" hidden="1">
      <c r="IV8829" s="187"/>
    </row>
    <row r="8830" spans="256:256" hidden="1">
      <c r="IV8830" s="187"/>
    </row>
    <row r="8831" spans="256:256" hidden="1">
      <c r="IV8831" s="187"/>
    </row>
    <row r="8832" spans="256:256" hidden="1">
      <c r="IV8832" s="187"/>
    </row>
    <row r="8833" spans="256:256" hidden="1">
      <c r="IV8833" s="187"/>
    </row>
    <row r="8834" spans="256:256" hidden="1">
      <c r="IV8834" s="187"/>
    </row>
    <row r="8835" spans="256:256" hidden="1">
      <c r="IV8835" s="187"/>
    </row>
    <row r="8836" spans="256:256" hidden="1">
      <c r="IV8836" s="187"/>
    </row>
    <row r="8837" spans="256:256" hidden="1">
      <c r="IV8837" s="187"/>
    </row>
    <row r="8838" spans="256:256" hidden="1">
      <c r="IV8838" s="187"/>
    </row>
    <row r="8839" spans="256:256" hidden="1">
      <c r="IV8839" s="187"/>
    </row>
    <row r="8840" spans="256:256" hidden="1">
      <c r="IV8840" s="187"/>
    </row>
    <row r="8841" spans="256:256" hidden="1">
      <c r="IV8841" s="187"/>
    </row>
    <row r="8842" spans="256:256" hidden="1">
      <c r="IV8842" s="187"/>
    </row>
    <row r="8843" spans="256:256" hidden="1">
      <c r="IV8843" s="187"/>
    </row>
    <row r="8844" spans="256:256" hidden="1">
      <c r="IV8844" s="187"/>
    </row>
    <row r="8845" spans="256:256" hidden="1">
      <c r="IV8845" s="187"/>
    </row>
    <row r="8846" spans="256:256" hidden="1">
      <c r="IV8846" s="187"/>
    </row>
    <row r="8847" spans="256:256" hidden="1">
      <c r="IV8847" s="187"/>
    </row>
    <row r="8848" spans="256:256" hidden="1">
      <c r="IV8848" s="187"/>
    </row>
    <row r="8849" spans="256:256" hidden="1">
      <c r="IV8849" s="187"/>
    </row>
    <row r="8850" spans="256:256" hidden="1">
      <c r="IV8850" s="187"/>
    </row>
    <row r="8851" spans="256:256" hidden="1">
      <c r="IV8851" s="187"/>
    </row>
    <row r="8852" spans="256:256" hidden="1">
      <c r="IV8852" s="187"/>
    </row>
    <row r="8853" spans="256:256" hidden="1">
      <c r="IV8853" s="187"/>
    </row>
    <row r="8854" spans="256:256" hidden="1">
      <c r="IV8854" s="187"/>
    </row>
    <row r="8855" spans="256:256" hidden="1">
      <c r="IV8855" s="187"/>
    </row>
    <row r="8856" spans="256:256" hidden="1">
      <c r="IV8856" s="187"/>
    </row>
    <row r="8857" spans="256:256" hidden="1">
      <c r="IV8857" s="187"/>
    </row>
    <row r="8858" spans="256:256" hidden="1">
      <c r="IV8858" s="187"/>
    </row>
    <row r="8859" spans="256:256" hidden="1">
      <c r="IV8859" s="187"/>
    </row>
    <row r="8860" spans="256:256" hidden="1">
      <c r="IV8860" s="187"/>
    </row>
    <row r="8861" spans="256:256" hidden="1">
      <c r="IV8861" s="187"/>
    </row>
    <row r="8862" spans="256:256" hidden="1">
      <c r="IV8862" s="187"/>
    </row>
    <row r="8863" spans="256:256" hidden="1">
      <c r="IV8863" s="187"/>
    </row>
    <row r="8864" spans="256:256" hidden="1">
      <c r="IV8864" s="187"/>
    </row>
    <row r="8865" spans="256:256" hidden="1">
      <c r="IV8865" s="187"/>
    </row>
    <row r="8866" spans="256:256" hidden="1">
      <c r="IV8866" s="187"/>
    </row>
    <row r="8867" spans="256:256" hidden="1">
      <c r="IV8867" s="187"/>
    </row>
    <row r="8868" spans="256:256" hidden="1">
      <c r="IV8868" s="187"/>
    </row>
    <row r="8869" spans="256:256" hidden="1">
      <c r="IV8869" s="187"/>
    </row>
    <row r="8870" spans="256:256" hidden="1">
      <c r="IV8870" s="187"/>
    </row>
    <row r="8871" spans="256:256" hidden="1">
      <c r="IV8871" s="187"/>
    </row>
    <row r="8872" spans="256:256" hidden="1">
      <c r="IV8872" s="187"/>
    </row>
    <row r="8873" spans="256:256" hidden="1">
      <c r="IV8873" s="187"/>
    </row>
    <row r="8874" spans="256:256" hidden="1">
      <c r="IV8874" s="187"/>
    </row>
    <row r="8875" spans="256:256" hidden="1">
      <c r="IV8875" s="187"/>
    </row>
    <row r="8876" spans="256:256" hidden="1">
      <c r="IV8876" s="187"/>
    </row>
    <row r="8877" spans="256:256" hidden="1">
      <c r="IV8877" s="187"/>
    </row>
    <row r="8878" spans="256:256" hidden="1">
      <c r="IV8878" s="187"/>
    </row>
    <row r="8879" spans="256:256" hidden="1">
      <c r="IV8879" s="187"/>
    </row>
    <row r="8880" spans="256:256" hidden="1">
      <c r="IV8880" s="187"/>
    </row>
    <row r="8881" spans="256:256" hidden="1">
      <c r="IV8881" s="187"/>
    </row>
    <row r="8882" spans="256:256" hidden="1">
      <c r="IV8882" s="187"/>
    </row>
    <row r="8883" spans="256:256" hidden="1">
      <c r="IV8883" s="187"/>
    </row>
    <row r="8884" spans="256:256" hidden="1">
      <c r="IV8884" s="187"/>
    </row>
    <row r="8885" spans="256:256" hidden="1">
      <c r="IV8885" s="187"/>
    </row>
    <row r="8886" spans="256:256" hidden="1">
      <c r="IV8886" s="187"/>
    </row>
    <row r="8887" spans="256:256" hidden="1">
      <c r="IV8887" s="187"/>
    </row>
    <row r="8888" spans="256:256" hidden="1">
      <c r="IV8888" s="187"/>
    </row>
    <row r="8889" spans="256:256" hidden="1">
      <c r="IV8889" s="187"/>
    </row>
    <row r="8890" spans="256:256" hidden="1">
      <c r="IV8890" s="187"/>
    </row>
    <row r="8891" spans="256:256" hidden="1">
      <c r="IV8891" s="187"/>
    </row>
    <row r="8892" spans="256:256" hidden="1">
      <c r="IV8892" s="187"/>
    </row>
    <row r="8893" spans="256:256" hidden="1">
      <c r="IV8893" s="187"/>
    </row>
    <row r="8894" spans="256:256" hidden="1">
      <c r="IV8894" s="187"/>
    </row>
    <row r="8895" spans="256:256" hidden="1">
      <c r="IV8895" s="187"/>
    </row>
    <row r="8896" spans="256:256" hidden="1">
      <c r="IV8896" s="187"/>
    </row>
    <row r="8897" spans="256:256" hidden="1">
      <c r="IV8897" s="187"/>
    </row>
    <row r="8898" spans="256:256" hidden="1">
      <c r="IV8898" s="187"/>
    </row>
    <row r="8899" spans="256:256" hidden="1">
      <c r="IV8899" s="187"/>
    </row>
    <row r="8900" spans="256:256" hidden="1">
      <c r="IV8900" s="187"/>
    </row>
    <row r="8901" spans="256:256" hidden="1">
      <c r="IV8901" s="187"/>
    </row>
    <row r="8902" spans="256:256" hidden="1">
      <c r="IV8902" s="187"/>
    </row>
    <row r="8903" spans="256:256" hidden="1">
      <c r="IV8903" s="187"/>
    </row>
    <row r="8904" spans="256:256" hidden="1">
      <c r="IV8904" s="187"/>
    </row>
    <row r="8905" spans="256:256" hidden="1">
      <c r="IV8905" s="187"/>
    </row>
    <row r="8906" spans="256:256" hidden="1">
      <c r="IV8906" s="187"/>
    </row>
    <row r="8907" spans="256:256" hidden="1">
      <c r="IV8907" s="187"/>
    </row>
    <row r="8908" spans="256:256" hidden="1">
      <c r="IV8908" s="187"/>
    </row>
    <row r="8909" spans="256:256" hidden="1">
      <c r="IV8909" s="187"/>
    </row>
    <row r="8910" spans="256:256" hidden="1">
      <c r="IV8910" s="187"/>
    </row>
    <row r="8911" spans="256:256" hidden="1">
      <c r="IV8911" s="187"/>
    </row>
    <row r="8912" spans="256:256" hidden="1">
      <c r="IV8912" s="187"/>
    </row>
    <row r="8913" spans="256:256" hidden="1">
      <c r="IV8913" s="187"/>
    </row>
    <row r="8914" spans="256:256" hidden="1">
      <c r="IV8914" s="187"/>
    </row>
    <row r="8915" spans="256:256" hidden="1">
      <c r="IV8915" s="187"/>
    </row>
    <row r="8916" spans="256:256" hidden="1">
      <c r="IV8916" s="187"/>
    </row>
    <row r="8917" spans="256:256" hidden="1">
      <c r="IV8917" s="187"/>
    </row>
    <row r="8918" spans="256:256" hidden="1">
      <c r="IV8918" s="187"/>
    </row>
    <row r="8919" spans="256:256" hidden="1">
      <c r="IV8919" s="187"/>
    </row>
    <row r="8920" spans="256:256" hidden="1">
      <c r="IV8920" s="187"/>
    </row>
    <row r="8921" spans="256:256" hidden="1">
      <c r="IV8921" s="187"/>
    </row>
    <row r="8922" spans="256:256" hidden="1">
      <c r="IV8922" s="187"/>
    </row>
    <row r="8923" spans="256:256" hidden="1">
      <c r="IV8923" s="187"/>
    </row>
    <row r="8924" spans="256:256" hidden="1">
      <c r="IV8924" s="187"/>
    </row>
    <row r="8925" spans="256:256" hidden="1">
      <c r="IV8925" s="187"/>
    </row>
    <row r="8926" spans="256:256" hidden="1">
      <c r="IV8926" s="187"/>
    </row>
    <row r="8927" spans="256:256" hidden="1">
      <c r="IV8927" s="187"/>
    </row>
    <row r="8928" spans="256:256" hidden="1">
      <c r="IV8928" s="187"/>
    </row>
    <row r="8929" spans="256:256" hidden="1">
      <c r="IV8929" s="187"/>
    </row>
    <row r="8930" spans="256:256" hidden="1">
      <c r="IV8930" s="187"/>
    </row>
    <row r="8931" spans="256:256" hidden="1">
      <c r="IV8931" s="187"/>
    </row>
    <row r="8932" spans="256:256" hidden="1">
      <c r="IV8932" s="187"/>
    </row>
    <row r="8933" spans="256:256" hidden="1">
      <c r="IV8933" s="187"/>
    </row>
    <row r="8934" spans="256:256" hidden="1">
      <c r="IV8934" s="187"/>
    </row>
    <row r="8935" spans="256:256" hidden="1">
      <c r="IV8935" s="187"/>
    </row>
    <row r="8936" spans="256:256" hidden="1">
      <c r="IV8936" s="187"/>
    </row>
    <row r="8937" spans="256:256" hidden="1">
      <c r="IV8937" s="187"/>
    </row>
    <row r="8938" spans="256:256" hidden="1">
      <c r="IV8938" s="187"/>
    </row>
    <row r="8939" spans="256:256" hidden="1">
      <c r="IV8939" s="187"/>
    </row>
    <row r="8940" spans="256:256" hidden="1">
      <c r="IV8940" s="187"/>
    </row>
    <row r="8941" spans="256:256" hidden="1">
      <c r="IV8941" s="187"/>
    </row>
    <row r="8942" spans="256:256" hidden="1">
      <c r="IV8942" s="187"/>
    </row>
    <row r="8943" spans="256:256" hidden="1">
      <c r="IV8943" s="187"/>
    </row>
    <row r="8944" spans="256:256" hidden="1">
      <c r="IV8944" s="187"/>
    </row>
    <row r="8945" spans="256:256" hidden="1">
      <c r="IV8945" s="187"/>
    </row>
    <row r="8946" spans="256:256" hidden="1">
      <c r="IV8946" s="187"/>
    </row>
    <row r="8947" spans="256:256" hidden="1">
      <c r="IV8947" s="187"/>
    </row>
    <row r="8948" spans="256:256" hidden="1">
      <c r="IV8948" s="187"/>
    </row>
    <row r="8949" spans="256:256" hidden="1">
      <c r="IV8949" s="187"/>
    </row>
    <row r="8950" spans="256:256" hidden="1">
      <c r="IV8950" s="187"/>
    </row>
    <row r="8951" spans="256:256" hidden="1">
      <c r="IV8951" s="187"/>
    </row>
    <row r="8952" spans="256:256" hidden="1">
      <c r="IV8952" s="187"/>
    </row>
    <row r="8953" spans="256:256" hidden="1">
      <c r="IV8953" s="187"/>
    </row>
    <row r="8954" spans="256:256" hidden="1">
      <c r="IV8954" s="187"/>
    </row>
    <row r="8955" spans="256:256" hidden="1">
      <c r="IV8955" s="187"/>
    </row>
    <row r="8956" spans="256:256" hidden="1">
      <c r="IV8956" s="187"/>
    </row>
    <row r="8957" spans="256:256" hidden="1">
      <c r="IV8957" s="187"/>
    </row>
    <row r="8958" spans="256:256" hidden="1">
      <c r="IV8958" s="187"/>
    </row>
    <row r="8959" spans="256:256" hidden="1">
      <c r="IV8959" s="187"/>
    </row>
    <row r="8960" spans="256:256" hidden="1">
      <c r="IV8960" s="187"/>
    </row>
    <row r="8961" spans="256:256" hidden="1">
      <c r="IV8961" s="187"/>
    </row>
    <row r="8962" spans="256:256" hidden="1">
      <c r="IV8962" s="187"/>
    </row>
    <row r="8963" spans="256:256" hidden="1">
      <c r="IV8963" s="187"/>
    </row>
    <row r="8964" spans="256:256" hidden="1">
      <c r="IV8964" s="187"/>
    </row>
    <row r="8965" spans="256:256" hidden="1">
      <c r="IV8965" s="187"/>
    </row>
    <row r="8966" spans="256:256" hidden="1">
      <c r="IV8966" s="187"/>
    </row>
    <row r="8967" spans="256:256" hidden="1">
      <c r="IV8967" s="187"/>
    </row>
    <row r="8968" spans="256:256" hidden="1">
      <c r="IV8968" s="187"/>
    </row>
    <row r="8969" spans="256:256" hidden="1">
      <c r="IV8969" s="187"/>
    </row>
    <row r="8970" spans="256:256" hidden="1">
      <c r="IV8970" s="187"/>
    </row>
    <row r="8971" spans="256:256" hidden="1">
      <c r="IV8971" s="187"/>
    </row>
    <row r="8972" spans="256:256" hidden="1">
      <c r="IV8972" s="187"/>
    </row>
    <row r="8973" spans="256:256" hidden="1">
      <c r="IV8973" s="187"/>
    </row>
    <row r="8974" spans="256:256" hidden="1">
      <c r="IV8974" s="187"/>
    </row>
    <row r="8975" spans="256:256" hidden="1">
      <c r="IV8975" s="187"/>
    </row>
    <row r="8976" spans="256:256" hidden="1">
      <c r="IV8976" s="187"/>
    </row>
    <row r="8977" spans="256:256" hidden="1">
      <c r="IV8977" s="187"/>
    </row>
    <row r="8978" spans="256:256" hidden="1">
      <c r="IV8978" s="187"/>
    </row>
    <row r="8979" spans="256:256" hidden="1">
      <c r="IV8979" s="187"/>
    </row>
    <row r="8980" spans="256:256" hidden="1">
      <c r="IV8980" s="187"/>
    </row>
    <row r="8981" spans="256:256" hidden="1">
      <c r="IV8981" s="187"/>
    </row>
    <row r="8982" spans="256:256" hidden="1">
      <c r="IV8982" s="187"/>
    </row>
    <row r="8983" spans="256:256" hidden="1">
      <c r="IV8983" s="187"/>
    </row>
    <row r="8984" spans="256:256" hidden="1">
      <c r="IV8984" s="187"/>
    </row>
    <row r="8985" spans="256:256" hidden="1">
      <c r="IV8985" s="187"/>
    </row>
    <row r="8986" spans="256:256" hidden="1">
      <c r="IV8986" s="187"/>
    </row>
    <row r="8987" spans="256:256" hidden="1">
      <c r="IV8987" s="187"/>
    </row>
    <row r="8988" spans="256:256" hidden="1">
      <c r="IV8988" s="187"/>
    </row>
    <row r="8989" spans="256:256" hidden="1">
      <c r="IV8989" s="187"/>
    </row>
    <row r="8990" spans="256:256" hidden="1">
      <c r="IV8990" s="187"/>
    </row>
    <row r="8991" spans="256:256" hidden="1">
      <c r="IV8991" s="187"/>
    </row>
    <row r="8992" spans="256:256" hidden="1">
      <c r="IV8992" s="187"/>
    </row>
    <row r="8993" spans="256:256" hidden="1">
      <c r="IV8993" s="187"/>
    </row>
    <row r="8994" spans="256:256" hidden="1">
      <c r="IV8994" s="187"/>
    </row>
    <row r="8995" spans="256:256" hidden="1">
      <c r="IV8995" s="187"/>
    </row>
    <row r="8996" spans="256:256" hidden="1">
      <c r="IV8996" s="187"/>
    </row>
    <row r="8997" spans="256:256" hidden="1">
      <c r="IV8997" s="187"/>
    </row>
    <row r="8998" spans="256:256" hidden="1">
      <c r="IV8998" s="187"/>
    </row>
    <row r="8999" spans="256:256" hidden="1">
      <c r="IV8999" s="187"/>
    </row>
    <row r="9000" spans="256:256" hidden="1">
      <c r="IV9000" s="187"/>
    </row>
    <row r="9001" spans="256:256" hidden="1">
      <c r="IV9001" s="187"/>
    </row>
    <row r="9002" spans="256:256" hidden="1">
      <c r="IV9002" s="187"/>
    </row>
    <row r="9003" spans="256:256" hidden="1">
      <c r="IV9003" s="187"/>
    </row>
    <row r="9004" spans="256:256" hidden="1">
      <c r="IV9004" s="187"/>
    </row>
    <row r="9005" spans="256:256" hidden="1">
      <c r="IV9005" s="187"/>
    </row>
    <row r="9006" spans="256:256" hidden="1">
      <c r="IV9006" s="187"/>
    </row>
    <row r="9007" spans="256:256" hidden="1">
      <c r="IV9007" s="187"/>
    </row>
    <row r="9008" spans="256:256" hidden="1">
      <c r="IV9008" s="187"/>
    </row>
    <row r="9009" spans="256:256" hidden="1">
      <c r="IV9009" s="187"/>
    </row>
    <row r="9010" spans="256:256" hidden="1">
      <c r="IV9010" s="187"/>
    </row>
    <row r="9011" spans="256:256" hidden="1">
      <c r="IV9011" s="187"/>
    </row>
    <row r="9012" spans="256:256" hidden="1">
      <c r="IV9012" s="187"/>
    </row>
    <row r="9013" spans="256:256" hidden="1">
      <c r="IV9013" s="187"/>
    </row>
    <row r="9014" spans="256:256" hidden="1">
      <c r="IV9014" s="187"/>
    </row>
    <row r="9015" spans="256:256" hidden="1">
      <c r="IV9015" s="187"/>
    </row>
    <row r="9016" spans="256:256" hidden="1">
      <c r="IV9016" s="187"/>
    </row>
    <row r="9017" spans="256:256" hidden="1">
      <c r="IV9017" s="187"/>
    </row>
    <row r="9018" spans="256:256" hidden="1">
      <c r="IV9018" s="187"/>
    </row>
    <row r="9019" spans="256:256" hidden="1">
      <c r="IV9019" s="187"/>
    </row>
    <row r="9020" spans="256:256" hidden="1">
      <c r="IV9020" s="187"/>
    </row>
    <row r="9021" spans="256:256" hidden="1">
      <c r="IV9021" s="187"/>
    </row>
    <row r="9022" spans="256:256" hidden="1">
      <c r="IV9022" s="187"/>
    </row>
    <row r="9023" spans="256:256" hidden="1">
      <c r="IV9023" s="187"/>
    </row>
    <row r="9024" spans="256:256" hidden="1">
      <c r="IV9024" s="187"/>
    </row>
    <row r="9025" spans="256:256" hidden="1">
      <c r="IV9025" s="187"/>
    </row>
    <row r="9026" spans="256:256" hidden="1">
      <c r="IV9026" s="187"/>
    </row>
    <row r="9027" spans="256:256" hidden="1">
      <c r="IV9027" s="187"/>
    </row>
    <row r="9028" spans="256:256" hidden="1">
      <c r="IV9028" s="187"/>
    </row>
    <row r="9029" spans="256:256" hidden="1">
      <c r="IV9029" s="187"/>
    </row>
    <row r="9030" spans="256:256" hidden="1">
      <c r="IV9030" s="187"/>
    </row>
    <row r="9031" spans="256:256" hidden="1">
      <c r="IV9031" s="187"/>
    </row>
    <row r="9032" spans="256:256" hidden="1">
      <c r="IV9032" s="187"/>
    </row>
    <row r="9033" spans="256:256" hidden="1">
      <c r="IV9033" s="187"/>
    </row>
    <row r="9034" spans="256:256" hidden="1">
      <c r="IV9034" s="187"/>
    </row>
    <row r="9035" spans="256:256" hidden="1">
      <c r="IV9035" s="187"/>
    </row>
    <row r="9036" spans="256:256" hidden="1">
      <c r="IV9036" s="187"/>
    </row>
    <row r="9037" spans="256:256" hidden="1">
      <c r="IV9037" s="187"/>
    </row>
    <row r="9038" spans="256:256" hidden="1">
      <c r="IV9038" s="187"/>
    </row>
    <row r="9039" spans="256:256" hidden="1">
      <c r="IV9039" s="187"/>
    </row>
    <row r="9040" spans="256:256" hidden="1">
      <c r="IV9040" s="187"/>
    </row>
    <row r="9041" spans="256:256" hidden="1">
      <c r="IV9041" s="187"/>
    </row>
    <row r="9042" spans="256:256" hidden="1">
      <c r="IV9042" s="187"/>
    </row>
    <row r="9043" spans="256:256" hidden="1">
      <c r="IV9043" s="187"/>
    </row>
    <row r="9044" spans="256:256" hidden="1">
      <c r="IV9044" s="187"/>
    </row>
    <row r="9045" spans="256:256" hidden="1">
      <c r="IV9045" s="187"/>
    </row>
    <row r="9046" spans="256:256" hidden="1">
      <c r="IV9046" s="187"/>
    </row>
    <row r="9047" spans="256:256" hidden="1">
      <c r="IV9047" s="187"/>
    </row>
    <row r="9048" spans="256:256" hidden="1">
      <c r="IV9048" s="187"/>
    </row>
    <row r="9049" spans="256:256" hidden="1">
      <c r="IV9049" s="187"/>
    </row>
    <row r="9050" spans="256:256" hidden="1">
      <c r="IV9050" s="187"/>
    </row>
    <row r="9051" spans="256:256" hidden="1">
      <c r="IV9051" s="187"/>
    </row>
    <row r="9052" spans="256:256" hidden="1">
      <c r="IV9052" s="187"/>
    </row>
    <row r="9053" spans="256:256" hidden="1">
      <c r="IV9053" s="187"/>
    </row>
    <row r="9054" spans="256:256" hidden="1">
      <c r="IV9054" s="187"/>
    </row>
    <row r="9055" spans="256:256" hidden="1">
      <c r="IV9055" s="187"/>
    </row>
    <row r="9056" spans="256:256" hidden="1">
      <c r="IV9056" s="187"/>
    </row>
    <row r="9057" spans="256:256" hidden="1">
      <c r="IV9057" s="187"/>
    </row>
    <row r="9058" spans="256:256" hidden="1">
      <c r="IV9058" s="187"/>
    </row>
    <row r="9059" spans="256:256" hidden="1">
      <c r="IV9059" s="187"/>
    </row>
    <row r="9060" spans="256:256" hidden="1">
      <c r="IV9060" s="187"/>
    </row>
    <row r="9061" spans="256:256" hidden="1">
      <c r="IV9061" s="187"/>
    </row>
    <row r="9062" spans="256:256" hidden="1">
      <c r="IV9062" s="187"/>
    </row>
    <row r="9063" spans="256:256" hidden="1">
      <c r="IV9063" s="187"/>
    </row>
    <row r="9064" spans="256:256" hidden="1">
      <c r="IV9064" s="187"/>
    </row>
    <row r="9065" spans="256:256" hidden="1">
      <c r="IV9065" s="187"/>
    </row>
    <row r="9066" spans="256:256" hidden="1">
      <c r="IV9066" s="187"/>
    </row>
    <row r="9067" spans="256:256" hidden="1">
      <c r="IV9067" s="187"/>
    </row>
    <row r="9068" spans="256:256" hidden="1">
      <c r="IV9068" s="187"/>
    </row>
    <row r="9069" spans="256:256" hidden="1">
      <c r="IV9069" s="187"/>
    </row>
    <row r="9070" spans="256:256" hidden="1">
      <c r="IV9070" s="187"/>
    </row>
    <row r="9071" spans="256:256" hidden="1">
      <c r="IV9071" s="187"/>
    </row>
    <row r="9072" spans="256:256" hidden="1">
      <c r="IV9072" s="187"/>
    </row>
    <row r="9073" spans="256:256" hidden="1">
      <c r="IV9073" s="187"/>
    </row>
    <row r="9074" spans="256:256" hidden="1">
      <c r="IV9074" s="187"/>
    </row>
    <row r="9075" spans="256:256" hidden="1">
      <c r="IV9075" s="187"/>
    </row>
    <row r="9076" spans="256:256" hidden="1">
      <c r="IV9076" s="187"/>
    </row>
    <row r="9077" spans="256:256" hidden="1">
      <c r="IV9077" s="187"/>
    </row>
    <row r="9078" spans="256:256" hidden="1">
      <c r="IV9078" s="187"/>
    </row>
    <row r="9079" spans="256:256" hidden="1">
      <c r="IV9079" s="187"/>
    </row>
    <row r="9080" spans="256:256" hidden="1">
      <c r="IV9080" s="187"/>
    </row>
    <row r="9081" spans="256:256" hidden="1">
      <c r="IV9081" s="187"/>
    </row>
    <row r="9082" spans="256:256" hidden="1">
      <c r="IV9082" s="187"/>
    </row>
    <row r="9083" spans="256:256" hidden="1">
      <c r="IV9083" s="187"/>
    </row>
    <row r="9084" spans="256:256" hidden="1">
      <c r="IV9084" s="187"/>
    </row>
    <row r="9085" spans="256:256" hidden="1">
      <c r="IV9085" s="187"/>
    </row>
    <row r="9086" spans="256:256" hidden="1">
      <c r="IV9086" s="187"/>
    </row>
    <row r="9087" spans="256:256" hidden="1">
      <c r="IV9087" s="187"/>
    </row>
    <row r="9088" spans="256:256" hidden="1">
      <c r="IV9088" s="187"/>
    </row>
    <row r="9089" spans="256:256" hidden="1">
      <c r="IV9089" s="187"/>
    </row>
    <row r="9090" spans="256:256" hidden="1">
      <c r="IV9090" s="187"/>
    </row>
    <row r="9091" spans="256:256" hidden="1">
      <c r="IV9091" s="187"/>
    </row>
    <row r="9092" spans="256:256" hidden="1">
      <c r="IV9092" s="187"/>
    </row>
    <row r="9093" spans="256:256" hidden="1">
      <c r="IV9093" s="187"/>
    </row>
    <row r="9094" spans="256:256" hidden="1">
      <c r="IV9094" s="187"/>
    </row>
    <row r="9095" spans="256:256" hidden="1">
      <c r="IV9095" s="187"/>
    </row>
    <row r="9096" spans="256:256" hidden="1">
      <c r="IV9096" s="187"/>
    </row>
    <row r="9097" spans="256:256" hidden="1">
      <c r="IV9097" s="187"/>
    </row>
    <row r="9098" spans="256:256" hidden="1">
      <c r="IV9098" s="187"/>
    </row>
    <row r="9099" spans="256:256" hidden="1">
      <c r="IV9099" s="187"/>
    </row>
    <row r="9100" spans="256:256" hidden="1">
      <c r="IV9100" s="187"/>
    </row>
    <row r="9101" spans="256:256" hidden="1">
      <c r="IV9101" s="187"/>
    </row>
    <row r="9102" spans="256:256" hidden="1">
      <c r="IV9102" s="187"/>
    </row>
    <row r="9103" spans="256:256" hidden="1">
      <c r="IV9103" s="187"/>
    </row>
    <row r="9104" spans="256:256" hidden="1">
      <c r="IV9104" s="187"/>
    </row>
    <row r="9105" spans="256:256" hidden="1">
      <c r="IV9105" s="187"/>
    </row>
    <row r="9106" spans="256:256" hidden="1">
      <c r="IV9106" s="187"/>
    </row>
    <row r="9107" spans="256:256" hidden="1">
      <c r="IV9107" s="187"/>
    </row>
    <row r="9108" spans="256:256" hidden="1">
      <c r="IV9108" s="187"/>
    </row>
    <row r="9109" spans="256:256" hidden="1">
      <c r="IV9109" s="187"/>
    </row>
    <row r="9110" spans="256:256" hidden="1">
      <c r="IV9110" s="187"/>
    </row>
    <row r="9111" spans="256:256" hidden="1">
      <c r="IV9111" s="187"/>
    </row>
    <row r="9112" spans="256:256" hidden="1">
      <c r="IV9112" s="187"/>
    </row>
    <row r="9113" spans="256:256" hidden="1">
      <c r="IV9113" s="187"/>
    </row>
    <row r="9114" spans="256:256" hidden="1">
      <c r="IV9114" s="187"/>
    </row>
    <row r="9115" spans="256:256" hidden="1">
      <c r="IV9115" s="187"/>
    </row>
    <row r="9116" spans="256:256" hidden="1">
      <c r="IV9116" s="187"/>
    </row>
    <row r="9117" spans="256:256" hidden="1">
      <c r="IV9117" s="187"/>
    </row>
    <row r="9118" spans="256:256" hidden="1">
      <c r="IV9118" s="187"/>
    </row>
    <row r="9119" spans="256:256" hidden="1">
      <c r="IV9119" s="187"/>
    </row>
    <row r="9120" spans="256:256" hidden="1">
      <c r="IV9120" s="187"/>
    </row>
    <row r="9121" spans="256:256" hidden="1">
      <c r="IV9121" s="187"/>
    </row>
    <row r="9122" spans="256:256" hidden="1">
      <c r="IV9122" s="187"/>
    </row>
    <row r="9123" spans="256:256" hidden="1">
      <c r="IV9123" s="187"/>
    </row>
    <row r="9124" spans="256:256" hidden="1">
      <c r="IV9124" s="187"/>
    </row>
    <row r="9125" spans="256:256" hidden="1">
      <c r="IV9125" s="187"/>
    </row>
    <row r="9126" spans="256:256" hidden="1">
      <c r="IV9126" s="187"/>
    </row>
    <row r="9127" spans="256:256" hidden="1">
      <c r="IV9127" s="187"/>
    </row>
    <row r="9128" spans="256:256" hidden="1">
      <c r="IV9128" s="187"/>
    </row>
    <row r="9129" spans="256:256" hidden="1">
      <c r="IV9129" s="187"/>
    </row>
    <row r="9130" spans="256:256" hidden="1">
      <c r="IV9130" s="187"/>
    </row>
    <row r="9131" spans="256:256" hidden="1">
      <c r="IV9131" s="187"/>
    </row>
    <row r="9132" spans="256:256" hidden="1">
      <c r="IV9132" s="187"/>
    </row>
    <row r="9133" spans="256:256" hidden="1">
      <c r="IV9133" s="187"/>
    </row>
    <row r="9134" spans="256:256" hidden="1">
      <c r="IV9134" s="187"/>
    </row>
    <row r="9135" spans="256:256" hidden="1">
      <c r="IV9135" s="187"/>
    </row>
    <row r="9136" spans="256:256" hidden="1">
      <c r="IV9136" s="187"/>
    </row>
    <row r="9137" spans="256:256" hidden="1">
      <c r="IV9137" s="187"/>
    </row>
    <row r="9138" spans="256:256" hidden="1">
      <c r="IV9138" s="187"/>
    </row>
    <row r="9139" spans="256:256" hidden="1">
      <c r="IV9139" s="187"/>
    </row>
    <row r="9140" spans="256:256" hidden="1">
      <c r="IV9140" s="187"/>
    </row>
    <row r="9141" spans="256:256" hidden="1">
      <c r="IV9141" s="187"/>
    </row>
    <row r="9142" spans="256:256" hidden="1">
      <c r="IV9142" s="187"/>
    </row>
    <row r="9143" spans="256:256" hidden="1">
      <c r="IV9143" s="187"/>
    </row>
    <row r="9144" spans="256:256" hidden="1">
      <c r="IV9144" s="187"/>
    </row>
    <row r="9145" spans="256:256" hidden="1">
      <c r="IV9145" s="187"/>
    </row>
    <row r="9146" spans="256:256" hidden="1">
      <c r="IV9146" s="187"/>
    </row>
    <row r="9147" spans="256:256" hidden="1">
      <c r="IV9147" s="187"/>
    </row>
    <row r="9148" spans="256:256" hidden="1">
      <c r="IV9148" s="187"/>
    </row>
    <row r="9149" spans="256:256" hidden="1">
      <c r="IV9149" s="187"/>
    </row>
    <row r="9150" spans="256:256" hidden="1">
      <c r="IV9150" s="187"/>
    </row>
    <row r="9151" spans="256:256" hidden="1">
      <c r="IV9151" s="187"/>
    </row>
    <row r="9152" spans="256:256" hidden="1">
      <c r="IV9152" s="187"/>
    </row>
    <row r="9153" spans="256:256" hidden="1">
      <c r="IV9153" s="187"/>
    </row>
    <row r="9154" spans="256:256" hidden="1">
      <c r="IV9154" s="187"/>
    </row>
    <row r="9155" spans="256:256" hidden="1">
      <c r="IV9155" s="187"/>
    </row>
    <row r="9156" spans="256:256" hidden="1">
      <c r="IV9156" s="187"/>
    </row>
    <row r="9157" spans="256:256" hidden="1">
      <c r="IV9157" s="187"/>
    </row>
    <row r="9158" spans="256:256" hidden="1">
      <c r="IV9158" s="187"/>
    </row>
    <row r="9159" spans="256:256" hidden="1">
      <c r="IV9159" s="187"/>
    </row>
    <row r="9160" spans="256:256" hidden="1">
      <c r="IV9160" s="187"/>
    </row>
    <row r="9161" spans="256:256" hidden="1">
      <c r="IV9161" s="187"/>
    </row>
    <row r="9162" spans="256:256" hidden="1">
      <c r="IV9162" s="187"/>
    </row>
    <row r="9163" spans="256:256" hidden="1">
      <c r="IV9163" s="187"/>
    </row>
    <row r="9164" spans="256:256" hidden="1">
      <c r="IV9164" s="187"/>
    </row>
    <row r="9165" spans="256:256" hidden="1">
      <c r="IV9165" s="187"/>
    </row>
    <row r="9166" spans="256:256" hidden="1">
      <c r="IV9166" s="187"/>
    </row>
    <row r="9167" spans="256:256" hidden="1">
      <c r="IV9167" s="187"/>
    </row>
    <row r="9168" spans="256:256" hidden="1">
      <c r="IV9168" s="187"/>
    </row>
    <row r="9169" spans="256:256" hidden="1">
      <c r="IV9169" s="187"/>
    </row>
    <row r="9170" spans="256:256" hidden="1">
      <c r="IV9170" s="187"/>
    </row>
    <row r="9171" spans="256:256" hidden="1">
      <c r="IV9171" s="187"/>
    </row>
    <row r="9172" spans="256:256" hidden="1">
      <c r="IV9172" s="187"/>
    </row>
    <row r="9173" spans="256:256" hidden="1">
      <c r="IV9173" s="187"/>
    </row>
    <row r="9174" spans="256:256" hidden="1">
      <c r="IV9174" s="187"/>
    </row>
    <row r="9175" spans="256:256" hidden="1">
      <c r="IV9175" s="187"/>
    </row>
    <row r="9176" spans="256:256" hidden="1">
      <c r="IV9176" s="187"/>
    </row>
    <row r="9177" spans="256:256" hidden="1">
      <c r="IV9177" s="187"/>
    </row>
    <row r="9178" spans="256:256" hidden="1">
      <c r="IV9178" s="187"/>
    </row>
    <row r="9179" spans="256:256" hidden="1">
      <c r="IV9179" s="187"/>
    </row>
    <row r="9180" spans="256:256" hidden="1">
      <c r="IV9180" s="187"/>
    </row>
    <row r="9181" spans="256:256" hidden="1">
      <c r="IV9181" s="187"/>
    </row>
    <row r="9182" spans="256:256" hidden="1">
      <c r="IV9182" s="187"/>
    </row>
    <row r="9183" spans="256:256" hidden="1">
      <c r="IV9183" s="187"/>
    </row>
    <row r="9184" spans="256:256" hidden="1">
      <c r="IV9184" s="187"/>
    </row>
    <row r="9185" spans="256:256" hidden="1">
      <c r="IV9185" s="187"/>
    </row>
    <row r="9186" spans="256:256" hidden="1">
      <c r="IV9186" s="187"/>
    </row>
    <row r="9187" spans="256:256" hidden="1">
      <c r="IV9187" s="187"/>
    </row>
    <row r="9188" spans="256:256" hidden="1">
      <c r="IV9188" s="187"/>
    </row>
    <row r="9189" spans="256:256" hidden="1">
      <c r="IV9189" s="187"/>
    </row>
    <row r="9190" spans="256:256" hidden="1">
      <c r="IV9190" s="187"/>
    </row>
    <row r="9191" spans="256:256" hidden="1">
      <c r="IV9191" s="187"/>
    </row>
    <row r="9192" spans="256:256" hidden="1">
      <c r="IV9192" s="187"/>
    </row>
    <row r="9193" spans="256:256" hidden="1">
      <c r="IV9193" s="187"/>
    </row>
    <row r="9194" spans="256:256" hidden="1">
      <c r="IV9194" s="187"/>
    </row>
    <row r="9195" spans="256:256" hidden="1">
      <c r="IV9195" s="187"/>
    </row>
    <row r="9196" spans="256:256" hidden="1">
      <c r="IV9196" s="187"/>
    </row>
    <row r="9197" spans="256:256" hidden="1">
      <c r="IV9197" s="187"/>
    </row>
    <row r="9198" spans="256:256" hidden="1">
      <c r="IV9198" s="187"/>
    </row>
    <row r="9199" spans="256:256" hidden="1">
      <c r="IV9199" s="187"/>
    </row>
    <row r="9200" spans="256:256" hidden="1">
      <c r="IV9200" s="187"/>
    </row>
    <row r="9201" spans="256:256" hidden="1">
      <c r="IV9201" s="187"/>
    </row>
    <row r="9202" spans="256:256" hidden="1">
      <c r="IV9202" s="187"/>
    </row>
    <row r="9203" spans="256:256" hidden="1">
      <c r="IV9203" s="187"/>
    </row>
    <row r="9204" spans="256:256" hidden="1">
      <c r="IV9204" s="187"/>
    </row>
    <row r="9205" spans="256:256" hidden="1">
      <c r="IV9205" s="187"/>
    </row>
    <row r="9206" spans="256:256" hidden="1">
      <c r="IV9206" s="187"/>
    </row>
    <row r="9207" spans="256:256" hidden="1">
      <c r="IV9207" s="187"/>
    </row>
    <row r="9208" spans="256:256" hidden="1">
      <c r="IV9208" s="187"/>
    </row>
    <row r="9209" spans="256:256" hidden="1">
      <c r="IV9209" s="187"/>
    </row>
    <row r="9210" spans="256:256" hidden="1">
      <c r="IV9210" s="187"/>
    </row>
    <row r="9211" spans="256:256" hidden="1">
      <c r="IV9211" s="187"/>
    </row>
    <row r="9212" spans="256:256" hidden="1">
      <c r="IV9212" s="187"/>
    </row>
    <row r="9213" spans="256:256" hidden="1">
      <c r="IV9213" s="187"/>
    </row>
    <row r="9214" spans="256:256" hidden="1">
      <c r="IV9214" s="187"/>
    </row>
    <row r="9215" spans="256:256" hidden="1">
      <c r="IV9215" s="187"/>
    </row>
    <row r="9216" spans="256:256" hidden="1">
      <c r="IV9216" s="187"/>
    </row>
    <row r="9217" spans="256:256" hidden="1">
      <c r="IV9217" s="187"/>
    </row>
    <row r="9218" spans="256:256" hidden="1">
      <c r="IV9218" s="187"/>
    </row>
    <row r="9219" spans="256:256" hidden="1">
      <c r="IV9219" s="187"/>
    </row>
    <row r="9220" spans="256:256" hidden="1">
      <c r="IV9220" s="187"/>
    </row>
    <row r="9221" spans="256:256" hidden="1">
      <c r="IV9221" s="187"/>
    </row>
    <row r="9222" spans="256:256" hidden="1">
      <c r="IV9222" s="187"/>
    </row>
    <row r="9223" spans="256:256" hidden="1">
      <c r="IV9223" s="187"/>
    </row>
    <row r="9224" spans="256:256" hidden="1">
      <c r="IV9224" s="187"/>
    </row>
    <row r="9225" spans="256:256" hidden="1">
      <c r="IV9225" s="187"/>
    </row>
    <row r="9226" spans="256:256" hidden="1">
      <c r="IV9226" s="187"/>
    </row>
    <row r="9227" spans="256:256" hidden="1">
      <c r="IV9227" s="187"/>
    </row>
    <row r="9228" spans="256:256" hidden="1">
      <c r="IV9228" s="187"/>
    </row>
    <row r="9229" spans="256:256" hidden="1">
      <c r="IV9229" s="187"/>
    </row>
    <row r="9230" spans="256:256" hidden="1">
      <c r="IV9230" s="187"/>
    </row>
    <row r="9231" spans="256:256" hidden="1">
      <c r="IV9231" s="187"/>
    </row>
    <row r="9232" spans="256:256" hidden="1">
      <c r="IV9232" s="187"/>
    </row>
    <row r="9233" spans="256:256" hidden="1">
      <c r="IV9233" s="187"/>
    </row>
    <row r="9234" spans="256:256" hidden="1">
      <c r="IV9234" s="187"/>
    </row>
    <row r="9235" spans="256:256" hidden="1">
      <c r="IV9235" s="187"/>
    </row>
    <row r="9236" spans="256:256" hidden="1">
      <c r="IV9236" s="187"/>
    </row>
    <row r="9237" spans="256:256" hidden="1">
      <c r="IV9237" s="187"/>
    </row>
    <row r="9238" spans="256:256" hidden="1">
      <c r="IV9238" s="187"/>
    </row>
    <row r="9239" spans="256:256" hidden="1">
      <c r="IV9239" s="187"/>
    </row>
    <row r="9240" spans="256:256" hidden="1">
      <c r="IV9240" s="187"/>
    </row>
    <row r="9241" spans="256:256" hidden="1">
      <c r="IV9241" s="187"/>
    </row>
    <row r="9242" spans="256:256" hidden="1">
      <c r="IV9242" s="187"/>
    </row>
    <row r="9243" spans="256:256" hidden="1">
      <c r="IV9243" s="187"/>
    </row>
    <row r="9244" spans="256:256" hidden="1">
      <c r="IV9244" s="187"/>
    </row>
    <row r="9245" spans="256:256" hidden="1">
      <c r="IV9245" s="187"/>
    </row>
    <row r="9246" spans="256:256" hidden="1">
      <c r="IV9246" s="187"/>
    </row>
    <row r="9247" spans="256:256" hidden="1">
      <c r="IV9247" s="187"/>
    </row>
    <row r="9248" spans="256:256" hidden="1">
      <c r="IV9248" s="187"/>
    </row>
    <row r="9249" spans="256:256" hidden="1">
      <c r="IV9249" s="187"/>
    </row>
    <row r="9250" spans="256:256" hidden="1">
      <c r="IV9250" s="187"/>
    </row>
    <row r="9251" spans="256:256" hidden="1">
      <c r="IV9251" s="187"/>
    </row>
    <row r="9252" spans="256:256" hidden="1">
      <c r="IV9252" s="187"/>
    </row>
    <row r="9253" spans="256:256" hidden="1">
      <c r="IV9253" s="187"/>
    </row>
    <row r="9254" spans="256:256" hidden="1">
      <c r="IV9254" s="187"/>
    </row>
    <row r="9255" spans="256:256" hidden="1">
      <c r="IV9255" s="187"/>
    </row>
    <row r="9256" spans="256:256" hidden="1">
      <c r="IV9256" s="187"/>
    </row>
    <row r="9257" spans="256:256" hidden="1">
      <c r="IV9257" s="187"/>
    </row>
    <row r="9258" spans="256:256" hidden="1">
      <c r="IV9258" s="187"/>
    </row>
    <row r="9259" spans="256:256" hidden="1">
      <c r="IV9259" s="187"/>
    </row>
    <row r="9260" spans="256:256" hidden="1">
      <c r="IV9260" s="187"/>
    </row>
    <row r="9261" spans="256:256" hidden="1">
      <c r="IV9261" s="187"/>
    </row>
    <row r="9262" spans="256:256" hidden="1">
      <c r="IV9262" s="187"/>
    </row>
    <row r="9263" spans="256:256" hidden="1">
      <c r="IV9263" s="187"/>
    </row>
    <row r="9264" spans="256:256" hidden="1">
      <c r="IV9264" s="187"/>
    </row>
    <row r="9265" spans="256:256" hidden="1">
      <c r="IV9265" s="187"/>
    </row>
    <row r="9266" spans="256:256" hidden="1">
      <c r="IV9266" s="187"/>
    </row>
    <row r="9267" spans="256:256" hidden="1">
      <c r="IV9267" s="187"/>
    </row>
    <row r="9268" spans="256:256" hidden="1">
      <c r="IV9268" s="187"/>
    </row>
    <row r="9269" spans="256:256" hidden="1">
      <c r="IV9269" s="187"/>
    </row>
    <row r="9270" spans="256:256" hidden="1">
      <c r="IV9270" s="187"/>
    </row>
    <row r="9271" spans="256:256" hidden="1">
      <c r="IV9271" s="187"/>
    </row>
    <row r="9272" spans="256:256" hidden="1">
      <c r="IV9272" s="187"/>
    </row>
    <row r="9273" spans="256:256" hidden="1">
      <c r="IV9273" s="187"/>
    </row>
    <row r="9274" spans="256:256" hidden="1">
      <c r="IV9274" s="187"/>
    </row>
    <row r="9275" spans="256:256" hidden="1">
      <c r="IV9275" s="187"/>
    </row>
    <row r="9276" spans="256:256" hidden="1">
      <c r="IV9276" s="187"/>
    </row>
    <row r="9277" spans="256:256" hidden="1">
      <c r="IV9277" s="187"/>
    </row>
    <row r="9278" spans="256:256" hidden="1">
      <c r="IV9278" s="187"/>
    </row>
    <row r="9279" spans="256:256" hidden="1">
      <c r="IV9279" s="187"/>
    </row>
    <row r="9280" spans="256:256" hidden="1">
      <c r="IV9280" s="187"/>
    </row>
    <row r="9281" spans="256:256" hidden="1">
      <c r="IV9281" s="187"/>
    </row>
    <row r="9282" spans="256:256" hidden="1">
      <c r="IV9282" s="187"/>
    </row>
    <row r="9283" spans="256:256" hidden="1">
      <c r="IV9283" s="187"/>
    </row>
    <row r="9284" spans="256:256" hidden="1">
      <c r="IV9284" s="187"/>
    </row>
    <row r="9285" spans="256:256" hidden="1">
      <c r="IV9285" s="187"/>
    </row>
    <row r="9286" spans="256:256" hidden="1">
      <c r="IV9286" s="187"/>
    </row>
    <row r="9287" spans="256:256" hidden="1">
      <c r="IV9287" s="187"/>
    </row>
    <row r="9288" spans="256:256" hidden="1">
      <c r="IV9288" s="187"/>
    </row>
    <row r="9289" spans="256:256" hidden="1">
      <c r="IV9289" s="187"/>
    </row>
    <row r="9290" spans="256:256" hidden="1">
      <c r="IV9290" s="187"/>
    </row>
    <row r="9291" spans="256:256" hidden="1">
      <c r="IV9291" s="187"/>
    </row>
    <row r="9292" spans="256:256" hidden="1">
      <c r="IV9292" s="187"/>
    </row>
    <row r="9293" spans="256:256" hidden="1">
      <c r="IV9293" s="187"/>
    </row>
    <row r="9294" spans="256:256" hidden="1">
      <c r="IV9294" s="187"/>
    </row>
    <row r="9295" spans="256:256" hidden="1">
      <c r="IV9295" s="187"/>
    </row>
    <row r="9296" spans="256:256" hidden="1">
      <c r="IV9296" s="187"/>
    </row>
    <row r="9297" spans="256:256" hidden="1">
      <c r="IV9297" s="187"/>
    </row>
    <row r="9298" spans="256:256" hidden="1">
      <c r="IV9298" s="187"/>
    </row>
    <row r="9299" spans="256:256" hidden="1">
      <c r="IV9299" s="187"/>
    </row>
    <row r="9300" spans="256:256" hidden="1">
      <c r="IV9300" s="187"/>
    </row>
    <row r="9301" spans="256:256" hidden="1">
      <c r="IV9301" s="187"/>
    </row>
    <row r="9302" spans="256:256" hidden="1">
      <c r="IV9302" s="187"/>
    </row>
    <row r="9303" spans="256:256" hidden="1">
      <c r="IV9303" s="187"/>
    </row>
    <row r="9304" spans="256:256" hidden="1">
      <c r="IV9304" s="187"/>
    </row>
    <row r="9305" spans="256:256" hidden="1">
      <c r="IV9305" s="187"/>
    </row>
    <row r="9306" spans="256:256" hidden="1">
      <c r="IV9306" s="187"/>
    </row>
    <row r="9307" spans="256:256" hidden="1">
      <c r="IV9307" s="187"/>
    </row>
    <row r="9308" spans="256:256" hidden="1">
      <c r="IV9308" s="187"/>
    </row>
    <row r="9309" spans="256:256" hidden="1">
      <c r="IV9309" s="187"/>
    </row>
    <row r="9310" spans="256:256" hidden="1">
      <c r="IV9310" s="187"/>
    </row>
    <row r="9311" spans="256:256" hidden="1">
      <c r="IV9311" s="187"/>
    </row>
    <row r="9312" spans="256:256" hidden="1">
      <c r="IV9312" s="187"/>
    </row>
    <row r="9313" spans="256:256" hidden="1">
      <c r="IV9313" s="187"/>
    </row>
    <row r="9314" spans="256:256" hidden="1">
      <c r="IV9314" s="187"/>
    </row>
    <row r="9315" spans="256:256" hidden="1">
      <c r="IV9315" s="187"/>
    </row>
    <row r="9316" spans="256:256" hidden="1">
      <c r="IV9316" s="187"/>
    </row>
    <row r="9317" spans="256:256" hidden="1">
      <c r="IV9317" s="187"/>
    </row>
    <row r="9318" spans="256:256" hidden="1">
      <c r="IV9318" s="187"/>
    </row>
    <row r="9319" spans="256:256" hidden="1">
      <c r="IV9319" s="187"/>
    </row>
    <row r="9320" spans="256:256" hidden="1">
      <c r="IV9320" s="187"/>
    </row>
    <row r="9321" spans="256:256" hidden="1">
      <c r="IV9321" s="187"/>
    </row>
    <row r="9322" spans="256:256" hidden="1">
      <c r="IV9322" s="187"/>
    </row>
    <row r="9323" spans="256:256" hidden="1">
      <c r="IV9323" s="187"/>
    </row>
    <row r="9324" spans="256:256" hidden="1">
      <c r="IV9324" s="187"/>
    </row>
    <row r="9325" spans="256:256" hidden="1">
      <c r="IV9325" s="187"/>
    </row>
    <row r="9326" spans="256:256" hidden="1">
      <c r="IV9326" s="187"/>
    </row>
    <row r="9327" spans="256:256" hidden="1">
      <c r="IV9327" s="187"/>
    </row>
    <row r="9328" spans="256:256" hidden="1">
      <c r="IV9328" s="187"/>
    </row>
    <row r="9329" spans="256:256" hidden="1">
      <c r="IV9329" s="187"/>
    </row>
    <row r="9330" spans="256:256" hidden="1">
      <c r="IV9330" s="187"/>
    </row>
    <row r="9331" spans="256:256" hidden="1">
      <c r="IV9331" s="187"/>
    </row>
    <row r="9332" spans="256:256" hidden="1">
      <c r="IV9332" s="187"/>
    </row>
    <row r="9333" spans="256:256" hidden="1">
      <c r="IV9333" s="187"/>
    </row>
    <row r="9334" spans="256:256" hidden="1">
      <c r="IV9334" s="187"/>
    </row>
    <row r="9335" spans="256:256" hidden="1">
      <c r="IV9335" s="187"/>
    </row>
    <row r="9336" spans="256:256" hidden="1">
      <c r="IV9336" s="187"/>
    </row>
    <row r="9337" spans="256:256" hidden="1">
      <c r="IV9337" s="187"/>
    </row>
    <row r="9338" spans="256:256" hidden="1">
      <c r="IV9338" s="187"/>
    </row>
    <row r="9339" spans="256:256" hidden="1">
      <c r="IV9339" s="187"/>
    </row>
    <row r="9340" spans="256:256" hidden="1">
      <c r="IV9340" s="187"/>
    </row>
    <row r="9341" spans="256:256" hidden="1">
      <c r="IV9341" s="187"/>
    </row>
    <row r="9342" spans="256:256" hidden="1">
      <c r="IV9342" s="187"/>
    </row>
    <row r="9343" spans="256:256" hidden="1">
      <c r="IV9343" s="187"/>
    </row>
    <row r="9344" spans="256:256" hidden="1">
      <c r="IV9344" s="187"/>
    </row>
    <row r="9345" spans="256:256" hidden="1">
      <c r="IV9345" s="187"/>
    </row>
    <row r="9346" spans="256:256" hidden="1">
      <c r="IV9346" s="187"/>
    </row>
    <row r="9347" spans="256:256" hidden="1">
      <c r="IV9347" s="187"/>
    </row>
    <row r="9348" spans="256:256" hidden="1">
      <c r="IV9348" s="187"/>
    </row>
    <row r="9349" spans="256:256" hidden="1">
      <c r="IV9349" s="187"/>
    </row>
    <row r="9350" spans="256:256" hidden="1">
      <c r="IV9350" s="187"/>
    </row>
    <row r="9351" spans="256:256" hidden="1">
      <c r="IV9351" s="187"/>
    </row>
    <row r="9352" spans="256:256" hidden="1">
      <c r="IV9352" s="187"/>
    </row>
    <row r="9353" spans="256:256" hidden="1">
      <c r="IV9353" s="187"/>
    </row>
    <row r="9354" spans="256:256" hidden="1">
      <c r="IV9354" s="187"/>
    </row>
    <row r="9355" spans="256:256" hidden="1">
      <c r="IV9355" s="187"/>
    </row>
    <row r="9356" spans="256:256" hidden="1">
      <c r="IV9356" s="187"/>
    </row>
    <row r="9357" spans="256:256" hidden="1">
      <c r="IV9357" s="187"/>
    </row>
    <row r="9358" spans="256:256" hidden="1">
      <c r="IV9358" s="187"/>
    </row>
    <row r="9359" spans="256:256" hidden="1">
      <c r="IV9359" s="187"/>
    </row>
    <row r="9360" spans="256:256" hidden="1">
      <c r="IV9360" s="187"/>
    </row>
    <row r="9361" spans="256:256" hidden="1">
      <c r="IV9361" s="187"/>
    </row>
    <row r="9362" spans="256:256" hidden="1">
      <c r="IV9362" s="187"/>
    </row>
    <row r="9363" spans="256:256" hidden="1">
      <c r="IV9363" s="187"/>
    </row>
    <row r="9364" spans="256:256" hidden="1">
      <c r="IV9364" s="187"/>
    </row>
    <row r="9365" spans="256:256" hidden="1">
      <c r="IV9365" s="187"/>
    </row>
    <row r="9366" spans="256:256" hidden="1">
      <c r="IV9366" s="187"/>
    </row>
    <row r="9367" spans="256:256" hidden="1">
      <c r="IV9367" s="187"/>
    </row>
    <row r="9368" spans="256:256" hidden="1">
      <c r="IV9368" s="187"/>
    </row>
    <row r="9369" spans="256:256" hidden="1">
      <c r="IV9369" s="187"/>
    </row>
    <row r="9370" spans="256:256" hidden="1">
      <c r="IV9370" s="187"/>
    </row>
    <row r="9371" spans="256:256" hidden="1">
      <c r="IV9371" s="187"/>
    </row>
    <row r="9372" spans="256:256" hidden="1">
      <c r="IV9372" s="187"/>
    </row>
    <row r="9373" spans="256:256" hidden="1">
      <c r="IV9373" s="187"/>
    </row>
    <row r="9374" spans="256:256" hidden="1">
      <c r="IV9374" s="187"/>
    </row>
    <row r="9375" spans="256:256" hidden="1">
      <c r="IV9375" s="187"/>
    </row>
    <row r="9376" spans="256:256" hidden="1">
      <c r="IV9376" s="187"/>
    </row>
    <row r="9377" spans="256:256" hidden="1">
      <c r="IV9377" s="187"/>
    </row>
    <row r="9378" spans="256:256" hidden="1">
      <c r="IV9378" s="187"/>
    </row>
    <row r="9379" spans="256:256" hidden="1">
      <c r="IV9379" s="187"/>
    </row>
    <row r="9380" spans="256:256" hidden="1">
      <c r="IV9380" s="187"/>
    </row>
    <row r="9381" spans="256:256" hidden="1">
      <c r="IV9381" s="187"/>
    </row>
    <row r="9382" spans="256:256" hidden="1">
      <c r="IV9382" s="187"/>
    </row>
    <row r="9383" spans="256:256" hidden="1">
      <c r="IV9383" s="187"/>
    </row>
    <row r="9384" spans="256:256" hidden="1">
      <c r="IV9384" s="187"/>
    </row>
    <row r="9385" spans="256:256" hidden="1">
      <c r="IV9385" s="187"/>
    </row>
    <row r="9386" spans="256:256" hidden="1">
      <c r="IV9386" s="187"/>
    </row>
    <row r="9387" spans="256:256" hidden="1">
      <c r="IV9387" s="187"/>
    </row>
    <row r="9388" spans="256:256" hidden="1">
      <c r="IV9388" s="187"/>
    </row>
    <row r="9389" spans="256:256" hidden="1">
      <c r="IV9389" s="187"/>
    </row>
    <row r="9390" spans="256:256" hidden="1">
      <c r="IV9390" s="187"/>
    </row>
    <row r="9391" spans="256:256" hidden="1">
      <c r="IV9391" s="187"/>
    </row>
    <row r="9392" spans="256:256" hidden="1">
      <c r="IV9392" s="187"/>
    </row>
    <row r="9393" spans="256:256" hidden="1">
      <c r="IV9393" s="187"/>
    </row>
    <row r="9394" spans="256:256" hidden="1">
      <c r="IV9394" s="187"/>
    </row>
    <row r="9395" spans="256:256" hidden="1">
      <c r="IV9395" s="187"/>
    </row>
    <row r="9396" spans="256:256" hidden="1">
      <c r="IV9396" s="187"/>
    </row>
    <row r="9397" spans="256:256" hidden="1">
      <c r="IV9397" s="187"/>
    </row>
    <row r="9398" spans="256:256" hidden="1">
      <c r="IV9398" s="187"/>
    </row>
    <row r="9399" spans="256:256" hidden="1">
      <c r="IV9399" s="187"/>
    </row>
    <row r="9400" spans="256:256" hidden="1">
      <c r="IV9400" s="187"/>
    </row>
    <row r="9401" spans="256:256" hidden="1">
      <c r="IV9401" s="187"/>
    </row>
    <row r="9402" spans="256:256" hidden="1">
      <c r="IV9402" s="187"/>
    </row>
    <row r="9403" spans="256:256" hidden="1">
      <c r="IV9403" s="187"/>
    </row>
    <row r="9404" spans="256:256" hidden="1">
      <c r="IV9404" s="187"/>
    </row>
    <row r="9405" spans="256:256" hidden="1">
      <c r="IV9405" s="187"/>
    </row>
    <row r="9406" spans="256:256" hidden="1">
      <c r="IV9406" s="187"/>
    </row>
    <row r="9407" spans="256:256" hidden="1">
      <c r="IV9407" s="187"/>
    </row>
    <row r="9408" spans="256:256" hidden="1">
      <c r="IV9408" s="187"/>
    </row>
    <row r="9409" spans="256:256" hidden="1">
      <c r="IV9409" s="187"/>
    </row>
    <row r="9410" spans="256:256" hidden="1">
      <c r="IV9410" s="187"/>
    </row>
    <row r="9411" spans="256:256" hidden="1">
      <c r="IV9411" s="187"/>
    </row>
    <row r="9412" spans="256:256" hidden="1">
      <c r="IV9412" s="187"/>
    </row>
    <row r="9413" spans="256:256" hidden="1">
      <c r="IV9413" s="187"/>
    </row>
    <row r="9414" spans="256:256" hidden="1">
      <c r="IV9414" s="187"/>
    </row>
    <row r="9415" spans="256:256" hidden="1">
      <c r="IV9415" s="187"/>
    </row>
    <row r="9416" spans="256:256" hidden="1">
      <c r="IV9416" s="187"/>
    </row>
    <row r="9417" spans="256:256" hidden="1">
      <c r="IV9417" s="187"/>
    </row>
    <row r="9418" spans="256:256" hidden="1">
      <c r="IV9418" s="187"/>
    </row>
    <row r="9419" spans="256:256" hidden="1">
      <c r="IV9419" s="187"/>
    </row>
    <row r="9420" spans="256:256" hidden="1">
      <c r="IV9420" s="187"/>
    </row>
    <row r="9421" spans="256:256" hidden="1">
      <c r="IV9421" s="187"/>
    </row>
    <row r="9422" spans="256:256" hidden="1">
      <c r="IV9422" s="187"/>
    </row>
    <row r="9423" spans="256:256" hidden="1">
      <c r="IV9423" s="187"/>
    </row>
    <row r="9424" spans="256:256" hidden="1">
      <c r="IV9424" s="187"/>
    </row>
    <row r="9425" spans="256:256" hidden="1">
      <c r="IV9425" s="187"/>
    </row>
    <row r="9426" spans="256:256" hidden="1">
      <c r="IV9426" s="187"/>
    </row>
    <row r="9427" spans="256:256" hidden="1">
      <c r="IV9427" s="187"/>
    </row>
    <row r="9428" spans="256:256" hidden="1">
      <c r="IV9428" s="187"/>
    </row>
    <row r="9429" spans="256:256" hidden="1">
      <c r="IV9429" s="187"/>
    </row>
    <row r="9430" spans="256:256" hidden="1">
      <c r="IV9430" s="187"/>
    </row>
    <row r="9431" spans="256:256" hidden="1">
      <c r="IV9431" s="187"/>
    </row>
    <row r="9432" spans="256:256" hidden="1">
      <c r="IV9432" s="187"/>
    </row>
    <row r="9433" spans="256:256" hidden="1">
      <c r="IV9433" s="187"/>
    </row>
    <row r="9434" spans="256:256" hidden="1">
      <c r="IV9434" s="187"/>
    </row>
    <row r="9435" spans="256:256" hidden="1">
      <c r="IV9435" s="187"/>
    </row>
    <row r="9436" spans="256:256" hidden="1">
      <c r="IV9436" s="187"/>
    </row>
    <row r="9437" spans="256:256" hidden="1">
      <c r="IV9437" s="187"/>
    </row>
    <row r="9438" spans="256:256" hidden="1">
      <c r="IV9438" s="187"/>
    </row>
    <row r="9439" spans="256:256" hidden="1">
      <c r="IV9439" s="187"/>
    </row>
    <row r="9440" spans="256:256" hidden="1">
      <c r="IV9440" s="187"/>
    </row>
    <row r="9441" spans="256:256" hidden="1">
      <c r="IV9441" s="187"/>
    </row>
    <row r="9442" spans="256:256" hidden="1">
      <c r="IV9442" s="187"/>
    </row>
    <row r="9443" spans="256:256" hidden="1">
      <c r="IV9443" s="187"/>
    </row>
    <row r="9444" spans="256:256" hidden="1">
      <c r="IV9444" s="187"/>
    </row>
    <row r="9445" spans="256:256" hidden="1">
      <c r="IV9445" s="187"/>
    </row>
    <row r="9446" spans="256:256" hidden="1">
      <c r="IV9446" s="187"/>
    </row>
    <row r="9447" spans="256:256" hidden="1">
      <c r="IV9447" s="187"/>
    </row>
    <row r="9448" spans="256:256" hidden="1">
      <c r="IV9448" s="187"/>
    </row>
    <row r="9449" spans="256:256" hidden="1">
      <c r="IV9449" s="187"/>
    </row>
    <row r="9450" spans="256:256" hidden="1">
      <c r="IV9450" s="187"/>
    </row>
    <row r="9451" spans="256:256" hidden="1">
      <c r="IV9451" s="187"/>
    </row>
    <row r="9452" spans="256:256" hidden="1">
      <c r="IV9452" s="187"/>
    </row>
    <row r="9453" spans="256:256" hidden="1">
      <c r="IV9453" s="187"/>
    </row>
    <row r="9454" spans="256:256" hidden="1">
      <c r="IV9454" s="187"/>
    </row>
    <row r="9455" spans="256:256" hidden="1">
      <c r="IV9455" s="187"/>
    </row>
    <row r="9456" spans="256:256" hidden="1">
      <c r="IV9456" s="187"/>
    </row>
    <row r="9457" spans="256:256" hidden="1">
      <c r="IV9457" s="187"/>
    </row>
    <row r="9458" spans="256:256" hidden="1">
      <c r="IV9458" s="187"/>
    </row>
    <row r="9459" spans="256:256" hidden="1">
      <c r="IV9459" s="187"/>
    </row>
    <row r="9460" spans="256:256" hidden="1">
      <c r="IV9460" s="187"/>
    </row>
    <row r="9461" spans="256:256" hidden="1">
      <c r="IV9461" s="187"/>
    </row>
    <row r="9462" spans="256:256" hidden="1">
      <c r="IV9462" s="187"/>
    </row>
    <row r="9463" spans="256:256" hidden="1">
      <c r="IV9463" s="187"/>
    </row>
    <row r="9464" spans="256:256" hidden="1">
      <c r="IV9464" s="187"/>
    </row>
    <row r="9465" spans="256:256" hidden="1">
      <c r="IV9465" s="187"/>
    </row>
    <row r="9466" spans="256:256" hidden="1">
      <c r="IV9466" s="187"/>
    </row>
    <row r="9467" spans="256:256" hidden="1">
      <c r="IV9467" s="187"/>
    </row>
    <row r="9468" spans="256:256" hidden="1">
      <c r="IV9468" s="187"/>
    </row>
    <row r="9469" spans="256:256" hidden="1">
      <c r="IV9469" s="187"/>
    </row>
    <row r="9470" spans="256:256" hidden="1">
      <c r="IV9470" s="187"/>
    </row>
    <row r="9471" spans="256:256" hidden="1">
      <c r="IV9471" s="187"/>
    </row>
    <row r="9472" spans="256:256" hidden="1">
      <c r="IV9472" s="187"/>
    </row>
    <row r="9473" spans="256:256" hidden="1">
      <c r="IV9473" s="187"/>
    </row>
    <row r="9474" spans="256:256" hidden="1">
      <c r="IV9474" s="187"/>
    </row>
    <row r="9475" spans="256:256" hidden="1">
      <c r="IV9475" s="187"/>
    </row>
    <row r="9476" spans="256:256" hidden="1">
      <c r="IV9476" s="187"/>
    </row>
    <row r="9477" spans="256:256" hidden="1">
      <c r="IV9477" s="187"/>
    </row>
    <row r="9478" spans="256:256" hidden="1">
      <c r="IV9478" s="187"/>
    </row>
    <row r="9479" spans="256:256" hidden="1">
      <c r="IV9479" s="187"/>
    </row>
    <row r="9480" spans="256:256" hidden="1">
      <c r="IV9480" s="187"/>
    </row>
    <row r="9481" spans="256:256" hidden="1">
      <c r="IV9481" s="187"/>
    </row>
    <row r="9482" spans="256:256" hidden="1">
      <c r="IV9482" s="187"/>
    </row>
    <row r="9483" spans="256:256" hidden="1">
      <c r="IV9483" s="187"/>
    </row>
    <row r="9484" spans="256:256" hidden="1">
      <c r="IV9484" s="187"/>
    </row>
    <row r="9485" spans="256:256" hidden="1">
      <c r="IV9485" s="187"/>
    </row>
    <row r="9486" spans="256:256" hidden="1">
      <c r="IV9486" s="187"/>
    </row>
    <row r="9487" spans="256:256" hidden="1">
      <c r="IV9487" s="187"/>
    </row>
    <row r="9488" spans="256:256" hidden="1">
      <c r="IV9488" s="187"/>
    </row>
    <row r="9489" spans="256:256" hidden="1">
      <c r="IV9489" s="187"/>
    </row>
    <row r="9490" spans="256:256" hidden="1">
      <c r="IV9490" s="187"/>
    </row>
    <row r="9491" spans="256:256" hidden="1">
      <c r="IV9491" s="187"/>
    </row>
    <row r="9492" spans="256:256" hidden="1">
      <c r="IV9492" s="187"/>
    </row>
    <row r="9493" spans="256:256" hidden="1">
      <c r="IV9493" s="187"/>
    </row>
    <row r="9494" spans="256:256" hidden="1">
      <c r="IV9494" s="187"/>
    </row>
    <row r="9495" spans="256:256" hidden="1">
      <c r="IV9495" s="187"/>
    </row>
    <row r="9496" spans="256:256" hidden="1">
      <c r="IV9496" s="187"/>
    </row>
    <row r="9497" spans="256:256" hidden="1">
      <c r="IV9497" s="187"/>
    </row>
    <row r="9498" spans="256:256" hidden="1">
      <c r="IV9498" s="187"/>
    </row>
    <row r="9499" spans="256:256" hidden="1">
      <c r="IV9499" s="187"/>
    </row>
    <row r="9500" spans="256:256" hidden="1">
      <c r="IV9500" s="187"/>
    </row>
    <row r="9501" spans="256:256" hidden="1">
      <c r="IV9501" s="187"/>
    </row>
    <row r="9502" spans="256:256" hidden="1">
      <c r="IV9502" s="187"/>
    </row>
    <row r="9503" spans="256:256" hidden="1">
      <c r="IV9503" s="187"/>
    </row>
    <row r="9504" spans="256:256" hidden="1">
      <c r="IV9504" s="187"/>
    </row>
    <row r="9505" spans="256:256" hidden="1">
      <c r="IV9505" s="187"/>
    </row>
    <row r="9506" spans="256:256" hidden="1">
      <c r="IV9506" s="187"/>
    </row>
    <row r="9507" spans="256:256" hidden="1">
      <c r="IV9507" s="187"/>
    </row>
    <row r="9508" spans="256:256" hidden="1">
      <c r="IV9508" s="187"/>
    </row>
    <row r="9509" spans="256:256" hidden="1">
      <c r="IV9509" s="187"/>
    </row>
    <row r="9510" spans="256:256" hidden="1">
      <c r="IV9510" s="187"/>
    </row>
    <row r="9511" spans="256:256" hidden="1">
      <c r="IV9511" s="187"/>
    </row>
    <row r="9512" spans="256:256" hidden="1">
      <c r="IV9512" s="187"/>
    </row>
    <row r="9513" spans="256:256" hidden="1">
      <c r="IV9513" s="187"/>
    </row>
    <row r="9514" spans="256:256" hidden="1">
      <c r="IV9514" s="187"/>
    </row>
    <row r="9515" spans="256:256" hidden="1">
      <c r="IV9515" s="187"/>
    </row>
    <row r="9516" spans="256:256" hidden="1">
      <c r="IV9516" s="187"/>
    </row>
    <row r="9517" spans="256:256" hidden="1">
      <c r="IV9517" s="187"/>
    </row>
    <row r="9518" spans="256:256" hidden="1">
      <c r="IV9518" s="187"/>
    </row>
    <row r="9519" spans="256:256" hidden="1">
      <c r="IV9519" s="187"/>
    </row>
    <row r="9520" spans="256:256" hidden="1">
      <c r="IV9520" s="187"/>
    </row>
    <row r="9521" spans="256:256" hidden="1">
      <c r="IV9521" s="187"/>
    </row>
    <row r="9522" spans="256:256" hidden="1">
      <c r="IV9522" s="187"/>
    </row>
    <row r="9523" spans="256:256" hidden="1">
      <c r="IV9523" s="187"/>
    </row>
    <row r="9524" spans="256:256" hidden="1">
      <c r="IV9524" s="187"/>
    </row>
    <row r="9525" spans="256:256" hidden="1">
      <c r="IV9525" s="187"/>
    </row>
    <row r="9526" spans="256:256" hidden="1">
      <c r="IV9526" s="187"/>
    </row>
    <row r="9527" spans="256:256" hidden="1">
      <c r="IV9527" s="187"/>
    </row>
    <row r="9528" spans="256:256" hidden="1">
      <c r="IV9528" s="187"/>
    </row>
    <row r="9529" spans="256:256" hidden="1">
      <c r="IV9529" s="187"/>
    </row>
    <row r="9530" spans="256:256" hidden="1">
      <c r="IV9530" s="187"/>
    </row>
    <row r="9531" spans="256:256" hidden="1">
      <c r="IV9531" s="187"/>
    </row>
    <row r="9532" spans="256:256" hidden="1">
      <c r="IV9532" s="187"/>
    </row>
    <row r="9533" spans="256:256" hidden="1">
      <c r="IV9533" s="187"/>
    </row>
    <row r="9534" spans="256:256" hidden="1">
      <c r="IV9534" s="187"/>
    </row>
    <row r="9535" spans="256:256" hidden="1">
      <c r="IV9535" s="187"/>
    </row>
    <row r="9536" spans="256:256" hidden="1">
      <c r="IV9536" s="187"/>
    </row>
    <row r="9537" spans="256:256" hidden="1">
      <c r="IV9537" s="187"/>
    </row>
    <row r="9538" spans="256:256" hidden="1">
      <c r="IV9538" s="187"/>
    </row>
    <row r="9539" spans="256:256" hidden="1">
      <c r="IV9539" s="187"/>
    </row>
    <row r="9540" spans="256:256" hidden="1">
      <c r="IV9540" s="187"/>
    </row>
    <row r="9541" spans="256:256" hidden="1">
      <c r="IV9541" s="187"/>
    </row>
    <row r="9542" spans="256:256" hidden="1">
      <c r="IV9542" s="187"/>
    </row>
    <row r="9543" spans="256:256" hidden="1">
      <c r="IV9543" s="187"/>
    </row>
    <row r="9544" spans="256:256" hidden="1">
      <c r="IV9544" s="187"/>
    </row>
    <row r="9545" spans="256:256" hidden="1">
      <c r="IV9545" s="187"/>
    </row>
    <row r="9546" spans="256:256" hidden="1">
      <c r="IV9546" s="187"/>
    </row>
    <row r="9547" spans="256:256" hidden="1">
      <c r="IV9547" s="187"/>
    </row>
    <row r="9548" spans="256:256" hidden="1">
      <c r="IV9548" s="187"/>
    </row>
    <row r="9549" spans="256:256" hidden="1">
      <c r="IV9549" s="187"/>
    </row>
    <row r="9550" spans="256:256" hidden="1">
      <c r="IV9550" s="187"/>
    </row>
    <row r="9551" spans="256:256" hidden="1">
      <c r="IV9551" s="187"/>
    </row>
    <row r="9552" spans="256:256" hidden="1">
      <c r="IV9552" s="187"/>
    </row>
    <row r="9553" spans="256:256" hidden="1">
      <c r="IV9553" s="187"/>
    </row>
    <row r="9554" spans="256:256" hidden="1">
      <c r="IV9554" s="187"/>
    </row>
    <row r="9555" spans="256:256" hidden="1">
      <c r="IV9555" s="187"/>
    </row>
    <row r="9556" spans="256:256" hidden="1">
      <c r="IV9556" s="187"/>
    </row>
    <row r="9557" spans="256:256" hidden="1">
      <c r="IV9557" s="187"/>
    </row>
    <row r="9558" spans="256:256" hidden="1">
      <c r="IV9558" s="187"/>
    </row>
    <row r="9559" spans="256:256" hidden="1">
      <c r="IV9559" s="187"/>
    </row>
    <row r="9560" spans="256:256" hidden="1">
      <c r="IV9560" s="187"/>
    </row>
    <row r="9561" spans="256:256" hidden="1">
      <c r="IV9561" s="187"/>
    </row>
    <row r="9562" spans="256:256" hidden="1">
      <c r="IV9562" s="187"/>
    </row>
    <row r="9563" spans="256:256" hidden="1">
      <c r="IV9563" s="187"/>
    </row>
    <row r="9564" spans="256:256" hidden="1">
      <c r="IV9564" s="187"/>
    </row>
    <row r="9565" spans="256:256" hidden="1">
      <c r="IV9565" s="187"/>
    </row>
    <row r="9566" spans="256:256" hidden="1">
      <c r="IV9566" s="187"/>
    </row>
    <row r="9567" spans="256:256" hidden="1">
      <c r="IV9567" s="187"/>
    </row>
    <row r="9568" spans="256:256" hidden="1">
      <c r="IV9568" s="187"/>
    </row>
    <row r="9569" spans="256:256" hidden="1">
      <c r="IV9569" s="187"/>
    </row>
    <row r="9570" spans="256:256" hidden="1">
      <c r="IV9570" s="187"/>
    </row>
    <row r="9571" spans="256:256" hidden="1">
      <c r="IV9571" s="187"/>
    </row>
    <row r="9572" spans="256:256" hidden="1">
      <c r="IV9572" s="187"/>
    </row>
    <row r="9573" spans="256:256" hidden="1">
      <c r="IV9573" s="187"/>
    </row>
    <row r="9574" spans="256:256" hidden="1">
      <c r="IV9574" s="187"/>
    </row>
    <row r="9575" spans="256:256" hidden="1">
      <c r="IV9575" s="187"/>
    </row>
    <row r="9576" spans="256:256" hidden="1">
      <c r="IV9576" s="187"/>
    </row>
    <row r="9577" spans="256:256" hidden="1">
      <c r="IV9577" s="187"/>
    </row>
    <row r="9578" spans="256:256" hidden="1">
      <c r="IV9578" s="187"/>
    </row>
    <row r="9579" spans="256:256" hidden="1">
      <c r="IV9579" s="187"/>
    </row>
    <row r="9580" spans="256:256" hidden="1">
      <c r="IV9580" s="187"/>
    </row>
    <row r="9581" spans="256:256" hidden="1">
      <c r="IV9581" s="187"/>
    </row>
    <row r="9582" spans="256:256" hidden="1">
      <c r="IV9582" s="187"/>
    </row>
    <row r="9583" spans="256:256" hidden="1">
      <c r="IV9583" s="187"/>
    </row>
    <row r="9584" spans="256:256" hidden="1">
      <c r="IV9584" s="187"/>
    </row>
    <row r="9585" spans="256:256" hidden="1">
      <c r="IV9585" s="187"/>
    </row>
    <row r="9586" spans="256:256" hidden="1">
      <c r="IV9586" s="187"/>
    </row>
    <row r="9587" spans="256:256" hidden="1">
      <c r="IV9587" s="187"/>
    </row>
    <row r="9588" spans="256:256" hidden="1">
      <c r="IV9588" s="187"/>
    </row>
    <row r="9589" spans="256:256" hidden="1">
      <c r="IV9589" s="187"/>
    </row>
    <row r="9590" spans="256:256" hidden="1">
      <c r="IV9590" s="187"/>
    </row>
    <row r="9591" spans="256:256" hidden="1">
      <c r="IV9591" s="187"/>
    </row>
    <row r="9592" spans="256:256" hidden="1">
      <c r="IV9592" s="187"/>
    </row>
    <row r="9593" spans="256:256" hidden="1">
      <c r="IV9593" s="187"/>
    </row>
    <row r="9594" spans="256:256" hidden="1">
      <c r="IV9594" s="187"/>
    </row>
    <row r="9595" spans="256:256" hidden="1">
      <c r="IV9595" s="187"/>
    </row>
    <row r="9596" spans="256:256" hidden="1">
      <c r="IV9596" s="187"/>
    </row>
    <row r="9597" spans="256:256" hidden="1">
      <c r="IV9597" s="187"/>
    </row>
    <row r="9598" spans="256:256" hidden="1">
      <c r="IV9598" s="187"/>
    </row>
    <row r="9599" spans="256:256" hidden="1">
      <c r="IV9599" s="187"/>
    </row>
    <row r="9600" spans="256:256" hidden="1">
      <c r="IV9600" s="187"/>
    </row>
    <row r="9601" spans="256:256" hidden="1">
      <c r="IV9601" s="187"/>
    </row>
    <row r="9602" spans="256:256" hidden="1">
      <c r="IV9602" s="187"/>
    </row>
    <row r="9603" spans="256:256" hidden="1">
      <c r="IV9603" s="187"/>
    </row>
    <row r="9604" spans="256:256" hidden="1">
      <c r="IV9604" s="187"/>
    </row>
    <row r="9605" spans="256:256" hidden="1">
      <c r="IV9605" s="187"/>
    </row>
    <row r="9606" spans="256:256" hidden="1">
      <c r="IV9606" s="187"/>
    </row>
    <row r="9607" spans="256:256" hidden="1">
      <c r="IV9607" s="187"/>
    </row>
    <row r="9608" spans="256:256" hidden="1">
      <c r="IV9608" s="187"/>
    </row>
    <row r="9609" spans="256:256" hidden="1">
      <c r="IV9609" s="187"/>
    </row>
    <row r="9610" spans="256:256" hidden="1">
      <c r="IV9610" s="187"/>
    </row>
    <row r="9611" spans="256:256" hidden="1">
      <c r="IV9611" s="187"/>
    </row>
    <row r="9612" spans="256:256" hidden="1">
      <c r="IV9612" s="187"/>
    </row>
    <row r="9613" spans="256:256" hidden="1">
      <c r="IV9613" s="187"/>
    </row>
    <row r="9614" spans="256:256" hidden="1">
      <c r="IV9614" s="187"/>
    </row>
    <row r="9615" spans="256:256" hidden="1">
      <c r="IV9615" s="187"/>
    </row>
    <row r="9616" spans="256:256" hidden="1">
      <c r="IV9616" s="187"/>
    </row>
    <row r="9617" spans="256:256" hidden="1">
      <c r="IV9617" s="187"/>
    </row>
    <row r="9618" spans="256:256" hidden="1">
      <c r="IV9618" s="187"/>
    </row>
    <row r="9619" spans="256:256" hidden="1">
      <c r="IV9619" s="187"/>
    </row>
    <row r="9620" spans="256:256" hidden="1">
      <c r="IV9620" s="187"/>
    </row>
    <row r="9621" spans="256:256" hidden="1">
      <c r="IV9621" s="187"/>
    </row>
    <row r="9622" spans="256:256" hidden="1">
      <c r="IV9622" s="187"/>
    </row>
    <row r="9623" spans="256:256" hidden="1">
      <c r="IV9623" s="187"/>
    </row>
    <row r="9624" spans="256:256" hidden="1">
      <c r="IV9624" s="187"/>
    </row>
    <row r="9625" spans="256:256" hidden="1">
      <c r="IV9625" s="187"/>
    </row>
    <row r="9626" spans="256:256" hidden="1">
      <c r="IV9626" s="187"/>
    </row>
    <row r="9627" spans="256:256" hidden="1">
      <c r="IV9627" s="187"/>
    </row>
    <row r="9628" spans="256:256" hidden="1">
      <c r="IV9628" s="187"/>
    </row>
    <row r="9629" spans="256:256" hidden="1">
      <c r="IV9629" s="187"/>
    </row>
    <row r="9630" spans="256:256" hidden="1">
      <c r="IV9630" s="187"/>
    </row>
    <row r="9631" spans="256:256" hidden="1">
      <c r="IV9631" s="187"/>
    </row>
    <row r="9632" spans="256:256" hidden="1">
      <c r="IV9632" s="187"/>
    </row>
    <row r="9633" spans="256:256" hidden="1">
      <c r="IV9633" s="187"/>
    </row>
    <row r="9634" spans="256:256" hidden="1">
      <c r="IV9634" s="187"/>
    </row>
    <row r="9635" spans="256:256" hidden="1">
      <c r="IV9635" s="187"/>
    </row>
    <row r="9636" spans="256:256" hidden="1">
      <c r="IV9636" s="187"/>
    </row>
    <row r="9637" spans="256:256" hidden="1">
      <c r="IV9637" s="187"/>
    </row>
    <row r="9638" spans="256:256" hidden="1">
      <c r="IV9638" s="187"/>
    </row>
    <row r="9639" spans="256:256" hidden="1">
      <c r="IV9639" s="187"/>
    </row>
    <row r="9640" spans="256:256" hidden="1">
      <c r="IV9640" s="187"/>
    </row>
    <row r="9641" spans="256:256" hidden="1">
      <c r="IV9641" s="187"/>
    </row>
    <row r="9642" spans="256:256" hidden="1">
      <c r="IV9642" s="187"/>
    </row>
    <row r="9643" spans="256:256" hidden="1">
      <c r="IV9643" s="187"/>
    </row>
    <row r="9644" spans="256:256" hidden="1">
      <c r="IV9644" s="187"/>
    </row>
    <row r="9645" spans="256:256" hidden="1">
      <c r="IV9645" s="187"/>
    </row>
    <row r="9646" spans="256:256" hidden="1">
      <c r="IV9646" s="187"/>
    </row>
    <row r="9647" spans="256:256" hidden="1">
      <c r="IV9647" s="187"/>
    </row>
    <row r="9648" spans="256:256" hidden="1">
      <c r="IV9648" s="187"/>
    </row>
    <row r="9649" spans="256:256" hidden="1">
      <c r="IV9649" s="187"/>
    </row>
    <row r="9650" spans="256:256" hidden="1">
      <c r="IV9650" s="187"/>
    </row>
    <row r="9651" spans="256:256" hidden="1">
      <c r="IV9651" s="187"/>
    </row>
    <row r="9652" spans="256:256" hidden="1">
      <c r="IV9652" s="187"/>
    </row>
    <row r="9653" spans="256:256" hidden="1">
      <c r="IV9653" s="187"/>
    </row>
    <row r="9654" spans="256:256" hidden="1">
      <c r="IV9654" s="187"/>
    </row>
    <row r="9655" spans="256:256" hidden="1">
      <c r="IV9655" s="187"/>
    </row>
    <row r="9656" spans="256:256" hidden="1">
      <c r="IV9656" s="187"/>
    </row>
    <row r="9657" spans="256:256" hidden="1">
      <c r="IV9657" s="187"/>
    </row>
    <row r="9658" spans="256:256" hidden="1">
      <c r="IV9658" s="187"/>
    </row>
    <row r="9659" spans="256:256" hidden="1">
      <c r="IV9659" s="187"/>
    </row>
    <row r="9660" spans="256:256" hidden="1">
      <c r="IV9660" s="187"/>
    </row>
    <row r="9661" spans="256:256" hidden="1">
      <c r="IV9661" s="187"/>
    </row>
    <row r="9662" spans="256:256" hidden="1">
      <c r="IV9662" s="187"/>
    </row>
    <row r="9663" spans="256:256" hidden="1">
      <c r="IV9663" s="187"/>
    </row>
    <row r="9664" spans="256:256" hidden="1">
      <c r="IV9664" s="187"/>
    </row>
    <row r="9665" spans="256:256" hidden="1">
      <c r="IV9665" s="187"/>
    </row>
    <row r="9666" spans="256:256" hidden="1">
      <c r="IV9666" s="187"/>
    </row>
    <row r="9667" spans="256:256" hidden="1">
      <c r="IV9667" s="187"/>
    </row>
    <row r="9668" spans="256:256" hidden="1">
      <c r="IV9668" s="187"/>
    </row>
    <row r="9669" spans="256:256" hidden="1">
      <c r="IV9669" s="187"/>
    </row>
    <row r="9670" spans="256:256" hidden="1">
      <c r="IV9670" s="187"/>
    </row>
    <row r="9671" spans="256:256" hidden="1">
      <c r="IV9671" s="187"/>
    </row>
    <row r="9672" spans="256:256" hidden="1">
      <c r="IV9672" s="187"/>
    </row>
    <row r="9673" spans="256:256" hidden="1">
      <c r="IV9673" s="187"/>
    </row>
    <row r="9674" spans="256:256" hidden="1">
      <c r="IV9674" s="187"/>
    </row>
    <row r="9675" spans="256:256" hidden="1">
      <c r="IV9675" s="187"/>
    </row>
    <row r="9676" spans="256:256" hidden="1">
      <c r="IV9676" s="187"/>
    </row>
    <row r="9677" spans="256:256" hidden="1">
      <c r="IV9677" s="187"/>
    </row>
    <row r="9678" spans="256:256" hidden="1">
      <c r="IV9678" s="187"/>
    </row>
    <row r="9679" spans="256:256" hidden="1">
      <c r="IV9679" s="187"/>
    </row>
    <row r="9680" spans="256:256" hidden="1">
      <c r="IV9680" s="187"/>
    </row>
    <row r="9681" spans="256:256" hidden="1">
      <c r="IV9681" s="187"/>
    </row>
    <row r="9682" spans="256:256" hidden="1">
      <c r="IV9682" s="187"/>
    </row>
    <row r="9683" spans="256:256" hidden="1">
      <c r="IV9683" s="187"/>
    </row>
    <row r="9684" spans="256:256" hidden="1">
      <c r="IV9684" s="187"/>
    </row>
    <row r="9685" spans="256:256" hidden="1">
      <c r="IV9685" s="187"/>
    </row>
    <row r="9686" spans="256:256" hidden="1">
      <c r="IV9686" s="187"/>
    </row>
    <row r="9687" spans="256:256" hidden="1">
      <c r="IV9687" s="187"/>
    </row>
    <row r="9688" spans="256:256" hidden="1">
      <c r="IV9688" s="187"/>
    </row>
    <row r="9689" spans="256:256" hidden="1">
      <c r="IV9689" s="187"/>
    </row>
    <row r="9690" spans="256:256" hidden="1">
      <c r="IV9690" s="187"/>
    </row>
    <row r="9691" spans="256:256" hidden="1">
      <c r="IV9691" s="187"/>
    </row>
    <row r="9692" spans="256:256" hidden="1">
      <c r="IV9692" s="187"/>
    </row>
    <row r="9693" spans="256:256" hidden="1">
      <c r="IV9693" s="187"/>
    </row>
    <row r="9694" spans="256:256" hidden="1">
      <c r="IV9694" s="187"/>
    </row>
    <row r="9695" spans="256:256" hidden="1">
      <c r="IV9695" s="187"/>
    </row>
    <row r="9696" spans="256:256" hidden="1">
      <c r="IV9696" s="187"/>
    </row>
    <row r="9697" spans="256:256" hidden="1">
      <c r="IV9697" s="187"/>
    </row>
    <row r="9698" spans="256:256" hidden="1">
      <c r="IV9698" s="187"/>
    </row>
    <row r="9699" spans="256:256" hidden="1">
      <c r="IV9699" s="187"/>
    </row>
    <row r="9700" spans="256:256" hidden="1">
      <c r="IV9700" s="187"/>
    </row>
    <row r="9701" spans="256:256" hidden="1">
      <c r="IV9701" s="187"/>
    </row>
    <row r="9702" spans="256:256" hidden="1">
      <c r="IV9702" s="187"/>
    </row>
    <row r="9703" spans="256:256" hidden="1">
      <c r="IV9703" s="187"/>
    </row>
    <row r="9704" spans="256:256" hidden="1">
      <c r="IV9704" s="187"/>
    </row>
    <row r="9705" spans="256:256" hidden="1">
      <c r="IV9705" s="187"/>
    </row>
    <row r="9706" spans="256:256" hidden="1">
      <c r="IV9706" s="187"/>
    </row>
    <row r="9707" spans="256:256" hidden="1">
      <c r="IV9707" s="187"/>
    </row>
    <row r="9708" spans="256:256" hidden="1">
      <c r="IV9708" s="187"/>
    </row>
    <row r="9709" spans="256:256" hidden="1">
      <c r="IV9709" s="187"/>
    </row>
    <row r="9710" spans="256:256" hidden="1">
      <c r="IV9710" s="187"/>
    </row>
    <row r="9711" spans="256:256" hidden="1">
      <c r="IV9711" s="187"/>
    </row>
    <row r="9712" spans="256:256" hidden="1">
      <c r="IV9712" s="187"/>
    </row>
    <row r="9713" spans="256:256" hidden="1">
      <c r="IV9713" s="187"/>
    </row>
    <row r="9714" spans="256:256" hidden="1">
      <c r="IV9714" s="187"/>
    </row>
    <row r="9715" spans="256:256" hidden="1">
      <c r="IV9715" s="187"/>
    </row>
    <row r="9716" spans="256:256" hidden="1">
      <c r="IV9716" s="187"/>
    </row>
    <row r="9717" spans="256:256" hidden="1">
      <c r="IV9717" s="187"/>
    </row>
    <row r="9718" spans="256:256" hidden="1">
      <c r="IV9718" s="187"/>
    </row>
    <row r="9719" spans="256:256" hidden="1">
      <c r="IV9719" s="187"/>
    </row>
    <row r="9720" spans="256:256" hidden="1">
      <c r="IV9720" s="187"/>
    </row>
    <row r="9721" spans="256:256" hidden="1">
      <c r="IV9721" s="187"/>
    </row>
    <row r="9722" spans="256:256" hidden="1">
      <c r="IV9722" s="187"/>
    </row>
    <row r="9723" spans="256:256" hidden="1">
      <c r="IV9723" s="187"/>
    </row>
    <row r="9724" spans="256:256" hidden="1">
      <c r="IV9724" s="187"/>
    </row>
    <row r="9725" spans="256:256" hidden="1">
      <c r="IV9725" s="187"/>
    </row>
    <row r="9726" spans="256:256" hidden="1">
      <c r="IV9726" s="187"/>
    </row>
    <row r="9727" spans="256:256" hidden="1">
      <c r="IV9727" s="187"/>
    </row>
    <row r="9728" spans="256:256" hidden="1">
      <c r="IV9728" s="187"/>
    </row>
    <row r="9729" spans="256:256" hidden="1">
      <c r="IV9729" s="187"/>
    </row>
    <row r="9730" spans="256:256" hidden="1">
      <c r="IV9730" s="187"/>
    </row>
    <row r="9731" spans="256:256" hidden="1">
      <c r="IV9731" s="187"/>
    </row>
    <row r="9732" spans="256:256" hidden="1">
      <c r="IV9732" s="187"/>
    </row>
    <row r="9733" spans="256:256" hidden="1">
      <c r="IV9733" s="187"/>
    </row>
    <row r="9734" spans="256:256" hidden="1">
      <c r="IV9734" s="187"/>
    </row>
    <row r="9735" spans="256:256" hidden="1">
      <c r="IV9735" s="187"/>
    </row>
    <row r="9736" spans="256:256" hidden="1">
      <c r="IV9736" s="187"/>
    </row>
    <row r="9737" spans="256:256" hidden="1">
      <c r="IV9737" s="187"/>
    </row>
    <row r="9738" spans="256:256" hidden="1">
      <c r="IV9738" s="187"/>
    </row>
    <row r="9739" spans="256:256" hidden="1">
      <c r="IV9739" s="187"/>
    </row>
    <row r="9740" spans="256:256" hidden="1">
      <c r="IV9740" s="187"/>
    </row>
    <row r="9741" spans="256:256" hidden="1">
      <c r="IV9741" s="187"/>
    </row>
    <row r="9742" spans="256:256" hidden="1">
      <c r="IV9742" s="187"/>
    </row>
    <row r="9743" spans="256:256" hidden="1">
      <c r="IV9743" s="187"/>
    </row>
    <row r="9744" spans="256:256" hidden="1">
      <c r="IV9744" s="187"/>
    </row>
    <row r="9745" spans="256:256" hidden="1">
      <c r="IV9745" s="187"/>
    </row>
    <row r="9746" spans="256:256" hidden="1">
      <c r="IV9746" s="187"/>
    </row>
    <row r="9747" spans="256:256" hidden="1">
      <c r="IV9747" s="187"/>
    </row>
    <row r="9748" spans="256:256" hidden="1">
      <c r="IV9748" s="187"/>
    </row>
    <row r="9749" spans="256:256" hidden="1">
      <c r="IV9749" s="187"/>
    </row>
    <row r="9750" spans="256:256" hidden="1">
      <c r="IV9750" s="187"/>
    </row>
    <row r="9751" spans="256:256" hidden="1">
      <c r="IV9751" s="187"/>
    </row>
    <row r="9752" spans="256:256" hidden="1">
      <c r="IV9752" s="187"/>
    </row>
    <row r="9753" spans="256:256" hidden="1">
      <c r="IV9753" s="187"/>
    </row>
    <row r="9754" spans="256:256" hidden="1">
      <c r="IV9754" s="187"/>
    </row>
    <row r="9755" spans="256:256" hidden="1">
      <c r="IV9755" s="187"/>
    </row>
    <row r="9756" spans="256:256" hidden="1">
      <c r="IV9756" s="187"/>
    </row>
    <row r="9757" spans="256:256" hidden="1">
      <c r="IV9757" s="187"/>
    </row>
    <row r="9758" spans="256:256" hidden="1">
      <c r="IV9758" s="187"/>
    </row>
    <row r="9759" spans="256:256" hidden="1">
      <c r="IV9759" s="187"/>
    </row>
    <row r="9760" spans="256:256" hidden="1">
      <c r="IV9760" s="187"/>
    </row>
    <row r="9761" spans="256:256" hidden="1">
      <c r="IV9761" s="187"/>
    </row>
    <row r="9762" spans="256:256" hidden="1">
      <c r="IV9762" s="187"/>
    </row>
    <row r="9763" spans="256:256" hidden="1">
      <c r="IV9763" s="187"/>
    </row>
    <row r="9764" spans="256:256" hidden="1">
      <c r="IV9764" s="187"/>
    </row>
    <row r="9765" spans="256:256" hidden="1">
      <c r="IV9765" s="187"/>
    </row>
    <row r="9766" spans="256:256" hidden="1">
      <c r="IV9766" s="187"/>
    </row>
    <row r="9767" spans="256:256" hidden="1">
      <c r="IV9767" s="187"/>
    </row>
    <row r="9768" spans="256:256" hidden="1">
      <c r="IV9768" s="187"/>
    </row>
    <row r="9769" spans="256:256" hidden="1">
      <c r="IV9769" s="187"/>
    </row>
    <row r="9770" spans="256:256" hidden="1">
      <c r="IV9770" s="187"/>
    </row>
    <row r="9771" spans="256:256" hidden="1">
      <c r="IV9771" s="187"/>
    </row>
    <row r="9772" spans="256:256" hidden="1">
      <c r="IV9772" s="187"/>
    </row>
    <row r="9773" spans="256:256" hidden="1">
      <c r="IV9773" s="187"/>
    </row>
    <row r="9774" spans="256:256" hidden="1">
      <c r="IV9774" s="187"/>
    </row>
    <row r="9775" spans="256:256" hidden="1">
      <c r="IV9775" s="187"/>
    </row>
    <row r="9776" spans="256:256" hidden="1">
      <c r="IV9776" s="187"/>
    </row>
    <row r="9777" spans="256:256" hidden="1">
      <c r="IV9777" s="187"/>
    </row>
    <row r="9778" spans="256:256" hidden="1">
      <c r="IV9778" s="187"/>
    </row>
    <row r="9779" spans="256:256" hidden="1">
      <c r="IV9779" s="187"/>
    </row>
    <row r="9780" spans="256:256" hidden="1">
      <c r="IV9780" s="187"/>
    </row>
    <row r="9781" spans="256:256" hidden="1">
      <c r="IV9781" s="187"/>
    </row>
    <row r="9782" spans="256:256" hidden="1">
      <c r="IV9782" s="187"/>
    </row>
    <row r="9783" spans="256:256" hidden="1">
      <c r="IV9783" s="187"/>
    </row>
    <row r="9784" spans="256:256" hidden="1">
      <c r="IV9784" s="187"/>
    </row>
    <row r="9785" spans="256:256" hidden="1">
      <c r="IV9785" s="187"/>
    </row>
    <row r="9786" spans="256:256" hidden="1">
      <c r="IV9786" s="187"/>
    </row>
    <row r="9787" spans="256:256" hidden="1">
      <c r="IV9787" s="187"/>
    </row>
    <row r="9788" spans="256:256" hidden="1">
      <c r="IV9788" s="187"/>
    </row>
    <row r="9789" spans="256:256" hidden="1">
      <c r="IV9789" s="187"/>
    </row>
    <row r="9790" spans="256:256" hidden="1">
      <c r="IV9790" s="187"/>
    </row>
    <row r="9791" spans="256:256" hidden="1">
      <c r="IV9791" s="187"/>
    </row>
    <row r="9792" spans="256:256" hidden="1">
      <c r="IV9792" s="187"/>
    </row>
    <row r="9793" spans="256:256" hidden="1">
      <c r="IV9793" s="187"/>
    </row>
    <row r="9794" spans="256:256" hidden="1">
      <c r="IV9794" s="187"/>
    </row>
    <row r="9795" spans="256:256" hidden="1">
      <c r="IV9795" s="187"/>
    </row>
    <row r="9796" spans="256:256" hidden="1">
      <c r="IV9796" s="187"/>
    </row>
    <row r="9797" spans="256:256" hidden="1">
      <c r="IV9797" s="187"/>
    </row>
    <row r="9798" spans="256:256" hidden="1">
      <c r="IV9798" s="187"/>
    </row>
    <row r="9799" spans="256:256" hidden="1">
      <c r="IV9799" s="187"/>
    </row>
    <row r="9800" spans="256:256" hidden="1">
      <c r="IV9800" s="187"/>
    </row>
    <row r="9801" spans="256:256" hidden="1">
      <c r="IV9801" s="187"/>
    </row>
    <row r="9802" spans="256:256" hidden="1">
      <c r="IV9802" s="187"/>
    </row>
    <row r="9803" spans="256:256" hidden="1">
      <c r="IV9803" s="187"/>
    </row>
    <row r="9804" spans="256:256" hidden="1">
      <c r="IV9804" s="187"/>
    </row>
    <row r="9805" spans="256:256" hidden="1">
      <c r="IV9805" s="187"/>
    </row>
    <row r="9806" spans="256:256" hidden="1">
      <c r="IV9806" s="187"/>
    </row>
    <row r="9807" spans="256:256" hidden="1">
      <c r="IV9807" s="187"/>
    </row>
    <row r="9808" spans="256:256" hidden="1">
      <c r="IV9808" s="187"/>
    </row>
    <row r="9809" spans="256:256" hidden="1">
      <c r="IV9809" s="187"/>
    </row>
    <row r="9810" spans="256:256" hidden="1">
      <c r="IV9810" s="187"/>
    </row>
    <row r="9811" spans="256:256" hidden="1">
      <c r="IV9811" s="187"/>
    </row>
    <row r="9812" spans="256:256" hidden="1">
      <c r="IV9812" s="187"/>
    </row>
    <row r="9813" spans="256:256" hidden="1">
      <c r="IV9813" s="187"/>
    </row>
    <row r="9814" spans="256:256" hidden="1">
      <c r="IV9814" s="187"/>
    </row>
    <row r="9815" spans="256:256" hidden="1">
      <c r="IV9815" s="187"/>
    </row>
    <row r="9816" spans="256:256" hidden="1">
      <c r="IV9816" s="187"/>
    </row>
    <row r="9817" spans="256:256" hidden="1">
      <c r="IV9817" s="187"/>
    </row>
    <row r="9818" spans="256:256" hidden="1">
      <c r="IV9818" s="187"/>
    </row>
    <row r="9819" spans="256:256" hidden="1">
      <c r="IV9819" s="187"/>
    </row>
    <row r="9820" spans="256:256" hidden="1">
      <c r="IV9820" s="187"/>
    </row>
    <row r="9821" spans="256:256" hidden="1">
      <c r="IV9821" s="187"/>
    </row>
    <row r="9822" spans="256:256" hidden="1">
      <c r="IV9822" s="187"/>
    </row>
    <row r="9823" spans="256:256" hidden="1">
      <c r="IV9823" s="187"/>
    </row>
    <row r="9824" spans="256:256" hidden="1">
      <c r="IV9824" s="187"/>
    </row>
    <row r="9825" spans="256:256" hidden="1">
      <c r="IV9825" s="187"/>
    </row>
    <row r="9826" spans="256:256" hidden="1">
      <c r="IV9826" s="187"/>
    </row>
    <row r="9827" spans="256:256" hidden="1">
      <c r="IV9827" s="187"/>
    </row>
    <row r="9828" spans="256:256" hidden="1">
      <c r="IV9828" s="187"/>
    </row>
    <row r="9829" spans="256:256" hidden="1">
      <c r="IV9829" s="187"/>
    </row>
    <row r="9830" spans="256:256" hidden="1">
      <c r="IV9830" s="187"/>
    </row>
    <row r="9831" spans="256:256" hidden="1">
      <c r="IV9831" s="187"/>
    </row>
    <row r="9832" spans="256:256" hidden="1">
      <c r="IV9832" s="187"/>
    </row>
    <row r="9833" spans="256:256" hidden="1">
      <c r="IV9833" s="187"/>
    </row>
    <row r="9834" spans="256:256" hidden="1">
      <c r="IV9834" s="187"/>
    </row>
    <row r="9835" spans="256:256" hidden="1">
      <c r="IV9835" s="187"/>
    </row>
    <row r="9836" spans="256:256" hidden="1">
      <c r="IV9836" s="187"/>
    </row>
    <row r="9837" spans="256:256" hidden="1">
      <c r="IV9837" s="187"/>
    </row>
    <row r="9838" spans="256:256" hidden="1">
      <c r="IV9838" s="187"/>
    </row>
    <row r="9839" spans="256:256" hidden="1">
      <c r="IV9839" s="187"/>
    </row>
    <row r="9840" spans="256:256" hidden="1">
      <c r="IV9840" s="187"/>
    </row>
    <row r="9841" spans="256:256" hidden="1">
      <c r="IV9841" s="187"/>
    </row>
    <row r="9842" spans="256:256" hidden="1">
      <c r="IV9842" s="187"/>
    </row>
    <row r="9843" spans="256:256" hidden="1">
      <c r="IV9843" s="187"/>
    </row>
    <row r="9844" spans="256:256" hidden="1">
      <c r="IV9844" s="187"/>
    </row>
    <row r="9845" spans="256:256" hidden="1">
      <c r="IV9845" s="187"/>
    </row>
    <row r="9846" spans="256:256" hidden="1">
      <c r="IV9846" s="187"/>
    </row>
    <row r="9847" spans="256:256" hidden="1">
      <c r="IV9847" s="187"/>
    </row>
    <row r="9848" spans="256:256" hidden="1">
      <c r="IV9848" s="187"/>
    </row>
    <row r="9849" spans="256:256" hidden="1">
      <c r="IV9849" s="187"/>
    </row>
    <row r="9850" spans="256:256" hidden="1">
      <c r="IV9850" s="187"/>
    </row>
    <row r="9851" spans="256:256" hidden="1">
      <c r="IV9851" s="187"/>
    </row>
    <row r="9852" spans="256:256" hidden="1">
      <c r="IV9852" s="187"/>
    </row>
    <row r="9853" spans="256:256" hidden="1">
      <c r="IV9853" s="187"/>
    </row>
    <row r="9854" spans="256:256" hidden="1">
      <c r="IV9854" s="187"/>
    </row>
    <row r="9855" spans="256:256" hidden="1">
      <c r="IV9855" s="187"/>
    </row>
    <row r="9856" spans="256:256" hidden="1">
      <c r="IV9856" s="187"/>
    </row>
    <row r="9857" spans="256:256" hidden="1">
      <c r="IV9857" s="187"/>
    </row>
    <row r="9858" spans="256:256" hidden="1">
      <c r="IV9858" s="187"/>
    </row>
    <row r="9859" spans="256:256" hidden="1">
      <c r="IV9859" s="187"/>
    </row>
    <row r="9860" spans="256:256" hidden="1">
      <c r="IV9860" s="187"/>
    </row>
    <row r="9861" spans="256:256" hidden="1">
      <c r="IV9861" s="187"/>
    </row>
    <row r="9862" spans="256:256" hidden="1">
      <c r="IV9862" s="187"/>
    </row>
    <row r="9863" spans="256:256" hidden="1">
      <c r="IV9863" s="187"/>
    </row>
    <row r="9864" spans="256:256" hidden="1">
      <c r="IV9864" s="187"/>
    </row>
    <row r="9865" spans="256:256" hidden="1">
      <c r="IV9865" s="187"/>
    </row>
    <row r="9866" spans="256:256" hidden="1">
      <c r="IV9866" s="187"/>
    </row>
    <row r="9867" spans="256:256" hidden="1">
      <c r="IV9867" s="187"/>
    </row>
    <row r="9868" spans="256:256" hidden="1">
      <c r="IV9868" s="187"/>
    </row>
    <row r="9869" spans="256:256" hidden="1">
      <c r="IV9869" s="187"/>
    </row>
    <row r="9870" spans="256:256" hidden="1">
      <c r="IV9870" s="187"/>
    </row>
    <row r="9871" spans="256:256" hidden="1">
      <c r="IV9871" s="187"/>
    </row>
    <row r="9872" spans="256:256" hidden="1">
      <c r="IV9872" s="187"/>
    </row>
    <row r="9873" spans="256:256" hidden="1">
      <c r="IV9873" s="187"/>
    </row>
    <row r="9874" spans="256:256" hidden="1">
      <c r="IV9874" s="187"/>
    </row>
    <row r="9875" spans="256:256" hidden="1">
      <c r="IV9875" s="187"/>
    </row>
    <row r="9876" spans="256:256" hidden="1">
      <c r="IV9876" s="187"/>
    </row>
    <row r="9877" spans="256:256" hidden="1">
      <c r="IV9877" s="187"/>
    </row>
    <row r="9878" spans="256:256" hidden="1">
      <c r="IV9878" s="187"/>
    </row>
    <row r="9879" spans="256:256" hidden="1">
      <c r="IV9879" s="187"/>
    </row>
    <row r="9880" spans="256:256" hidden="1">
      <c r="IV9880" s="187"/>
    </row>
    <row r="9881" spans="256:256" hidden="1">
      <c r="IV9881" s="187"/>
    </row>
    <row r="9882" spans="256:256" hidden="1">
      <c r="IV9882" s="187"/>
    </row>
    <row r="9883" spans="256:256" hidden="1">
      <c r="IV9883" s="187"/>
    </row>
    <row r="9884" spans="256:256" hidden="1">
      <c r="IV9884" s="187"/>
    </row>
    <row r="9885" spans="256:256" hidden="1">
      <c r="IV9885" s="187"/>
    </row>
    <row r="9886" spans="256:256" hidden="1">
      <c r="IV9886" s="187"/>
    </row>
    <row r="9887" spans="256:256" hidden="1">
      <c r="IV9887" s="187"/>
    </row>
    <row r="9888" spans="256:256" hidden="1">
      <c r="IV9888" s="187"/>
    </row>
    <row r="9889" spans="256:256" hidden="1">
      <c r="IV9889" s="187"/>
    </row>
    <row r="9890" spans="256:256" hidden="1">
      <c r="IV9890" s="187"/>
    </row>
    <row r="9891" spans="256:256" hidden="1">
      <c r="IV9891" s="187"/>
    </row>
    <row r="9892" spans="256:256" hidden="1">
      <c r="IV9892" s="187"/>
    </row>
    <row r="9893" spans="256:256" hidden="1">
      <c r="IV9893" s="187"/>
    </row>
    <row r="9894" spans="256:256" hidden="1">
      <c r="IV9894" s="187"/>
    </row>
    <row r="9895" spans="256:256" hidden="1">
      <c r="IV9895" s="187"/>
    </row>
    <row r="9896" spans="256:256" hidden="1">
      <c r="IV9896" s="187"/>
    </row>
    <row r="9897" spans="256:256" hidden="1">
      <c r="IV9897" s="187"/>
    </row>
    <row r="9898" spans="256:256" hidden="1">
      <c r="IV9898" s="187"/>
    </row>
    <row r="9899" spans="256:256" hidden="1">
      <c r="IV9899" s="187"/>
    </row>
    <row r="9900" spans="256:256" hidden="1">
      <c r="IV9900" s="187"/>
    </row>
    <row r="9901" spans="256:256" hidden="1">
      <c r="IV9901" s="187"/>
    </row>
    <row r="9902" spans="256:256" hidden="1">
      <c r="IV9902" s="187"/>
    </row>
    <row r="9903" spans="256:256" hidden="1">
      <c r="IV9903" s="187"/>
    </row>
    <row r="9904" spans="256:256" hidden="1">
      <c r="IV9904" s="187"/>
    </row>
    <row r="9905" spans="256:256" hidden="1">
      <c r="IV9905" s="187"/>
    </row>
    <row r="9906" spans="256:256" hidden="1">
      <c r="IV9906" s="187"/>
    </row>
    <row r="9907" spans="256:256" hidden="1">
      <c r="IV9907" s="187"/>
    </row>
    <row r="9908" spans="256:256" hidden="1">
      <c r="IV9908" s="187"/>
    </row>
    <row r="9909" spans="256:256" hidden="1">
      <c r="IV9909" s="187"/>
    </row>
    <row r="9910" spans="256:256" hidden="1">
      <c r="IV9910" s="187"/>
    </row>
    <row r="9911" spans="256:256" hidden="1">
      <c r="IV9911" s="187"/>
    </row>
    <row r="9912" spans="256:256" hidden="1">
      <c r="IV9912" s="187"/>
    </row>
    <row r="9913" spans="256:256" hidden="1">
      <c r="IV9913" s="187"/>
    </row>
    <row r="9914" spans="256:256" hidden="1">
      <c r="IV9914" s="187"/>
    </row>
    <row r="9915" spans="256:256" hidden="1">
      <c r="IV9915" s="187"/>
    </row>
    <row r="9916" spans="256:256" hidden="1">
      <c r="IV9916" s="187"/>
    </row>
    <row r="9917" spans="256:256" hidden="1">
      <c r="IV9917" s="187"/>
    </row>
    <row r="9918" spans="256:256" hidden="1">
      <c r="IV9918" s="187"/>
    </row>
    <row r="9919" spans="256:256" hidden="1">
      <c r="IV9919" s="187"/>
    </row>
    <row r="9920" spans="256:256" hidden="1">
      <c r="IV9920" s="187"/>
    </row>
    <row r="9921" spans="256:256" hidden="1">
      <c r="IV9921" s="187"/>
    </row>
    <row r="9922" spans="256:256" hidden="1">
      <c r="IV9922" s="187"/>
    </row>
    <row r="9923" spans="256:256" hidden="1">
      <c r="IV9923" s="187"/>
    </row>
    <row r="9924" spans="256:256" hidden="1">
      <c r="IV9924" s="187"/>
    </row>
    <row r="9925" spans="256:256" hidden="1">
      <c r="IV9925" s="187"/>
    </row>
    <row r="9926" spans="256:256" hidden="1">
      <c r="IV9926" s="187"/>
    </row>
    <row r="9927" spans="256:256" hidden="1">
      <c r="IV9927" s="187"/>
    </row>
    <row r="9928" spans="256:256" hidden="1">
      <c r="IV9928" s="187"/>
    </row>
    <row r="9929" spans="256:256" hidden="1">
      <c r="IV9929" s="187"/>
    </row>
    <row r="9930" spans="256:256" hidden="1">
      <c r="IV9930" s="187"/>
    </row>
    <row r="9931" spans="256:256" hidden="1">
      <c r="IV9931" s="187"/>
    </row>
    <row r="9932" spans="256:256" hidden="1">
      <c r="IV9932" s="187"/>
    </row>
    <row r="9933" spans="256:256" hidden="1">
      <c r="IV9933" s="187"/>
    </row>
    <row r="9934" spans="256:256" hidden="1">
      <c r="IV9934" s="187"/>
    </row>
    <row r="9935" spans="256:256" hidden="1">
      <c r="IV9935" s="187"/>
    </row>
    <row r="9936" spans="256:256" hidden="1">
      <c r="IV9936" s="187"/>
    </row>
    <row r="9937" spans="256:256" hidden="1">
      <c r="IV9937" s="187"/>
    </row>
    <row r="9938" spans="256:256" hidden="1">
      <c r="IV9938" s="187"/>
    </row>
    <row r="9939" spans="256:256" hidden="1">
      <c r="IV9939" s="187"/>
    </row>
    <row r="9940" spans="256:256" hidden="1">
      <c r="IV9940" s="187"/>
    </row>
    <row r="9941" spans="256:256" hidden="1">
      <c r="IV9941" s="187"/>
    </row>
    <row r="9942" spans="256:256" hidden="1">
      <c r="IV9942" s="187"/>
    </row>
    <row r="9943" spans="256:256" hidden="1">
      <c r="IV9943" s="187"/>
    </row>
    <row r="9944" spans="256:256" hidden="1">
      <c r="IV9944" s="187"/>
    </row>
    <row r="9945" spans="256:256" hidden="1">
      <c r="IV9945" s="187"/>
    </row>
    <row r="9946" spans="256:256" hidden="1">
      <c r="IV9946" s="187"/>
    </row>
    <row r="9947" spans="256:256" hidden="1">
      <c r="IV9947" s="187"/>
    </row>
    <row r="9948" spans="256:256" hidden="1">
      <c r="IV9948" s="187"/>
    </row>
    <row r="9949" spans="256:256" hidden="1">
      <c r="IV9949" s="187"/>
    </row>
    <row r="9950" spans="256:256" hidden="1">
      <c r="IV9950" s="187"/>
    </row>
    <row r="9951" spans="256:256" hidden="1">
      <c r="IV9951" s="187"/>
    </row>
    <row r="9952" spans="256:256" hidden="1">
      <c r="IV9952" s="187"/>
    </row>
    <row r="9953" spans="256:256" hidden="1">
      <c r="IV9953" s="187"/>
    </row>
    <row r="9954" spans="256:256" hidden="1">
      <c r="IV9954" s="187"/>
    </row>
    <row r="9955" spans="256:256" hidden="1">
      <c r="IV9955" s="187"/>
    </row>
    <row r="9956" spans="256:256" hidden="1">
      <c r="IV9956" s="187"/>
    </row>
    <row r="9957" spans="256:256" hidden="1">
      <c r="IV9957" s="187"/>
    </row>
    <row r="9958" spans="256:256" hidden="1">
      <c r="IV9958" s="187"/>
    </row>
    <row r="9959" spans="256:256" hidden="1">
      <c r="IV9959" s="187"/>
    </row>
    <row r="9960" spans="256:256" hidden="1">
      <c r="IV9960" s="187"/>
    </row>
    <row r="9961" spans="256:256" hidden="1">
      <c r="IV9961" s="187"/>
    </row>
    <row r="9962" spans="256:256" hidden="1">
      <c r="IV9962" s="187"/>
    </row>
    <row r="9963" spans="256:256" hidden="1">
      <c r="IV9963" s="187"/>
    </row>
    <row r="9964" spans="256:256" hidden="1">
      <c r="IV9964" s="187"/>
    </row>
    <row r="9965" spans="256:256" hidden="1">
      <c r="IV9965" s="187"/>
    </row>
    <row r="9966" spans="256:256" hidden="1">
      <c r="IV9966" s="187"/>
    </row>
    <row r="9967" spans="256:256" hidden="1">
      <c r="IV9967" s="187"/>
    </row>
    <row r="9968" spans="256:256" hidden="1">
      <c r="IV9968" s="187"/>
    </row>
    <row r="9969" spans="256:256" hidden="1">
      <c r="IV9969" s="187"/>
    </row>
    <row r="9970" spans="256:256" hidden="1">
      <c r="IV9970" s="187"/>
    </row>
    <row r="9971" spans="256:256" hidden="1">
      <c r="IV9971" s="187"/>
    </row>
    <row r="9972" spans="256:256" hidden="1">
      <c r="IV9972" s="187"/>
    </row>
    <row r="9973" spans="256:256" hidden="1">
      <c r="IV9973" s="187"/>
    </row>
    <row r="9974" spans="256:256" hidden="1">
      <c r="IV9974" s="187"/>
    </row>
    <row r="9975" spans="256:256" hidden="1">
      <c r="IV9975" s="187"/>
    </row>
    <row r="9976" spans="256:256" hidden="1">
      <c r="IV9976" s="187"/>
    </row>
    <row r="9977" spans="256:256" hidden="1">
      <c r="IV9977" s="187"/>
    </row>
    <row r="9978" spans="256:256" hidden="1">
      <c r="IV9978" s="187"/>
    </row>
    <row r="9979" spans="256:256" hidden="1">
      <c r="IV9979" s="187"/>
    </row>
    <row r="9980" spans="256:256" hidden="1">
      <c r="IV9980" s="187"/>
    </row>
    <row r="9981" spans="256:256" hidden="1">
      <c r="IV9981" s="187"/>
    </row>
    <row r="9982" spans="256:256" hidden="1">
      <c r="IV9982" s="187"/>
    </row>
    <row r="9983" spans="256:256" hidden="1">
      <c r="IV9983" s="187"/>
    </row>
    <row r="9984" spans="256:256" hidden="1">
      <c r="IV9984" s="187"/>
    </row>
    <row r="9985" spans="256:256" hidden="1">
      <c r="IV9985" s="187"/>
    </row>
    <row r="9986" spans="256:256" hidden="1">
      <c r="IV9986" s="187"/>
    </row>
    <row r="9987" spans="256:256" hidden="1">
      <c r="IV9987" s="187"/>
    </row>
    <row r="9988" spans="256:256" hidden="1">
      <c r="IV9988" s="187"/>
    </row>
    <row r="9989" spans="256:256" hidden="1">
      <c r="IV9989" s="187"/>
    </row>
    <row r="9990" spans="256:256" hidden="1">
      <c r="IV9990" s="187"/>
    </row>
    <row r="9991" spans="256:256" hidden="1">
      <c r="IV9991" s="187"/>
    </row>
    <row r="9992" spans="256:256" hidden="1">
      <c r="IV9992" s="187"/>
    </row>
    <row r="9993" spans="256:256" hidden="1">
      <c r="IV9993" s="187"/>
    </row>
    <row r="9994" spans="256:256" hidden="1">
      <c r="IV9994" s="187"/>
    </row>
    <row r="9995" spans="256:256" hidden="1">
      <c r="IV9995" s="187"/>
    </row>
    <row r="9996" spans="256:256" hidden="1">
      <c r="IV9996" s="187"/>
    </row>
    <row r="9997" spans="256:256" hidden="1">
      <c r="IV9997" s="187"/>
    </row>
    <row r="9998" spans="256:256" hidden="1">
      <c r="IV9998" s="187"/>
    </row>
    <row r="9999" spans="256:256" hidden="1">
      <c r="IV9999" s="187"/>
    </row>
    <row r="10000" spans="256:256" hidden="1">
      <c r="IV10000" s="187"/>
    </row>
    <row r="10001" spans="256:256" hidden="1">
      <c r="IV10001" s="187"/>
    </row>
    <row r="10002" spans="256:256" hidden="1">
      <c r="IV10002" s="187"/>
    </row>
    <row r="10003" spans="256:256" hidden="1">
      <c r="IV10003" s="187"/>
    </row>
    <row r="10004" spans="256:256" hidden="1">
      <c r="IV10004" s="187"/>
    </row>
    <row r="10005" spans="256:256" hidden="1">
      <c r="IV10005" s="187"/>
    </row>
    <row r="10006" spans="256:256" hidden="1">
      <c r="IV10006" s="187"/>
    </row>
    <row r="10007" spans="256:256" hidden="1">
      <c r="IV10007" s="187"/>
    </row>
    <row r="10008" spans="256:256" hidden="1">
      <c r="IV10008" s="187"/>
    </row>
    <row r="10009" spans="256:256" hidden="1">
      <c r="IV10009" s="187"/>
    </row>
    <row r="10010" spans="256:256" hidden="1">
      <c r="IV10010" s="187"/>
    </row>
    <row r="10011" spans="256:256" hidden="1">
      <c r="IV10011" s="187"/>
    </row>
    <row r="10012" spans="256:256" hidden="1">
      <c r="IV10012" s="187"/>
    </row>
    <row r="10013" spans="256:256" hidden="1">
      <c r="IV10013" s="187"/>
    </row>
    <row r="10014" spans="256:256" hidden="1">
      <c r="IV10014" s="187"/>
    </row>
    <row r="10015" spans="256:256" hidden="1">
      <c r="IV10015" s="187"/>
    </row>
    <row r="10016" spans="256:256" hidden="1">
      <c r="IV10016" s="187"/>
    </row>
    <row r="10017" spans="256:256" hidden="1">
      <c r="IV10017" s="187"/>
    </row>
    <row r="10018" spans="256:256" hidden="1">
      <c r="IV10018" s="187"/>
    </row>
    <row r="10019" spans="256:256" hidden="1">
      <c r="IV10019" s="187"/>
    </row>
    <row r="10020" spans="256:256" hidden="1">
      <c r="IV10020" s="187"/>
    </row>
    <row r="10021" spans="256:256" hidden="1">
      <c r="IV10021" s="187"/>
    </row>
    <row r="10022" spans="256:256" hidden="1">
      <c r="IV10022" s="187"/>
    </row>
    <row r="10023" spans="256:256" hidden="1">
      <c r="IV10023" s="187"/>
    </row>
    <row r="10024" spans="256:256" hidden="1">
      <c r="IV10024" s="187"/>
    </row>
    <row r="10025" spans="256:256" hidden="1">
      <c r="IV10025" s="187"/>
    </row>
    <row r="10026" spans="256:256" hidden="1">
      <c r="IV10026" s="187"/>
    </row>
    <row r="10027" spans="256:256" hidden="1">
      <c r="IV10027" s="187"/>
    </row>
    <row r="10028" spans="256:256" hidden="1">
      <c r="IV10028" s="187"/>
    </row>
    <row r="10029" spans="256:256" hidden="1">
      <c r="IV10029" s="187"/>
    </row>
    <row r="10030" spans="256:256" hidden="1">
      <c r="IV10030" s="187"/>
    </row>
    <row r="10031" spans="256:256" hidden="1">
      <c r="IV10031" s="187"/>
    </row>
    <row r="10032" spans="256:256" hidden="1">
      <c r="IV10032" s="187"/>
    </row>
    <row r="10033" spans="256:256" hidden="1">
      <c r="IV10033" s="187"/>
    </row>
    <row r="10034" spans="256:256" hidden="1">
      <c r="IV10034" s="187"/>
    </row>
    <row r="10035" spans="256:256" hidden="1">
      <c r="IV10035" s="187"/>
    </row>
    <row r="10036" spans="256:256" hidden="1">
      <c r="IV10036" s="187"/>
    </row>
    <row r="10037" spans="256:256" hidden="1">
      <c r="IV10037" s="187"/>
    </row>
    <row r="10038" spans="256:256" hidden="1">
      <c r="IV10038" s="187"/>
    </row>
    <row r="10039" spans="256:256" hidden="1">
      <c r="IV10039" s="187"/>
    </row>
    <row r="10040" spans="256:256" hidden="1">
      <c r="IV10040" s="187"/>
    </row>
    <row r="10041" spans="256:256" hidden="1">
      <c r="IV10041" s="187"/>
    </row>
    <row r="10042" spans="256:256" hidden="1">
      <c r="IV10042" s="187"/>
    </row>
    <row r="10043" spans="256:256" hidden="1">
      <c r="IV10043" s="187"/>
    </row>
    <row r="10044" spans="256:256" hidden="1">
      <c r="IV10044" s="187"/>
    </row>
    <row r="10045" spans="256:256" hidden="1">
      <c r="IV10045" s="187"/>
    </row>
    <row r="10046" spans="256:256" hidden="1">
      <c r="IV10046" s="187"/>
    </row>
    <row r="10047" spans="256:256" hidden="1">
      <c r="IV10047" s="187"/>
    </row>
    <row r="10048" spans="256:256" hidden="1">
      <c r="IV10048" s="187"/>
    </row>
    <row r="10049" spans="256:256" hidden="1">
      <c r="IV10049" s="187"/>
    </row>
    <row r="10050" spans="256:256" hidden="1">
      <c r="IV10050" s="187"/>
    </row>
    <row r="10051" spans="256:256" hidden="1">
      <c r="IV10051" s="187"/>
    </row>
    <row r="10052" spans="256:256" hidden="1">
      <c r="IV10052" s="187"/>
    </row>
    <row r="10053" spans="256:256" hidden="1">
      <c r="IV10053" s="187"/>
    </row>
    <row r="10054" spans="256:256" hidden="1">
      <c r="IV10054" s="187"/>
    </row>
    <row r="10055" spans="256:256" hidden="1">
      <c r="IV10055" s="187"/>
    </row>
    <row r="10056" spans="256:256" hidden="1">
      <c r="IV10056" s="187"/>
    </row>
    <row r="10057" spans="256:256" hidden="1">
      <c r="IV10057" s="187"/>
    </row>
    <row r="10058" spans="256:256" hidden="1">
      <c r="IV10058" s="187"/>
    </row>
    <row r="10059" spans="256:256" hidden="1">
      <c r="IV10059" s="187"/>
    </row>
    <row r="10060" spans="256:256" hidden="1">
      <c r="IV10060" s="187"/>
    </row>
    <row r="10061" spans="256:256" hidden="1">
      <c r="IV10061" s="187"/>
    </row>
    <row r="10062" spans="256:256" hidden="1">
      <c r="IV10062" s="187"/>
    </row>
    <row r="10063" spans="256:256" hidden="1">
      <c r="IV10063" s="187"/>
    </row>
    <row r="10064" spans="256:256" hidden="1">
      <c r="IV10064" s="187"/>
    </row>
    <row r="10065" spans="256:256" hidden="1">
      <c r="IV10065" s="187"/>
    </row>
    <row r="10066" spans="256:256" hidden="1">
      <c r="IV10066" s="187"/>
    </row>
    <row r="10067" spans="256:256" hidden="1">
      <c r="IV10067" s="187"/>
    </row>
    <row r="10068" spans="256:256" hidden="1">
      <c r="IV10068" s="187"/>
    </row>
    <row r="10069" spans="256:256" hidden="1">
      <c r="IV10069" s="187"/>
    </row>
    <row r="10070" spans="256:256" hidden="1">
      <c r="IV10070" s="187"/>
    </row>
    <row r="10071" spans="256:256" hidden="1">
      <c r="IV10071" s="187"/>
    </row>
    <row r="10072" spans="256:256" hidden="1">
      <c r="IV10072" s="187"/>
    </row>
    <row r="10073" spans="256:256" hidden="1">
      <c r="IV10073" s="187"/>
    </row>
    <row r="10074" spans="256:256" hidden="1">
      <c r="IV10074" s="187"/>
    </row>
    <row r="10075" spans="256:256" hidden="1">
      <c r="IV10075" s="187"/>
    </row>
    <row r="10076" spans="256:256" hidden="1">
      <c r="IV10076" s="187"/>
    </row>
    <row r="10077" spans="256:256" hidden="1">
      <c r="IV10077" s="187"/>
    </row>
    <row r="10078" spans="256:256" hidden="1">
      <c r="IV10078" s="187"/>
    </row>
    <row r="10079" spans="256:256" hidden="1">
      <c r="IV10079" s="187"/>
    </row>
    <row r="10080" spans="256:256" hidden="1">
      <c r="IV10080" s="187"/>
    </row>
    <row r="10081" spans="256:256" hidden="1">
      <c r="IV10081" s="187"/>
    </row>
    <row r="10082" spans="256:256" hidden="1">
      <c r="IV10082" s="187"/>
    </row>
    <row r="10083" spans="256:256" hidden="1">
      <c r="IV10083" s="187"/>
    </row>
    <row r="10084" spans="256:256" hidden="1">
      <c r="IV10084" s="187"/>
    </row>
    <row r="10085" spans="256:256" hidden="1">
      <c r="IV10085" s="187"/>
    </row>
    <row r="10086" spans="256:256" hidden="1">
      <c r="IV10086" s="187"/>
    </row>
    <row r="10087" spans="256:256" hidden="1">
      <c r="IV10087" s="187"/>
    </row>
    <row r="10088" spans="256:256" hidden="1">
      <c r="IV10088" s="187"/>
    </row>
    <row r="10089" spans="256:256" hidden="1">
      <c r="IV10089" s="187"/>
    </row>
    <row r="10090" spans="256:256" hidden="1">
      <c r="IV10090" s="187"/>
    </row>
    <row r="10091" spans="256:256" hidden="1">
      <c r="IV10091" s="187"/>
    </row>
    <row r="10092" spans="256:256" hidden="1">
      <c r="IV10092" s="187"/>
    </row>
    <row r="10093" spans="256:256" hidden="1">
      <c r="IV10093" s="187"/>
    </row>
    <row r="10094" spans="256:256" hidden="1">
      <c r="IV10094" s="187"/>
    </row>
    <row r="10095" spans="256:256" hidden="1">
      <c r="IV10095" s="187"/>
    </row>
    <row r="10096" spans="256:256" hidden="1">
      <c r="IV10096" s="187"/>
    </row>
    <row r="10097" spans="256:256" hidden="1">
      <c r="IV10097" s="187"/>
    </row>
    <row r="10098" spans="256:256" hidden="1">
      <c r="IV10098" s="187"/>
    </row>
    <row r="10099" spans="256:256" hidden="1">
      <c r="IV10099" s="187"/>
    </row>
    <row r="10100" spans="256:256" hidden="1">
      <c r="IV10100" s="187"/>
    </row>
    <row r="10101" spans="256:256" hidden="1">
      <c r="IV10101" s="187"/>
    </row>
    <row r="10102" spans="256:256" hidden="1">
      <c r="IV10102" s="187"/>
    </row>
    <row r="10103" spans="256:256" hidden="1">
      <c r="IV10103" s="187"/>
    </row>
    <row r="10104" spans="256:256" hidden="1">
      <c r="IV10104" s="187"/>
    </row>
    <row r="10105" spans="256:256" hidden="1">
      <c r="IV10105" s="187"/>
    </row>
    <row r="10106" spans="256:256" hidden="1">
      <c r="IV10106" s="187"/>
    </row>
    <row r="10107" spans="256:256" hidden="1">
      <c r="IV10107" s="187"/>
    </row>
    <row r="10108" spans="256:256" hidden="1">
      <c r="IV10108" s="187"/>
    </row>
    <row r="10109" spans="256:256" hidden="1">
      <c r="IV10109" s="187"/>
    </row>
    <row r="10110" spans="256:256" hidden="1">
      <c r="IV10110" s="187"/>
    </row>
    <row r="10111" spans="256:256" hidden="1">
      <c r="IV10111" s="187"/>
    </row>
    <row r="10112" spans="256:256" hidden="1">
      <c r="IV10112" s="187"/>
    </row>
    <row r="10113" spans="256:256" hidden="1">
      <c r="IV10113" s="187"/>
    </row>
    <row r="10114" spans="256:256" hidden="1">
      <c r="IV10114" s="187"/>
    </row>
    <row r="10115" spans="256:256" hidden="1">
      <c r="IV10115" s="187"/>
    </row>
    <row r="10116" spans="256:256" hidden="1">
      <c r="IV10116" s="187"/>
    </row>
    <row r="10117" spans="256:256" hidden="1">
      <c r="IV10117" s="187"/>
    </row>
    <row r="10118" spans="256:256" hidden="1">
      <c r="IV10118" s="187"/>
    </row>
    <row r="10119" spans="256:256" hidden="1">
      <c r="IV10119" s="187"/>
    </row>
    <row r="10120" spans="256:256" hidden="1">
      <c r="IV10120" s="187"/>
    </row>
    <row r="10121" spans="256:256" hidden="1">
      <c r="IV10121" s="187"/>
    </row>
    <row r="10122" spans="256:256" hidden="1">
      <c r="IV10122" s="187"/>
    </row>
    <row r="10123" spans="256:256" hidden="1">
      <c r="IV10123" s="187"/>
    </row>
    <row r="10124" spans="256:256" hidden="1">
      <c r="IV10124" s="187"/>
    </row>
    <row r="10125" spans="256:256" hidden="1">
      <c r="IV10125" s="187"/>
    </row>
    <row r="10126" spans="256:256" hidden="1">
      <c r="IV10126" s="187"/>
    </row>
    <row r="10127" spans="256:256" hidden="1">
      <c r="IV10127" s="187"/>
    </row>
    <row r="10128" spans="256:256" hidden="1">
      <c r="IV10128" s="187"/>
    </row>
    <row r="10129" spans="256:256" hidden="1">
      <c r="IV10129" s="187"/>
    </row>
    <row r="10130" spans="256:256" hidden="1">
      <c r="IV10130" s="187"/>
    </row>
    <row r="10131" spans="256:256" hidden="1">
      <c r="IV10131" s="187"/>
    </row>
    <row r="10132" spans="256:256" hidden="1">
      <c r="IV10132" s="187"/>
    </row>
    <row r="10133" spans="256:256" hidden="1">
      <c r="IV10133" s="187"/>
    </row>
    <row r="10134" spans="256:256" hidden="1">
      <c r="IV10134" s="187"/>
    </row>
    <row r="10135" spans="256:256" hidden="1">
      <c r="IV10135" s="187"/>
    </row>
    <row r="10136" spans="256:256" hidden="1">
      <c r="IV10136" s="187"/>
    </row>
    <row r="10137" spans="256:256" hidden="1">
      <c r="IV10137" s="187"/>
    </row>
    <row r="10138" spans="256:256" hidden="1">
      <c r="IV10138" s="187"/>
    </row>
    <row r="10139" spans="256:256" hidden="1">
      <c r="IV10139" s="187"/>
    </row>
    <row r="10140" spans="256:256" hidden="1">
      <c r="IV10140" s="187"/>
    </row>
    <row r="10141" spans="256:256" hidden="1">
      <c r="IV10141" s="187"/>
    </row>
    <row r="10142" spans="256:256" hidden="1">
      <c r="IV10142" s="187"/>
    </row>
    <row r="10143" spans="256:256" hidden="1">
      <c r="IV10143" s="187"/>
    </row>
    <row r="10144" spans="256:256" hidden="1">
      <c r="IV10144" s="187"/>
    </row>
    <row r="10145" spans="256:256" hidden="1">
      <c r="IV10145" s="187"/>
    </row>
    <row r="10146" spans="256:256" hidden="1">
      <c r="IV10146" s="187"/>
    </row>
    <row r="10147" spans="256:256" hidden="1">
      <c r="IV10147" s="187"/>
    </row>
    <row r="10148" spans="256:256" hidden="1">
      <c r="IV10148" s="187"/>
    </row>
    <row r="10149" spans="256:256" hidden="1">
      <c r="IV10149" s="187"/>
    </row>
    <row r="10150" spans="256:256" hidden="1">
      <c r="IV10150" s="187"/>
    </row>
    <row r="10151" spans="256:256" hidden="1">
      <c r="IV10151" s="187"/>
    </row>
    <row r="10152" spans="256:256" hidden="1">
      <c r="IV10152" s="187"/>
    </row>
    <row r="10153" spans="256:256" hidden="1">
      <c r="IV10153" s="187"/>
    </row>
    <row r="10154" spans="256:256" hidden="1">
      <c r="IV10154" s="187"/>
    </row>
    <row r="10155" spans="256:256" hidden="1">
      <c r="IV10155" s="187"/>
    </row>
    <row r="10156" spans="256:256" hidden="1">
      <c r="IV10156" s="187"/>
    </row>
    <row r="10157" spans="256:256" hidden="1">
      <c r="IV10157" s="187"/>
    </row>
    <row r="10158" spans="256:256" hidden="1">
      <c r="IV10158" s="187"/>
    </row>
    <row r="10159" spans="256:256" hidden="1">
      <c r="IV10159" s="187"/>
    </row>
    <row r="10160" spans="256:256" hidden="1">
      <c r="IV10160" s="187"/>
    </row>
    <row r="10161" spans="256:256" hidden="1">
      <c r="IV10161" s="187"/>
    </row>
    <row r="10162" spans="256:256" hidden="1">
      <c r="IV10162" s="187"/>
    </row>
    <row r="10163" spans="256:256" hidden="1">
      <c r="IV10163" s="187"/>
    </row>
    <row r="10164" spans="256:256" hidden="1">
      <c r="IV10164" s="187"/>
    </row>
    <row r="10165" spans="256:256" hidden="1">
      <c r="IV10165" s="187"/>
    </row>
    <row r="10166" spans="256:256" hidden="1">
      <c r="IV10166" s="187"/>
    </row>
    <row r="10167" spans="256:256" hidden="1">
      <c r="IV10167" s="187"/>
    </row>
    <row r="10168" spans="256:256" hidden="1">
      <c r="IV10168" s="187"/>
    </row>
    <row r="10169" spans="256:256" hidden="1">
      <c r="IV10169" s="187"/>
    </row>
    <row r="10170" spans="256:256" hidden="1">
      <c r="IV10170" s="187"/>
    </row>
    <row r="10171" spans="256:256" hidden="1">
      <c r="IV10171" s="187"/>
    </row>
    <row r="10172" spans="256:256" hidden="1">
      <c r="IV10172" s="187"/>
    </row>
    <row r="10173" spans="256:256" hidden="1">
      <c r="IV10173" s="187"/>
    </row>
    <row r="10174" spans="256:256" hidden="1">
      <c r="IV10174" s="187"/>
    </row>
    <row r="10175" spans="256:256" hidden="1">
      <c r="IV10175" s="187"/>
    </row>
    <row r="10176" spans="256:256" hidden="1">
      <c r="IV10176" s="187"/>
    </row>
    <row r="10177" spans="256:256" hidden="1">
      <c r="IV10177" s="187"/>
    </row>
    <row r="10178" spans="256:256" hidden="1">
      <c r="IV10178" s="187"/>
    </row>
    <row r="10179" spans="256:256" hidden="1">
      <c r="IV10179" s="187"/>
    </row>
    <row r="10180" spans="256:256" hidden="1">
      <c r="IV10180" s="187"/>
    </row>
    <row r="10181" spans="256:256" hidden="1">
      <c r="IV10181" s="187"/>
    </row>
    <row r="10182" spans="256:256" hidden="1">
      <c r="IV10182" s="187"/>
    </row>
    <row r="10183" spans="256:256" hidden="1">
      <c r="IV10183" s="187"/>
    </row>
    <row r="10184" spans="256:256" hidden="1">
      <c r="IV10184" s="187"/>
    </row>
    <row r="10185" spans="256:256" hidden="1">
      <c r="IV10185" s="187"/>
    </row>
    <row r="10186" spans="256:256" hidden="1">
      <c r="IV10186" s="187"/>
    </row>
    <row r="10187" spans="256:256" hidden="1">
      <c r="IV10187" s="187"/>
    </row>
    <row r="10188" spans="256:256" hidden="1">
      <c r="IV10188" s="187"/>
    </row>
    <row r="10189" spans="256:256" hidden="1">
      <c r="IV10189" s="187"/>
    </row>
    <row r="10190" spans="256:256" hidden="1">
      <c r="IV10190" s="187"/>
    </row>
    <row r="10191" spans="256:256" hidden="1">
      <c r="IV10191" s="187"/>
    </row>
    <row r="10192" spans="256:256" hidden="1">
      <c r="IV10192" s="187"/>
    </row>
    <row r="10193" spans="256:256" hidden="1">
      <c r="IV10193" s="187"/>
    </row>
    <row r="10194" spans="256:256" hidden="1">
      <c r="IV10194" s="187"/>
    </row>
    <row r="10195" spans="256:256" hidden="1">
      <c r="IV10195" s="187"/>
    </row>
    <row r="10196" spans="256:256" hidden="1">
      <c r="IV10196" s="187"/>
    </row>
    <row r="10197" spans="256:256" hidden="1">
      <c r="IV10197" s="187"/>
    </row>
    <row r="10198" spans="256:256" hidden="1">
      <c r="IV10198" s="187"/>
    </row>
    <row r="10199" spans="256:256" hidden="1">
      <c r="IV10199" s="187"/>
    </row>
    <row r="10200" spans="256:256" hidden="1">
      <c r="IV10200" s="187"/>
    </row>
    <row r="10201" spans="256:256" hidden="1">
      <c r="IV10201" s="187"/>
    </row>
    <row r="10202" spans="256:256" hidden="1">
      <c r="IV10202" s="187"/>
    </row>
    <row r="10203" spans="256:256" hidden="1">
      <c r="IV10203" s="187"/>
    </row>
    <row r="10204" spans="256:256" hidden="1">
      <c r="IV10204" s="187"/>
    </row>
    <row r="10205" spans="256:256" hidden="1">
      <c r="IV10205" s="187"/>
    </row>
    <row r="10206" spans="256:256" hidden="1">
      <c r="IV10206" s="187"/>
    </row>
    <row r="10207" spans="256:256" hidden="1">
      <c r="IV10207" s="187"/>
    </row>
    <row r="10208" spans="256:256" hidden="1">
      <c r="IV10208" s="187"/>
    </row>
    <row r="10209" spans="256:256" hidden="1">
      <c r="IV10209" s="187"/>
    </row>
    <row r="10210" spans="256:256" hidden="1">
      <c r="IV10210" s="187"/>
    </row>
    <row r="10211" spans="256:256" hidden="1">
      <c r="IV10211" s="187"/>
    </row>
    <row r="10212" spans="256:256" hidden="1">
      <c r="IV10212" s="187"/>
    </row>
    <row r="10213" spans="256:256" hidden="1">
      <c r="IV10213" s="187"/>
    </row>
    <row r="10214" spans="256:256" hidden="1">
      <c r="IV10214" s="187"/>
    </row>
    <row r="10215" spans="256:256" hidden="1">
      <c r="IV10215" s="187"/>
    </row>
    <row r="10216" spans="256:256" hidden="1">
      <c r="IV10216" s="187"/>
    </row>
    <row r="10217" spans="256:256" hidden="1">
      <c r="IV10217" s="187"/>
    </row>
    <row r="10218" spans="256:256" hidden="1">
      <c r="IV10218" s="187"/>
    </row>
    <row r="10219" spans="256:256" hidden="1">
      <c r="IV10219" s="187"/>
    </row>
    <row r="10220" spans="256:256" hidden="1">
      <c r="IV10220" s="187"/>
    </row>
    <row r="10221" spans="256:256" hidden="1">
      <c r="IV10221" s="187"/>
    </row>
    <row r="10222" spans="256:256" hidden="1">
      <c r="IV10222" s="187"/>
    </row>
    <row r="10223" spans="256:256" hidden="1">
      <c r="IV10223" s="187"/>
    </row>
    <row r="10224" spans="256:256" hidden="1">
      <c r="IV10224" s="187"/>
    </row>
    <row r="10225" spans="256:256" hidden="1">
      <c r="IV10225" s="187"/>
    </row>
    <row r="10226" spans="256:256" hidden="1">
      <c r="IV10226" s="187"/>
    </row>
    <row r="10227" spans="256:256" hidden="1">
      <c r="IV10227" s="187"/>
    </row>
    <row r="10228" spans="256:256" hidden="1">
      <c r="IV10228" s="187"/>
    </row>
    <row r="10229" spans="256:256" hidden="1">
      <c r="IV10229" s="187"/>
    </row>
    <row r="10230" spans="256:256" hidden="1">
      <c r="IV10230" s="187"/>
    </row>
    <row r="10231" spans="256:256" hidden="1">
      <c r="IV10231" s="187"/>
    </row>
    <row r="10232" spans="256:256" hidden="1">
      <c r="IV10232" s="187"/>
    </row>
    <row r="10233" spans="256:256" hidden="1">
      <c r="IV10233" s="187"/>
    </row>
    <row r="10234" spans="256:256" hidden="1">
      <c r="IV10234" s="187"/>
    </row>
    <row r="10235" spans="256:256" hidden="1">
      <c r="IV10235" s="187"/>
    </row>
    <row r="10236" spans="256:256" hidden="1">
      <c r="IV10236" s="187"/>
    </row>
    <row r="10237" spans="256:256" hidden="1">
      <c r="IV10237" s="187"/>
    </row>
    <row r="10238" spans="256:256" hidden="1">
      <c r="IV10238" s="187"/>
    </row>
    <row r="10239" spans="256:256" hidden="1">
      <c r="IV10239" s="187"/>
    </row>
    <row r="10240" spans="256:256" hidden="1">
      <c r="IV10240" s="187"/>
    </row>
    <row r="10241" spans="256:256" hidden="1">
      <c r="IV10241" s="187"/>
    </row>
    <row r="10242" spans="256:256" hidden="1">
      <c r="IV10242" s="187"/>
    </row>
    <row r="10243" spans="256:256" hidden="1">
      <c r="IV10243" s="187"/>
    </row>
    <row r="10244" spans="256:256" hidden="1">
      <c r="IV10244" s="187"/>
    </row>
    <row r="10245" spans="256:256" hidden="1">
      <c r="IV10245" s="187"/>
    </row>
    <row r="10246" spans="256:256" hidden="1">
      <c r="IV10246" s="187"/>
    </row>
    <row r="10247" spans="256:256" hidden="1">
      <c r="IV10247" s="187"/>
    </row>
    <row r="10248" spans="256:256" hidden="1">
      <c r="IV10248" s="187"/>
    </row>
    <row r="10249" spans="256:256" hidden="1">
      <c r="IV10249" s="187"/>
    </row>
    <row r="10250" spans="256:256" hidden="1">
      <c r="IV10250" s="187"/>
    </row>
    <row r="10251" spans="256:256" hidden="1">
      <c r="IV10251" s="187"/>
    </row>
    <row r="10252" spans="256:256" hidden="1">
      <c r="IV10252" s="187"/>
    </row>
    <row r="10253" spans="256:256" hidden="1">
      <c r="IV10253" s="187"/>
    </row>
    <row r="10254" spans="256:256" hidden="1">
      <c r="IV10254" s="187"/>
    </row>
    <row r="10255" spans="256:256" hidden="1">
      <c r="IV10255" s="187"/>
    </row>
    <row r="10256" spans="256:256" hidden="1">
      <c r="IV10256" s="187"/>
    </row>
    <row r="10257" spans="256:256" hidden="1">
      <c r="IV10257" s="187"/>
    </row>
    <row r="10258" spans="256:256" hidden="1">
      <c r="IV10258" s="187"/>
    </row>
    <row r="10259" spans="256:256" hidden="1">
      <c r="IV10259" s="187"/>
    </row>
    <row r="10260" spans="256:256" hidden="1">
      <c r="IV10260" s="187"/>
    </row>
    <row r="10261" spans="256:256" hidden="1">
      <c r="IV10261" s="187"/>
    </row>
    <row r="10262" spans="256:256" hidden="1">
      <c r="IV10262" s="187"/>
    </row>
    <row r="10263" spans="256:256" hidden="1">
      <c r="IV10263" s="187"/>
    </row>
    <row r="10264" spans="256:256" hidden="1">
      <c r="IV10264" s="187"/>
    </row>
    <row r="10265" spans="256:256" hidden="1">
      <c r="IV10265" s="187"/>
    </row>
    <row r="10266" spans="256:256" hidden="1">
      <c r="IV10266" s="187"/>
    </row>
    <row r="10267" spans="256:256" hidden="1">
      <c r="IV10267" s="187"/>
    </row>
    <row r="10268" spans="256:256" hidden="1">
      <c r="IV10268" s="187"/>
    </row>
    <row r="10269" spans="256:256" hidden="1">
      <c r="IV10269" s="187"/>
    </row>
    <row r="10270" spans="256:256" hidden="1">
      <c r="IV10270" s="187"/>
    </row>
    <row r="10271" spans="256:256" hidden="1">
      <c r="IV10271" s="187"/>
    </row>
    <row r="10272" spans="256:256" hidden="1">
      <c r="IV10272" s="187"/>
    </row>
    <row r="10273" spans="256:256" hidden="1">
      <c r="IV10273" s="187"/>
    </row>
    <row r="10274" spans="256:256" hidden="1">
      <c r="IV10274" s="187"/>
    </row>
    <row r="10275" spans="256:256" hidden="1">
      <c r="IV10275" s="187"/>
    </row>
    <row r="10276" spans="256:256" hidden="1">
      <c r="IV10276" s="187"/>
    </row>
    <row r="10277" spans="256:256" hidden="1">
      <c r="IV10277" s="187"/>
    </row>
    <row r="10278" spans="256:256" hidden="1">
      <c r="IV10278" s="187"/>
    </row>
    <row r="10279" spans="256:256" hidden="1">
      <c r="IV10279" s="187"/>
    </row>
    <row r="10280" spans="256:256" hidden="1">
      <c r="IV10280" s="187"/>
    </row>
    <row r="10281" spans="256:256" hidden="1">
      <c r="IV10281" s="187"/>
    </row>
    <row r="10282" spans="256:256" hidden="1">
      <c r="IV10282" s="187"/>
    </row>
    <row r="10283" spans="256:256" hidden="1">
      <c r="IV10283" s="187"/>
    </row>
    <row r="10284" spans="256:256" hidden="1">
      <c r="IV10284" s="187"/>
    </row>
    <row r="10285" spans="256:256" hidden="1">
      <c r="IV10285" s="187"/>
    </row>
    <row r="10286" spans="256:256" hidden="1">
      <c r="IV10286" s="187"/>
    </row>
    <row r="10287" spans="256:256" hidden="1">
      <c r="IV10287" s="187"/>
    </row>
    <row r="10288" spans="256:256" hidden="1">
      <c r="IV10288" s="187"/>
    </row>
    <row r="10289" spans="256:256" hidden="1">
      <c r="IV10289" s="187"/>
    </row>
    <row r="10290" spans="256:256" hidden="1">
      <c r="IV10290" s="187"/>
    </row>
    <row r="10291" spans="256:256" hidden="1">
      <c r="IV10291" s="187"/>
    </row>
    <row r="10292" spans="256:256" hidden="1">
      <c r="IV10292" s="187"/>
    </row>
    <row r="10293" spans="256:256" hidden="1">
      <c r="IV10293" s="187"/>
    </row>
    <row r="10294" spans="256:256" hidden="1">
      <c r="IV10294" s="187"/>
    </row>
    <row r="10295" spans="256:256" hidden="1">
      <c r="IV10295" s="187"/>
    </row>
    <row r="10296" spans="256:256" hidden="1">
      <c r="IV10296" s="187"/>
    </row>
    <row r="10297" spans="256:256" hidden="1">
      <c r="IV10297" s="187"/>
    </row>
    <row r="10298" spans="256:256" hidden="1">
      <c r="IV10298" s="187"/>
    </row>
    <row r="10299" spans="256:256" hidden="1">
      <c r="IV10299" s="187"/>
    </row>
    <row r="10300" spans="256:256" hidden="1">
      <c r="IV10300" s="187"/>
    </row>
    <row r="10301" spans="256:256" hidden="1">
      <c r="IV10301" s="187"/>
    </row>
    <row r="10302" spans="256:256" hidden="1">
      <c r="IV10302" s="187"/>
    </row>
    <row r="10303" spans="256:256" hidden="1">
      <c r="IV10303" s="187"/>
    </row>
    <row r="10304" spans="256:256" hidden="1">
      <c r="IV10304" s="187"/>
    </row>
    <row r="10305" spans="256:256" hidden="1">
      <c r="IV10305" s="187"/>
    </row>
    <row r="10306" spans="256:256" hidden="1">
      <c r="IV10306" s="187"/>
    </row>
    <row r="10307" spans="256:256" hidden="1">
      <c r="IV10307" s="187"/>
    </row>
    <row r="10308" spans="256:256" hidden="1">
      <c r="IV10308" s="187"/>
    </row>
    <row r="10309" spans="256:256" hidden="1">
      <c r="IV10309" s="187"/>
    </row>
    <row r="10310" spans="256:256" hidden="1">
      <c r="IV10310" s="187"/>
    </row>
    <row r="10311" spans="256:256" hidden="1">
      <c r="IV10311" s="187"/>
    </row>
    <row r="10312" spans="256:256" hidden="1">
      <c r="IV10312" s="187"/>
    </row>
    <row r="10313" spans="256:256" hidden="1">
      <c r="IV10313" s="187"/>
    </row>
    <row r="10314" spans="256:256" hidden="1">
      <c r="IV10314" s="187"/>
    </row>
    <row r="10315" spans="256:256" hidden="1">
      <c r="IV10315" s="187"/>
    </row>
    <row r="10316" spans="256:256" hidden="1">
      <c r="IV10316" s="187"/>
    </row>
    <row r="10317" spans="256:256" hidden="1">
      <c r="IV10317" s="187"/>
    </row>
    <row r="10318" spans="256:256" hidden="1">
      <c r="IV10318" s="187"/>
    </row>
    <row r="10319" spans="256:256" hidden="1">
      <c r="IV10319" s="187"/>
    </row>
    <row r="10320" spans="256:256" hidden="1">
      <c r="IV10320" s="187"/>
    </row>
    <row r="10321" spans="256:256" hidden="1">
      <c r="IV10321" s="187"/>
    </row>
    <row r="10322" spans="256:256" hidden="1">
      <c r="IV10322" s="187"/>
    </row>
    <row r="10323" spans="256:256" hidden="1">
      <c r="IV10323" s="187"/>
    </row>
    <row r="10324" spans="256:256" hidden="1">
      <c r="IV10324" s="187"/>
    </row>
    <row r="10325" spans="256:256" hidden="1">
      <c r="IV10325" s="187"/>
    </row>
    <row r="10326" spans="256:256" hidden="1">
      <c r="IV10326" s="187"/>
    </row>
    <row r="10327" spans="256:256" hidden="1">
      <c r="IV10327" s="187"/>
    </row>
    <row r="10328" spans="256:256" hidden="1">
      <c r="IV10328" s="187"/>
    </row>
    <row r="10329" spans="256:256" hidden="1">
      <c r="IV10329" s="187"/>
    </row>
    <row r="10330" spans="256:256" hidden="1">
      <c r="IV10330" s="187"/>
    </row>
    <row r="10331" spans="256:256" hidden="1">
      <c r="IV10331" s="187"/>
    </row>
    <row r="10332" spans="256:256" hidden="1">
      <c r="IV10332" s="187"/>
    </row>
    <row r="10333" spans="256:256" hidden="1">
      <c r="IV10333" s="187"/>
    </row>
    <row r="10334" spans="256:256" hidden="1">
      <c r="IV10334" s="187"/>
    </row>
    <row r="10335" spans="256:256" hidden="1">
      <c r="IV10335" s="187"/>
    </row>
    <row r="10336" spans="256:256" hidden="1">
      <c r="IV10336" s="187"/>
    </row>
    <row r="10337" spans="256:256" hidden="1">
      <c r="IV10337" s="187"/>
    </row>
    <row r="10338" spans="256:256" hidden="1">
      <c r="IV10338" s="187"/>
    </row>
    <row r="10339" spans="256:256" hidden="1">
      <c r="IV10339" s="187"/>
    </row>
    <row r="10340" spans="256:256" hidden="1">
      <c r="IV10340" s="187"/>
    </row>
    <row r="10341" spans="256:256" hidden="1">
      <c r="IV10341" s="187"/>
    </row>
    <row r="10342" spans="256:256" hidden="1">
      <c r="IV10342" s="187"/>
    </row>
    <row r="10343" spans="256:256" hidden="1">
      <c r="IV10343" s="187"/>
    </row>
    <row r="10344" spans="256:256" hidden="1">
      <c r="IV10344" s="187"/>
    </row>
    <row r="10345" spans="256:256" hidden="1">
      <c r="IV10345" s="187"/>
    </row>
    <row r="10346" spans="256:256" hidden="1">
      <c r="IV10346" s="187"/>
    </row>
    <row r="10347" spans="256:256" hidden="1">
      <c r="IV10347" s="187"/>
    </row>
    <row r="10348" spans="256:256" hidden="1">
      <c r="IV10348" s="187"/>
    </row>
    <row r="10349" spans="256:256" hidden="1">
      <c r="IV10349" s="187"/>
    </row>
    <row r="10350" spans="256:256" hidden="1">
      <c r="IV10350" s="187"/>
    </row>
    <row r="10351" spans="256:256" hidden="1">
      <c r="IV10351" s="187"/>
    </row>
    <row r="10352" spans="256:256" hidden="1">
      <c r="IV10352" s="187"/>
    </row>
    <row r="10353" spans="256:256" hidden="1">
      <c r="IV10353" s="187"/>
    </row>
    <row r="10354" spans="256:256" hidden="1">
      <c r="IV10354" s="187"/>
    </row>
    <row r="10355" spans="256:256" hidden="1">
      <c r="IV10355" s="187"/>
    </row>
    <row r="10356" spans="256:256" hidden="1">
      <c r="IV10356" s="187"/>
    </row>
    <row r="10357" spans="256:256" hidden="1">
      <c r="IV10357" s="187"/>
    </row>
    <row r="10358" spans="256:256" hidden="1">
      <c r="IV10358" s="187"/>
    </row>
    <row r="10359" spans="256:256" hidden="1">
      <c r="IV10359" s="187"/>
    </row>
    <row r="10360" spans="256:256" hidden="1">
      <c r="IV10360" s="187"/>
    </row>
    <row r="10361" spans="256:256" hidden="1">
      <c r="IV10361" s="187"/>
    </row>
    <row r="10362" spans="256:256" hidden="1">
      <c r="IV10362" s="187"/>
    </row>
    <row r="10363" spans="256:256" hidden="1">
      <c r="IV10363" s="187"/>
    </row>
    <row r="10364" spans="256:256" hidden="1">
      <c r="IV10364" s="187"/>
    </row>
    <row r="10365" spans="256:256" hidden="1">
      <c r="IV10365" s="187"/>
    </row>
    <row r="10366" spans="256:256" hidden="1">
      <c r="IV10366" s="187"/>
    </row>
    <row r="10367" spans="256:256" hidden="1">
      <c r="IV10367" s="187"/>
    </row>
    <row r="10368" spans="256:256" hidden="1">
      <c r="IV10368" s="187"/>
    </row>
    <row r="10369" spans="256:256" hidden="1">
      <c r="IV10369" s="187"/>
    </row>
    <row r="10370" spans="256:256" hidden="1">
      <c r="IV10370" s="187"/>
    </row>
    <row r="10371" spans="256:256" hidden="1">
      <c r="IV10371" s="187"/>
    </row>
    <row r="10372" spans="256:256" hidden="1">
      <c r="IV10372" s="187"/>
    </row>
    <row r="10373" spans="256:256" hidden="1">
      <c r="IV10373" s="187"/>
    </row>
    <row r="10374" spans="256:256" hidden="1">
      <c r="IV10374" s="187"/>
    </row>
    <row r="10375" spans="256:256" hidden="1">
      <c r="IV10375" s="187"/>
    </row>
    <row r="10376" spans="256:256" hidden="1">
      <c r="IV10376" s="187"/>
    </row>
    <row r="10377" spans="256:256" hidden="1">
      <c r="IV10377" s="187"/>
    </row>
    <row r="10378" spans="256:256" hidden="1">
      <c r="IV10378" s="187"/>
    </row>
    <row r="10379" spans="256:256" hidden="1">
      <c r="IV10379" s="187"/>
    </row>
    <row r="10380" spans="256:256" hidden="1">
      <c r="IV10380" s="187"/>
    </row>
    <row r="10381" spans="256:256" hidden="1">
      <c r="IV10381" s="187"/>
    </row>
    <row r="10382" spans="256:256" hidden="1">
      <c r="IV10382" s="187"/>
    </row>
    <row r="10383" spans="256:256" hidden="1">
      <c r="IV10383" s="187"/>
    </row>
    <row r="10384" spans="256:256" hidden="1">
      <c r="IV10384" s="187"/>
    </row>
    <row r="10385" spans="256:256" hidden="1">
      <c r="IV10385" s="187"/>
    </row>
    <row r="10386" spans="256:256" hidden="1">
      <c r="IV10386" s="187"/>
    </row>
    <row r="10387" spans="256:256" hidden="1">
      <c r="IV10387" s="187"/>
    </row>
    <row r="10388" spans="256:256" hidden="1">
      <c r="IV10388" s="187"/>
    </row>
    <row r="10389" spans="256:256" hidden="1">
      <c r="IV10389" s="187"/>
    </row>
    <row r="10390" spans="256:256" hidden="1">
      <c r="IV10390" s="187"/>
    </row>
    <row r="10391" spans="256:256" hidden="1">
      <c r="IV10391" s="187"/>
    </row>
    <row r="10392" spans="256:256" hidden="1">
      <c r="IV10392" s="187"/>
    </row>
    <row r="10393" spans="256:256" hidden="1">
      <c r="IV10393" s="187"/>
    </row>
    <row r="10394" spans="256:256" hidden="1">
      <c r="IV10394" s="187"/>
    </row>
    <row r="10395" spans="256:256" hidden="1">
      <c r="IV10395" s="187"/>
    </row>
    <row r="10396" spans="256:256" hidden="1">
      <c r="IV10396" s="187"/>
    </row>
    <row r="10397" spans="256:256" hidden="1">
      <c r="IV10397" s="187"/>
    </row>
    <row r="10398" spans="256:256" hidden="1">
      <c r="IV10398" s="187"/>
    </row>
    <row r="10399" spans="256:256" hidden="1">
      <c r="IV10399" s="187"/>
    </row>
    <row r="10400" spans="256:256" hidden="1">
      <c r="IV10400" s="187"/>
    </row>
    <row r="10401" spans="256:256" hidden="1">
      <c r="IV10401" s="187"/>
    </row>
    <row r="10402" spans="256:256" hidden="1">
      <c r="IV10402" s="187"/>
    </row>
    <row r="10403" spans="256:256" hidden="1">
      <c r="IV10403" s="187"/>
    </row>
    <row r="10404" spans="256:256" hidden="1">
      <c r="IV10404" s="187"/>
    </row>
    <row r="10405" spans="256:256" hidden="1">
      <c r="IV10405" s="187"/>
    </row>
    <row r="10406" spans="256:256" hidden="1">
      <c r="IV10406" s="187"/>
    </row>
    <row r="10407" spans="256:256" hidden="1">
      <c r="IV10407" s="187"/>
    </row>
    <row r="10408" spans="256:256" hidden="1">
      <c r="IV10408" s="187"/>
    </row>
    <row r="10409" spans="256:256" hidden="1">
      <c r="IV10409" s="187"/>
    </row>
    <row r="10410" spans="256:256" hidden="1">
      <c r="IV10410" s="187"/>
    </row>
    <row r="10411" spans="256:256" hidden="1">
      <c r="IV10411" s="187"/>
    </row>
    <row r="10412" spans="256:256" hidden="1">
      <c r="IV10412" s="187"/>
    </row>
    <row r="10413" spans="256:256" hidden="1">
      <c r="IV10413" s="187"/>
    </row>
    <row r="10414" spans="256:256" hidden="1">
      <c r="IV10414" s="187"/>
    </row>
    <row r="10415" spans="256:256" hidden="1">
      <c r="IV10415" s="187"/>
    </row>
    <row r="10416" spans="256:256" hidden="1">
      <c r="IV10416" s="187"/>
    </row>
    <row r="10417" spans="256:256" hidden="1">
      <c r="IV10417" s="187"/>
    </row>
    <row r="10418" spans="256:256" hidden="1">
      <c r="IV10418" s="187"/>
    </row>
    <row r="10419" spans="256:256" hidden="1">
      <c r="IV10419" s="187"/>
    </row>
    <row r="10420" spans="256:256" hidden="1">
      <c r="IV10420" s="187"/>
    </row>
    <row r="10421" spans="256:256" hidden="1">
      <c r="IV10421" s="187"/>
    </row>
    <row r="10422" spans="256:256" hidden="1">
      <c r="IV10422" s="187"/>
    </row>
    <row r="10423" spans="256:256" hidden="1">
      <c r="IV10423" s="187"/>
    </row>
    <row r="10424" spans="256:256" hidden="1">
      <c r="IV10424" s="187"/>
    </row>
    <row r="10425" spans="256:256" hidden="1">
      <c r="IV10425" s="187"/>
    </row>
    <row r="10426" spans="256:256" hidden="1">
      <c r="IV10426" s="187"/>
    </row>
    <row r="10427" spans="256:256" hidden="1">
      <c r="IV10427" s="187"/>
    </row>
    <row r="10428" spans="256:256" hidden="1">
      <c r="IV10428" s="187"/>
    </row>
    <row r="10429" spans="256:256" hidden="1">
      <c r="IV10429" s="187"/>
    </row>
    <row r="10430" spans="256:256" hidden="1">
      <c r="IV10430" s="187"/>
    </row>
    <row r="10431" spans="256:256" hidden="1">
      <c r="IV10431" s="187"/>
    </row>
    <row r="10432" spans="256:256" hidden="1">
      <c r="IV10432" s="187"/>
    </row>
    <row r="10433" spans="256:256" hidden="1">
      <c r="IV10433" s="187"/>
    </row>
    <row r="10434" spans="256:256" hidden="1">
      <c r="IV10434" s="187"/>
    </row>
    <row r="10435" spans="256:256" hidden="1">
      <c r="IV10435" s="187"/>
    </row>
    <row r="10436" spans="256:256" hidden="1">
      <c r="IV10436" s="187"/>
    </row>
    <row r="10437" spans="256:256" hidden="1">
      <c r="IV10437" s="187"/>
    </row>
    <row r="10438" spans="256:256" hidden="1">
      <c r="IV10438" s="187"/>
    </row>
    <row r="10439" spans="256:256" hidden="1">
      <c r="IV10439" s="187"/>
    </row>
    <row r="10440" spans="256:256" hidden="1">
      <c r="IV10440" s="187"/>
    </row>
    <row r="10441" spans="256:256" hidden="1">
      <c r="IV10441" s="187"/>
    </row>
    <row r="10442" spans="256:256" hidden="1">
      <c r="IV10442" s="187"/>
    </row>
    <row r="10443" spans="256:256" hidden="1">
      <c r="IV10443" s="187"/>
    </row>
    <row r="10444" spans="256:256" hidden="1">
      <c r="IV10444" s="187"/>
    </row>
    <row r="10445" spans="256:256" hidden="1">
      <c r="IV10445" s="187"/>
    </row>
    <row r="10446" spans="256:256" hidden="1">
      <c r="IV10446" s="187"/>
    </row>
    <row r="10447" spans="256:256" hidden="1">
      <c r="IV10447" s="187"/>
    </row>
    <row r="10448" spans="256:256" hidden="1">
      <c r="IV10448" s="187"/>
    </row>
    <row r="10449" spans="256:256" hidden="1">
      <c r="IV10449" s="187"/>
    </row>
    <row r="10450" spans="256:256" hidden="1">
      <c r="IV10450" s="187"/>
    </row>
    <row r="10451" spans="256:256" hidden="1">
      <c r="IV10451" s="187"/>
    </row>
    <row r="10452" spans="256:256" hidden="1">
      <c r="IV10452" s="187"/>
    </row>
    <row r="10453" spans="256:256" hidden="1">
      <c r="IV10453" s="187"/>
    </row>
    <row r="10454" spans="256:256" hidden="1">
      <c r="IV10454" s="187"/>
    </row>
    <row r="10455" spans="256:256" hidden="1">
      <c r="IV10455" s="187"/>
    </row>
    <row r="10456" spans="256:256" hidden="1">
      <c r="IV10456" s="187"/>
    </row>
    <row r="10457" spans="256:256" hidden="1">
      <c r="IV10457" s="187"/>
    </row>
    <row r="10458" spans="256:256" hidden="1">
      <c r="IV10458" s="187"/>
    </row>
    <row r="10459" spans="256:256" hidden="1">
      <c r="IV10459" s="187"/>
    </row>
    <row r="10460" spans="256:256" hidden="1">
      <c r="IV10460" s="187"/>
    </row>
    <row r="10461" spans="256:256" hidden="1">
      <c r="IV10461" s="187"/>
    </row>
    <row r="10462" spans="256:256" hidden="1">
      <c r="IV10462" s="187"/>
    </row>
    <row r="10463" spans="256:256" hidden="1">
      <c r="IV10463" s="187"/>
    </row>
    <row r="10464" spans="256:256" hidden="1">
      <c r="IV10464" s="187"/>
    </row>
    <row r="10465" spans="256:256" hidden="1">
      <c r="IV10465" s="187"/>
    </row>
    <row r="10466" spans="256:256" hidden="1">
      <c r="IV10466" s="187"/>
    </row>
    <row r="10467" spans="256:256" hidden="1">
      <c r="IV10467" s="187"/>
    </row>
    <row r="10468" spans="256:256" hidden="1">
      <c r="IV10468" s="187"/>
    </row>
    <row r="10469" spans="256:256" hidden="1">
      <c r="IV10469" s="187"/>
    </row>
    <row r="10470" spans="256:256" hidden="1">
      <c r="IV10470" s="187"/>
    </row>
    <row r="10471" spans="256:256" hidden="1">
      <c r="IV10471" s="187"/>
    </row>
    <row r="10472" spans="256:256" hidden="1">
      <c r="IV10472" s="187"/>
    </row>
    <row r="10473" spans="256:256" hidden="1">
      <c r="IV10473" s="187"/>
    </row>
    <row r="10474" spans="256:256" hidden="1">
      <c r="IV10474" s="187"/>
    </row>
    <row r="10475" spans="256:256" hidden="1">
      <c r="IV10475" s="187"/>
    </row>
    <row r="10476" spans="256:256" hidden="1">
      <c r="IV10476" s="187"/>
    </row>
    <row r="10477" spans="256:256" hidden="1">
      <c r="IV10477" s="187"/>
    </row>
    <row r="10478" spans="256:256" hidden="1">
      <c r="IV10478" s="187"/>
    </row>
    <row r="10479" spans="256:256" hidden="1">
      <c r="IV10479" s="187"/>
    </row>
    <row r="10480" spans="256:256" hidden="1">
      <c r="IV10480" s="187"/>
    </row>
    <row r="10481" spans="256:256" hidden="1">
      <c r="IV10481" s="187"/>
    </row>
    <row r="10482" spans="256:256" hidden="1">
      <c r="IV10482" s="187"/>
    </row>
    <row r="10483" spans="256:256" hidden="1">
      <c r="IV10483" s="187"/>
    </row>
    <row r="10484" spans="256:256" hidden="1">
      <c r="IV10484" s="187"/>
    </row>
    <row r="10485" spans="256:256" hidden="1">
      <c r="IV10485" s="187"/>
    </row>
    <row r="10486" spans="256:256" hidden="1">
      <c r="IV10486" s="187"/>
    </row>
    <row r="10487" spans="256:256" hidden="1">
      <c r="IV10487" s="187"/>
    </row>
    <row r="10488" spans="256:256" hidden="1">
      <c r="IV10488" s="187"/>
    </row>
    <row r="10489" spans="256:256" hidden="1">
      <c r="IV10489" s="187"/>
    </row>
    <row r="10490" spans="256:256" hidden="1">
      <c r="IV10490" s="187"/>
    </row>
    <row r="10491" spans="256:256" hidden="1">
      <c r="IV10491" s="187"/>
    </row>
    <row r="10492" spans="256:256" hidden="1">
      <c r="IV10492" s="187"/>
    </row>
    <row r="10493" spans="256:256" hidden="1">
      <c r="IV10493" s="187"/>
    </row>
    <row r="10494" spans="256:256" hidden="1">
      <c r="IV10494" s="187"/>
    </row>
    <row r="10495" spans="256:256" hidden="1">
      <c r="IV10495" s="187"/>
    </row>
    <row r="10496" spans="256:256" hidden="1">
      <c r="IV10496" s="187"/>
    </row>
    <row r="10497" spans="256:256" hidden="1">
      <c r="IV10497" s="187"/>
    </row>
    <row r="10498" spans="256:256" hidden="1">
      <c r="IV10498" s="187"/>
    </row>
    <row r="10499" spans="256:256" hidden="1">
      <c r="IV10499" s="187"/>
    </row>
    <row r="10500" spans="256:256" hidden="1">
      <c r="IV10500" s="187"/>
    </row>
    <row r="10501" spans="256:256" hidden="1">
      <c r="IV10501" s="187"/>
    </row>
    <row r="10502" spans="256:256" hidden="1">
      <c r="IV10502" s="187"/>
    </row>
    <row r="10503" spans="256:256" hidden="1">
      <c r="IV10503" s="187"/>
    </row>
    <row r="10504" spans="256:256" hidden="1">
      <c r="IV10504" s="187"/>
    </row>
    <row r="10505" spans="256:256" hidden="1">
      <c r="IV10505" s="187"/>
    </row>
    <row r="10506" spans="256:256" hidden="1">
      <c r="IV10506" s="187"/>
    </row>
    <row r="10507" spans="256:256" hidden="1">
      <c r="IV10507" s="187"/>
    </row>
    <row r="10508" spans="256:256" hidden="1">
      <c r="IV10508" s="187"/>
    </row>
    <row r="10509" spans="256:256" hidden="1">
      <c r="IV10509" s="187"/>
    </row>
    <row r="10510" spans="256:256" hidden="1">
      <c r="IV10510" s="187"/>
    </row>
    <row r="10511" spans="256:256" hidden="1">
      <c r="IV10511" s="187"/>
    </row>
    <row r="10512" spans="256:256" hidden="1">
      <c r="IV10512" s="187"/>
    </row>
    <row r="10513" spans="256:256" hidden="1">
      <c r="IV10513" s="187"/>
    </row>
    <row r="10514" spans="256:256" hidden="1">
      <c r="IV10514" s="187"/>
    </row>
    <row r="10515" spans="256:256" hidden="1">
      <c r="IV10515" s="187"/>
    </row>
    <row r="10516" spans="256:256" hidden="1">
      <c r="IV10516" s="187"/>
    </row>
    <row r="10517" spans="256:256" hidden="1">
      <c r="IV10517" s="187"/>
    </row>
    <row r="10518" spans="256:256" hidden="1">
      <c r="IV10518" s="187"/>
    </row>
    <row r="10519" spans="256:256" hidden="1">
      <c r="IV10519" s="187"/>
    </row>
    <row r="10520" spans="256:256" hidden="1">
      <c r="IV10520" s="187"/>
    </row>
    <row r="10521" spans="256:256" hidden="1">
      <c r="IV10521" s="187"/>
    </row>
    <row r="10522" spans="256:256" hidden="1">
      <c r="IV10522" s="187"/>
    </row>
    <row r="10523" spans="256:256" hidden="1">
      <c r="IV10523" s="187"/>
    </row>
    <row r="10524" spans="256:256" hidden="1">
      <c r="IV10524" s="187"/>
    </row>
    <row r="10525" spans="256:256" hidden="1">
      <c r="IV10525" s="187"/>
    </row>
    <row r="10526" spans="256:256" hidden="1">
      <c r="IV10526" s="187"/>
    </row>
    <row r="10527" spans="256:256" hidden="1">
      <c r="IV10527" s="187"/>
    </row>
    <row r="10528" spans="256:256" hidden="1">
      <c r="IV10528" s="187"/>
    </row>
    <row r="10529" spans="256:256" hidden="1">
      <c r="IV10529" s="187"/>
    </row>
    <row r="10530" spans="256:256" hidden="1">
      <c r="IV10530" s="187"/>
    </row>
    <row r="10531" spans="256:256" hidden="1">
      <c r="IV10531" s="187"/>
    </row>
    <row r="10532" spans="256:256" hidden="1">
      <c r="IV10532" s="187"/>
    </row>
    <row r="10533" spans="256:256" hidden="1">
      <c r="IV10533" s="187"/>
    </row>
    <row r="10534" spans="256:256" hidden="1">
      <c r="IV10534" s="187"/>
    </row>
    <row r="10535" spans="256:256" hidden="1">
      <c r="IV10535" s="187"/>
    </row>
    <row r="10536" spans="256:256" hidden="1">
      <c r="IV10536" s="187"/>
    </row>
    <row r="10537" spans="256:256" hidden="1">
      <c r="IV10537" s="187"/>
    </row>
    <row r="10538" spans="256:256" hidden="1">
      <c r="IV10538" s="187"/>
    </row>
    <row r="10539" spans="256:256" hidden="1">
      <c r="IV10539" s="187"/>
    </row>
    <row r="10540" spans="256:256" hidden="1">
      <c r="IV10540" s="187"/>
    </row>
    <row r="10541" spans="256:256" hidden="1">
      <c r="IV10541" s="187"/>
    </row>
    <row r="10542" spans="256:256" hidden="1">
      <c r="IV10542" s="187"/>
    </row>
    <row r="10543" spans="256:256" hidden="1">
      <c r="IV10543" s="187"/>
    </row>
    <row r="10544" spans="256:256" hidden="1">
      <c r="IV10544" s="187"/>
    </row>
    <row r="10545" spans="256:256" hidden="1">
      <c r="IV10545" s="187"/>
    </row>
    <row r="10546" spans="256:256" hidden="1">
      <c r="IV10546" s="187"/>
    </row>
    <row r="10547" spans="256:256" hidden="1">
      <c r="IV10547" s="187"/>
    </row>
    <row r="10548" spans="256:256" hidden="1">
      <c r="IV10548" s="187"/>
    </row>
    <row r="10549" spans="256:256" hidden="1">
      <c r="IV10549" s="187"/>
    </row>
    <row r="10550" spans="256:256" hidden="1">
      <c r="IV10550" s="187"/>
    </row>
    <row r="10551" spans="256:256" hidden="1">
      <c r="IV10551" s="187"/>
    </row>
    <row r="10552" spans="256:256" hidden="1">
      <c r="IV10552" s="187"/>
    </row>
    <row r="10553" spans="256:256" hidden="1">
      <c r="IV10553" s="187"/>
    </row>
    <row r="10554" spans="256:256" hidden="1">
      <c r="IV10554" s="187"/>
    </row>
    <row r="10555" spans="256:256" hidden="1">
      <c r="IV10555" s="187"/>
    </row>
    <row r="10556" spans="256:256" hidden="1">
      <c r="IV10556" s="187"/>
    </row>
    <row r="10557" spans="256:256" hidden="1">
      <c r="IV10557" s="187"/>
    </row>
    <row r="10558" spans="256:256" hidden="1">
      <c r="IV10558" s="187"/>
    </row>
    <row r="10559" spans="256:256" hidden="1">
      <c r="IV10559" s="187"/>
    </row>
    <row r="10560" spans="256:256" hidden="1">
      <c r="IV10560" s="187"/>
    </row>
    <row r="10561" spans="256:256" hidden="1">
      <c r="IV10561" s="187"/>
    </row>
    <row r="10562" spans="256:256" hidden="1">
      <c r="IV10562" s="187"/>
    </row>
    <row r="10563" spans="256:256" hidden="1">
      <c r="IV10563" s="187"/>
    </row>
    <row r="10564" spans="256:256" hidden="1">
      <c r="IV10564" s="187"/>
    </row>
    <row r="10565" spans="256:256" hidden="1">
      <c r="IV10565" s="187"/>
    </row>
    <row r="10566" spans="256:256" hidden="1">
      <c r="IV10566" s="187"/>
    </row>
    <row r="10567" spans="256:256" hidden="1">
      <c r="IV10567" s="187"/>
    </row>
    <row r="10568" spans="256:256" hidden="1">
      <c r="IV10568" s="187"/>
    </row>
    <row r="10569" spans="256:256" hidden="1">
      <c r="IV10569" s="187"/>
    </row>
    <row r="10570" spans="256:256" hidden="1">
      <c r="IV10570" s="187"/>
    </row>
    <row r="10571" spans="256:256" hidden="1">
      <c r="IV10571" s="187"/>
    </row>
    <row r="10572" spans="256:256" hidden="1">
      <c r="IV10572" s="187"/>
    </row>
    <row r="10573" spans="256:256" hidden="1">
      <c r="IV10573" s="187"/>
    </row>
    <row r="10574" spans="256:256" hidden="1">
      <c r="IV10574" s="187"/>
    </row>
    <row r="10575" spans="256:256" hidden="1">
      <c r="IV10575" s="187"/>
    </row>
    <row r="10576" spans="256:256" hidden="1">
      <c r="IV10576" s="187"/>
    </row>
    <row r="10577" spans="256:256" hidden="1">
      <c r="IV10577" s="187"/>
    </row>
    <row r="10578" spans="256:256" hidden="1">
      <c r="IV10578" s="187"/>
    </row>
    <row r="10579" spans="256:256" hidden="1">
      <c r="IV10579" s="187"/>
    </row>
    <row r="10580" spans="256:256" hidden="1">
      <c r="IV10580" s="187"/>
    </row>
    <row r="10581" spans="256:256" hidden="1">
      <c r="IV10581" s="187"/>
    </row>
    <row r="10582" spans="256:256" hidden="1">
      <c r="IV10582" s="187"/>
    </row>
    <row r="10583" spans="256:256" hidden="1">
      <c r="IV10583" s="187"/>
    </row>
    <row r="10584" spans="256:256" hidden="1">
      <c r="IV10584" s="187"/>
    </row>
    <row r="10585" spans="256:256" hidden="1">
      <c r="IV10585" s="187"/>
    </row>
    <row r="10586" spans="256:256" hidden="1">
      <c r="IV10586" s="187"/>
    </row>
    <row r="10587" spans="256:256" hidden="1">
      <c r="IV10587" s="187"/>
    </row>
    <row r="10588" spans="256:256" hidden="1">
      <c r="IV10588" s="187"/>
    </row>
    <row r="10589" spans="256:256" hidden="1">
      <c r="IV10589" s="187"/>
    </row>
    <row r="10590" spans="256:256" hidden="1">
      <c r="IV10590" s="187"/>
    </row>
    <row r="10591" spans="256:256" hidden="1">
      <c r="IV10591" s="187"/>
    </row>
    <row r="10592" spans="256:256" hidden="1">
      <c r="IV10592" s="187"/>
    </row>
    <row r="10593" spans="256:256" hidden="1">
      <c r="IV10593" s="187"/>
    </row>
    <row r="10594" spans="256:256" hidden="1">
      <c r="IV10594" s="187"/>
    </row>
    <row r="10595" spans="256:256" hidden="1">
      <c r="IV10595" s="187"/>
    </row>
    <row r="10596" spans="256:256" hidden="1">
      <c r="IV10596" s="187"/>
    </row>
    <row r="10597" spans="256:256" hidden="1">
      <c r="IV10597" s="187"/>
    </row>
    <row r="10598" spans="256:256" hidden="1">
      <c r="IV10598" s="187"/>
    </row>
    <row r="10599" spans="256:256" hidden="1">
      <c r="IV10599" s="187"/>
    </row>
    <row r="10600" spans="256:256" hidden="1">
      <c r="IV10600" s="187"/>
    </row>
    <row r="10601" spans="256:256" hidden="1">
      <c r="IV10601" s="187"/>
    </row>
    <row r="10602" spans="256:256" hidden="1">
      <c r="IV10602" s="187"/>
    </row>
    <row r="10603" spans="256:256" hidden="1">
      <c r="IV10603" s="187"/>
    </row>
    <row r="10604" spans="256:256" hidden="1">
      <c r="IV10604" s="187"/>
    </row>
    <row r="10605" spans="256:256" hidden="1">
      <c r="IV10605" s="187"/>
    </row>
    <row r="10606" spans="256:256" hidden="1">
      <c r="IV10606" s="187"/>
    </row>
    <row r="10607" spans="256:256" hidden="1">
      <c r="IV10607" s="187"/>
    </row>
    <row r="10608" spans="256:256" hidden="1">
      <c r="IV10608" s="187"/>
    </row>
    <row r="10609" spans="256:256" hidden="1">
      <c r="IV10609" s="187"/>
    </row>
    <row r="10610" spans="256:256" hidden="1">
      <c r="IV10610" s="187"/>
    </row>
    <row r="10611" spans="256:256" hidden="1">
      <c r="IV10611" s="187"/>
    </row>
    <row r="10612" spans="256:256" hidden="1">
      <c r="IV10612" s="187"/>
    </row>
    <row r="10613" spans="256:256" hidden="1">
      <c r="IV10613" s="187"/>
    </row>
    <row r="10614" spans="256:256" hidden="1">
      <c r="IV10614" s="187"/>
    </row>
    <row r="10615" spans="256:256" hidden="1">
      <c r="IV10615" s="187"/>
    </row>
    <row r="10616" spans="256:256" hidden="1">
      <c r="IV10616" s="187"/>
    </row>
    <row r="10617" spans="256:256" hidden="1">
      <c r="IV10617" s="187"/>
    </row>
    <row r="10618" spans="256:256" hidden="1">
      <c r="IV10618" s="187"/>
    </row>
    <row r="10619" spans="256:256" hidden="1">
      <c r="IV10619" s="187"/>
    </row>
    <row r="10620" spans="256:256" hidden="1">
      <c r="IV10620" s="187"/>
    </row>
    <row r="10621" spans="256:256" hidden="1">
      <c r="IV10621" s="187"/>
    </row>
    <row r="10622" spans="256:256" hidden="1">
      <c r="IV10622" s="187"/>
    </row>
    <row r="10623" spans="256:256" hidden="1">
      <c r="IV10623" s="187"/>
    </row>
    <row r="10624" spans="256:256" hidden="1">
      <c r="IV10624" s="187"/>
    </row>
    <row r="10625" spans="256:256" hidden="1">
      <c r="IV10625" s="187"/>
    </row>
    <row r="10626" spans="256:256" hidden="1">
      <c r="IV10626" s="187"/>
    </row>
    <row r="10627" spans="256:256" hidden="1">
      <c r="IV10627" s="187"/>
    </row>
    <row r="10628" spans="256:256" hidden="1">
      <c r="IV10628" s="187"/>
    </row>
    <row r="10629" spans="256:256" hidden="1">
      <c r="IV10629" s="187"/>
    </row>
    <row r="10630" spans="256:256" hidden="1">
      <c r="IV10630" s="187"/>
    </row>
    <row r="10631" spans="256:256" hidden="1">
      <c r="IV10631" s="187"/>
    </row>
    <row r="10632" spans="256:256" hidden="1">
      <c r="IV10632" s="187"/>
    </row>
    <row r="10633" spans="256:256" hidden="1">
      <c r="IV10633" s="187"/>
    </row>
    <row r="10634" spans="256:256" hidden="1">
      <c r="IV10634" s="187"/>
    </row>
    <row r="10635" spans="256:256" hidden="1">
      <c r="IV10635" s="187"/>
    </row>
    <row r="10636" spans="256:256" hidden="1">
      <c r="IV10636" s="187"/>
    </row>
    <row r="10637" spans="256:256" hidden="1">
      <c r="IV10637" s="187"/>
    </row>
    <row r="10638" spans="256:256" hidden="1">
      <c r="IV10638" s="187"/>
    </row>
    <row r="10639" spans="256:256" hidden="1">
      <c r="IV10639" s="187"/>
    </row>
    <row r="10640" spans="256:256" hidden="1">
      <c r="IV10640" s="187"/>
    </row>
    <row r="10641" spans="256:256" hidden="1">
      <c r="IV10641" s="187"/>
    </row>
    <row r="10642" spans="256:256" hidden="1">
      <c r="IV10642" s="187"/>
    </row>
    <row r="10643" spans="256:256" hidden="1">
      <c r="IV10643" s="187"/>
    </row>
    <row r="10644" spans="256:256" hidden="1">
      <c r="IV10644" s="187"/>
    </row>
    <row r="10645" spans="256:256" hidden="1">
      <c r="IV10645" s="187"/>
    </row>
    <row r="10646" spans="256:256" hidden="1">
      <c r="IV10646" s="187"/>
    </row>
    <row r="10647" spans="256:256" hidden="1">
      <c r="IV10647" s="187"/>
    </row>
    <row r="10648" spans="256:256" hidden="1">
      <c r="IV10648" s="187"/>
    </row>
    <row r="10649" spans="256:256" hidden="1">
      <c r="IV10649" s="187"/>
    </row>
    <row r="10650" spans="256:256" hidden="1">
      <c r="IV10650" s="187"/>
    </row>
    <row r="10651" spans="256:256" hidden="1">
      <c r="IV10651" s="187"/>
    </row>
    <row r="10652" spans="256:256" hidden="1">
      <c r="IV10652" s="187"/>
    </row>
    <row r="10653" spans="256:256" hidden="1">
      <c r="IV10653" s="187"/>
    </row>
    <row r="10654" spans="256:256" hidden="1">
      <c r="IV10654" s="187"/>
    </row>
    <row r="10655" spans="256:256" hidden="1">
      <c r="IV10655" s="187"/>
    </row>
    <row r="10656" spans="256:256" hidden="1">
      <c r="IV10656" s="187"/>
    </row>
    <row r="10657" spans="256:256" hidden="1">
      <c r="IV10657" s="187"/>
    </row>
    <row r="10658" spans="256:256" hidden="1">
      <c r="IV10658" s="187"/>
    </row>
    <row r="10659" spans="256:256" hidden="1">
      <c r="IV10659" s="187"/>
    </row>
    <row r="10660" spans="256:256" hidden="1">
      <c r="IV10660" s="187"/>
    </row>
    <row r="10661" spans="256:256" hidden="1">
      <c r="IV10661" s="187"/>
    </row>
    <row r="10662" spans="256:256" hidden="1">
      <c r="IV10662" s="187"/>
    </row>
    <row r="10663" spans="256:256" hidden="1">
      <c r="IV10663" s="187"/>
    </row>
    <row r="10664" spans="256:256" hidden="1">
      <c r="IV10664" s="187"/>
    </row>
    <row r="10665" spans="256:256" hidden="1">
      <c r="IV10665" s="187"/>
    </row>
    <row r="10666" spans="256:256" hidden="1">
      <c r="IV10666" s="187"/>
    </row>
    <row r="10667" spans="256:256" hidden="1">
      <c r="IV10667" s="187"/>
    </row>
    <row r="10668" spans="256:256" hidden="1">
      <c r="IV10668" s="187"/>
    </row>
    <row r="10669" spans="256:256" hidden="1">
      <c r="IV10669" s="187"/>
    </row>
    <row r="10670" spans="256:256" hidden="1">
      <c r="IV10670" s="187"/>
    </row>
    <row r="10671" spans="256:256" hidden="1">
      <c r="IV10671" s="187"/>
    </row>
    <row r="10672" spans="256:256" hidden="1">
      <c r="IV10672" s="187"/>
    </row>
    <row r="10673" spans="256:256" hidden="1">
      <c r="IV10673" s="187"/>
    </row>
    <row r="10674" spans="256:256" hidden="1">
      <c r="IV10674" s="187"/>
    </row>
    <row r="10675" spans="256:256" hidden="1">
      <c r="IV10675" s="187"/>
    </row>
    <row r="10676" spans="256:256" hidden="1">
      <c r="IV10676" s="187"/>
    </row>
    <row r="10677" spans="256:256" hidden="1">
      <c r="IV10677" s="187"/>
    </row>
    <row r="10678" spans="256:256" hidden="1">
      <c r="IV10678" s="187"/>
    </row>
    <row r="10679" spans="256:256" hidden="1">
      <c r="IV10679" s="187"/>
    </row>
    <row r="10680" spans="256:256" hidden="1">
      <c r="IV10680" s="187"/>
    </row>
    <row r="10681" spans="256:256" hidden="1">
      <c r="IV10681" s="187"/>
    </row>
    <row r="10682" spans="256:256" hidden="1">
      <c r="IV10682" s="187"/>
    </row>
    <row r="10683" spans="256:256" hidden="1">
      <c r="IV10683" s="187"/>
    </row>
    <row r="10684" spans="256:256" hidden="1">
      <c r="IV10684" s="187"/>
    </row>
    <row r="10685" spans="256:256" hidden="1">
      <c r="IV10685" s="187"/>
    </row>
    <row r="10686" spans="256:256" hidden="1">
      <c r="IV10686" s="187"/>
    </row>
    <row r="10687" spans="256:256" hidden="1">
      <c r="IV10687" s="187"/>
    </row>
    <row r="10688" spans="256:256" hidden="1">
      <c r="IV10688" s="187"/>
    </row>
    <row r="10689" spans="256:256" hidden="1">
      <c r="IV10689" s="187"/>
    </row>
    <row r="10690" spans="256:256" hidden="1">
      <c r="IV10690" s="187"/>
    </row>
    <row r="10691" spans="256:256" hidden="1">
      <c r="IV10691" s="187"/>
    </row>
    <row r="10692" spans="256:256" hidden="1">
      <c r="IV10692" s="187"/>
    </row>
    <row r="10693" spans="256:256" hidden="1">
      <c r="IV10693" s="187"/>
    </row>
    <row r="10694" spans="256:256" hidden="1">
      <c r="IV10694" s="187"/>
    </row>
    <row r="10695" spans="256:256" hidden="1">
      <c r="IV10695" s="187"/>
    </row>
    <row r="10696" spans="256:256" hidden="1">
      <c r="IV10696" s="187"/>
    </row>
    <row r="10697" spans="256:256" hidden="1">
      <c r="IV10697" s="187"/>
    </row>
    <row r="10698" spans="256:256" hidden="1">
      <c r="IV10698" s="187"/>
    </row>
    <row r="10699" spans="256:256" hidden="1">
      <c r="IV10699" s="187"/>
    </row>
    <row r="10700" spans="256:256" hidden="1">
      <c r="IV10700" s="187"/>
    </row>
    <row r="10701" spans="256:256" hidden="1">
      <c r="IV10701" s="187"/>
    </row>
    <row r="10702" spans="256:256" hidden="1">
      <c r="IV10702" s="187"/>
    </row>
    <row r="10703" spans="256:256" hidden="1">
      <c r="IV10703" s="187"/>
    </row>
    <row r="10704" spans="256:256" hidden="1">
      <c r="IV10704" s="187"/>
    </row>
    <row r="10705" spans="256:256" hidden="1">
      <c r="IV10705" s="187"/>
    </row>
    <row r="10706" spans="256:256" hidden="1">
      <c r="IV10706" s="187"/>
    </row>
    <row r="10707" spans="256:256" hidden="1">
      <c r="IV10707" s="187"/>
    </row>
    <row r="10708" spans="256:256" hidden="1">
      <c r="IV10708" s="187"/>
    </row>
    <row r="10709" spans="256:256" hidden="1">
      <c r="IV10709" s="187"/>
    </row>
    <row r="10710" spans="256:256" hidden="1">
      <c r="IV10710" s="187"/>
    </row>
    <row r="10711" spans="256:256" hidden="1">
      <c r="IV10711" s="187"/>
    </row>
    <row r="10712" spans="256:256" hidden="1">
      <c r="IV10712" s="187"/>
    </row>
    <row r="10713" spans="256:256" hidden="1">
      <c r="IV10713" s="187"/>
    </row>
    <row r="10714" spans="256:256" hidden="1">
      <c r="IV10714" s="187"/>
    </row>
    <row r="10715" spans="256:256" hidden="1">
      <c r="IV10715" s="187"/>
    </row>
    <row r="10716" spans="256:256" hidden="1">
      <c r="IV10716" s="187"/>
    </row>
    <row r="10717" spans="256:256" hidden="1">
      <c r="IV10717" s="187"/>
    </row>
    <row r="10718" spans="256:256" hidden="1">
      <c r="IV10718" s="187"/>
    </row>
    <row r="10719" spans="256:256" hidden="1">
      <c r="IV10719" s="187"/>
    </row>
    <row r="10720" spans="256:256" hidden="1">
      <c r="IV10720" s="187"/>
    </row>
    <row r="10721" spans="256:256" hidden="1">
      <c r="IV10721" s="187"/>
    </row>
    <row r="10722" spans="256:256" hidden="1">
      <c r="IV10722" s="187"/>
    </row>
    <row r="10723" spans="256:256" hidden="1">
      <c r="IV10723" s="187"/>
    </row>
    <row r="10724" spans="256:256" hidden="1">
      <c r="IV10724" s="187"/>
    </row>
    <row r="10725" spans="256:256" hidden="1">
      <c r="IV10725" s="187"/>
    </row>
    <row r="10726" spans="256:256" hidden="1">
      <c r="IV10726" s="187"/>
    </row>
    <row r="10727" spans="256:256" hidden="1">
      <c r="IV10727" s="187"/>
    </row>
    <row r="10728" spans="256:256" hidden="1">
      <c r="IV10728" s="187"/>
    </row>
    <row r="10729" spans="256:256" hidden="1">
      <c r="IV10729" s="187"/>
    </row>
    <row r="10730" spans="256:256" hidden="1">
      <c r="IV10730" s="187"/>
    </row>
    <row r="10731" spans="256:256" hidden="1">
      <c r="IV10731" s="187"/>
    </row>
    <row r="10732" spans="256:256" hidden="1">
      <c r="IV10732" s="187"/>
    </row>
    <row r="10733" spans="256:256" hidden="1">
      <c r="IV10733" s="187"/>
    </row>
    <row r="10734" spans="256:256" hidden="1">
      <c r="IV10734" s="187"/>
    </row>
    <row r="10735" spans="256:256" hidden="1">
      <c r="IV10735" s="187"/>
    </row>
    <row r="10736" spans="256:256" hidden="1">
      <c r="IV10736" s="187"/>
    </row>
    <row r="10737" spans="256:256" hidden="1">
      <c r="IV10737" s="187"/>
    </row>
    <row r="10738" spans="256:256" hidden="1">
      <c r="IV10738" s="187"/>
    </row>
    <row r="10739" spans="256:256" hidden="1">
      <c r="IV10739" s="187"/>
    </row>
    <row r="10740" spans="256:256" hidden="1">
      <c r="IV10740" s="187"/>
    </row>
    <row r="10741" spans="256:256" hidden="1">
      <c r="IV10741" s="187"/>
    </row>
    <row r="10742" spans="256:256" hidden="1">
      <c r="IV10742" s="187"/>
    </row>
    <row r="10743" spans="256:256" hidden="1">
      <c r="IV10743" s="187"/>
    </row>
    <row r="10744" spans="256:256" hidden="1">
      <c r="IV10744" s="187"/>
    </row>
    <row r="10745" spans="256:256" hidden="1">
      <c r="IV10745" s="187"/>
    </row>
    <row r="10746" spans="256:256" hidden="1">
      <c r="IV10746" s="187"/>
    </row>
    <row r="10747" spans="256:256" hidden="1">
      <c r="IV10747" s="187"/>
    </row>
    <row r="10748" spans="256:256" hidden="1">
      <c r="IV10748" s="187"/>
    </row>
    <row r="10749" spans="256:256" hidden="1">
      <c r="IV10749" s="187"/>
    </row>
    <row r="10750" spans="256:256" hidden="1">
      <c r="IV10750" s="187"/>
    </row>
    <row r="10751" spans="256:256" hidden="1">
      <c r="IV10751" s="187"/>
    </row>
    <row r="10752" spans="256:256" hidden="1">
      <c r="IV10752" s="187"/>
    </row>
    <row r="10753" spans="256:256" hidden="1">
      <c r="IV10753" s="187"/>
    </row>
    <row r="10754" spans="256:256" hidden="1">
      <c r="IV10754" s="187"/>
    </row>
    <row r="10755" spans="256:256" hidden="1">
      <c r="IV10755" s="187"/>
    </row>
    <row r="10756" spans="256:256" hidden="1">
      <c r="IV10756" s="187"/>
    </row>
    <row r="10757" spans="256:256" hidden="1">
      <c r="IV10757" s="187"/>
    </row>
    <row r="10758" spans="256:256" hidden="1">
      <c r="IV10758" s="187"/>
    </row>
    <row r="10759" spans="256:256" hidden="1">
      <c r="IV10759" s="187"/>
    </row>
    <row r="10760" spans="256:256" hidden="1">
      <c r="IV10760" s="187"/>
    </row>
    <row r="10761" spans="256:256" hidden="1">
      <c r="IV10761" s="187"/>
    </row>
    <row r="10762" spans="256:256" hidden="1">
      <c r="IV10762" s="187"/>
    </row>
    <row r="10763" spans="256:256" hidden="1">
      <c r="IV10763" s="187"/>
    </row>
    <row r="10764" spans="256:256" hidden="1">
      <c r="IV10764" s="187"/>
    </row>
    <row r="10765" spans="256:256" hidden="1">
      <c r="IV10765" s="187"/>
    </row>
    <row r="10766" spans="256:256" hidden="1">
      <c r="IV10766" s="187"/>
    </row>
    <row r="10767" spans="256:256" hidden="1">
      <c r="IV10767" s="187"/>
    </row>
    <row r="10768" spans="256:256" hidden="1">
      <c r="IV10768" s="187"/>
    </row>
    <row r="10769" spans="256:256" hidden="1">
      <c r="IV10769" s="187"/>
    </row>
    <row r="10770" spans="256:256" hidden="1">
      <c r="IV10770" s="187"/>
    </row>
    <row r="10771" spans="256:256" hidden="1">
      <c r="IV10771" s="187"/>
    </row>
    <row r="10772" spans="256:256" hidden="1">
      <c r="IV10772" s="187"/>
    </row>
    <row r="10773" spans="256:256" hidden="1">
      <c r="IV10773" s="187"/>
    </row>
    <row r="10774" spans="256:256" hidden="1">
      <c r="IV10774" s="187"/>
    </row>
    <row r="10775" spans="256:256" hidden="1">
      <c r="IV10775" s="187"/>
    </row>
    <row r="10776" spans="256:256" hidden="1">
      <c r="IV10776" s="187"/>
    </row>
    <row r="10777" spans="256:256" hidden="1">
      <c r="IV10777" s="187"/>
    </row>
    <row r="10778" spans="256:256" hidden="1">
      <c r="IV10778" s="187"/>
    </row>
    <row r="10779" spans="256:256" hidden="1">
      <c r="IV10779" s="187"/>
    </row>
    <row r="10780" spans="256:256" hidden="1">
      <c r="IV10780" s="187"/>
    </row>
    <row r="10781" spans="256:256" hidden="1">
      <c r="IV10781" s="187"/>
    </row>
    <row r="10782" spans="256:256" hidden="1">
      <c r="IV10782" s="187"/>
    </row>
    <row r="10783" spans="256:256" hidden="1">
      <c r="IV10783" s="187"/>
    </row>
    <row r="10784" spans="256:256" hidden="1">
      <c r="IV10784" s="187"/>
    </row>
    <row r="10785" spans="256:256" hidden="1">
      <c r="IV10785" s="187"/>
    </row>
    <row r="10786" spans="256:256" hidden="1">
      <c r="IV10786" s="187"/>
    </row>
    <row r="10787" spans="256:256" hidden="1">
      <c r="IV10787" s="187"/>
    </row>
    <row r="10788" spans="256:256" hidden="1">
      <c r="IV10788" s="187"/>
    </row>
    <row r="10789" spans="256:256" hidden="1">
      <c r="IV10789" s="187"/>
    </row>
    <row r="10790" spans="256:256" hidden="1">
      <c r="IV10790" s="187"/>
    </row>
    <row r="10791" spans="256:256" hidden="1">
      <c r="IV10791" s="187"/>
    </row>
    <row r="10792" spans="256:256" hidden="1">
      <c r="IV10792" s="187"/>
    </row>
    <row r="10793" spans="256:256" hidden="1">
      <c r="IV10793" s="187"/>
    </row>
    <row r="10794" spans="256:256" hidden="1">
      <c r="IV10794" s="187"/>
    </row>
    <row r="10795" spans="256:256" hidden="1">
      <c r="IV10795" s="187"/>
    </row>
    <row r="10796" spans="256:256" hidden="1">
      <c r="IV10796" s="187"/>
    </row>
    <row r="10797" spans="256:256" hidden="1">
      <c r="IV10797" s="187"/>
    </row>
    <row r="10798" spans="256:256" hidden="1">
      <c r="IV10798" s="187"/>
    </row>
    <row r="10799" spans="256:256" hidden="1">
      <c r="IV10799" s="187"/>
    </row>
    <row r="10800" spans="256:256" hidden="1">
      <c r="IV10800" s="187"/>
    </row>
    <row r="10801" spans="256:256" hidden="1">
      <c r="IV10801" s="187"/>
    </row>
    <row r="10802" spans="256:256" hidden="1">
      <c r="IV10802" s="187"/>
    </row>
    <row r="10803" spans="256:256" hidden="1">
      <c r="IV10803" s="187"/>
    </row>
    <row r="10804" spans="256:256" hidden="1">
      <c r="IV10804" s="187"/>
    </row>
    <row r="10805" spans="256:256" hidden="1">
      <c r="IV10805" s="187"/>
    </row>
    <row r="10806" spans="256:256" hidden="1">
      <c r="IV10806" s="187"/>
    </row>
    <row r="10807" spans="256:256" hidden="1">
      <c r="IV10807" s="187"/>
    </row>
    <row r="10808" spans="256:256" hidden="1">
      <c r="IV10808" s="187"/>
    </row>
    <row r="10809" spans="256:256" hidden="1">
      <c r="IV10809" s="187"/>
    </row>
    <row r="10810" spans="256:256" hidden="1">
      <c r="IV10810" s="187"/>
    </row>
    <row r="10811" spans="256:256" hidden="1">
      <c r="IV10811" s="187"/>
    </row>
    <row r="10812" spans="256:256" hidden="1">
      <c r="IV10812" s="187"/>
    </row>
    <row r="10813" spans="256:256" hidden="1">
      <c r="IV10813" s="187"/>
    </row>
    <row r="10814" spans="256:256" hidden="1">
      <c r="IV10814" s="187"/>
    </row>
    <row r="10815" spans="256:256" hidden="1">
      <c r="IV10815" s="187"/>
    </row>
    <row r="10816" spans="256:256" hidden="1">
      <c r="IV10816" s="187"/>
    </row>
    <row r="10817" spans="256:256" hidden="1">
      <c r="IV10817" s="187"/>
    </row>
    <row r="10818" spans="256:256" hidden="1">
      <c r="IV10818" s="187"/>
    </row>
    <row r="10819" spans="256:256" hidden="1">
      <c r="IV10819" s="187"/>
    </row>
    <row r="10820" spans="256:256" hidden="1">
      <c r="IV10820" s="187"/>
    </row>
    <row r="10821" spans="256:256" hidden="1">
      <c r="IV10821" s="187"/>
    </row>
    <row r="10822" spans="256:256" hidden="1">
      <c r="IV10822" s="187"/>
    </row>
    <row r="10823" spans="256:256" hidden="1">
      <c r="IV10823" s="187"/>
    </row>
    <row r="10824" spans="256:256" hidden="1">
      <c r="IV10824" s="187"/>
    </row>
    <row r="10825" spans="256:256" hidden="1">
      <c r="IV10825" s="187"/>
    </row>
    <row r="10826" spans="256:256" hidden="1">
      <c r="IV10826" s="187"/>
    </row>
    <row r="10827" spans="256:256" hidden="1">
      <c r="IV10827" s="187"/>
    </row>
    <row r="10828" spans="256:256" hidden="1">
      <c r="IV10828" s="187"/>
    </row>
    <row r="10829" spans="256:256" hidden="1">
      <c r="IV10829" s="187"/>
    </row>
    <row r="10830" spans="256:256" hidden="1">
      <c r="IV10830" s="187"/>
    </row>
    <row r="10831" spans="256:256" hidden="1">
      <c r="IV10831" s="187"/>
    </row>
    <row r="10832" spans="256:256" hidden="1">
      <c r="IV10832" s="187"/>
    </row>
    <row r="10833" spans="256:256" hidden="1">
      <c r="IV10833" s="187"/>
    </row>
    <row r="10834" spans="256:256" hidden="1">
      <c r="IV10834" s="187"/>
    </row>
    <row r="10835" spans="256:256" hidden="1">
      <c r="IV10835" s="187"/>
    </row>
    <row r="10836" spans="256:256" hidden="1">
      <c r="IV10836" s="187"/>
    </row>
    <row r="10837" spans="256:256" hidden="1">
      <c r="IV10837" s="187"/>
    </row>
    <row r="10838" spans="256:256" hidden="1">
      <c r="IV10838" s="187"/>
    </row>
    <row r="10839" spans="256:256" hidden="1">
      <c r="IV10839" s="187"/>
    </row>
    <row r="10840" spans="256:256" hidden="1">
      <c r="IV10840" s="187"/>
    </row>
    <row r="10841" spans="256:256" hidden="1">
      <c r="IV10841" s="187"/>
    </row>
    <row r="10842" spans="256:256" hidden="1">
      <c r="IV10842" s="187"/>
    </row>
    <row r="10843" spans="256:256" hidden="1">
      <c r="IV10843" s="187"/>
    </row>
    <row r="10844" spans="256:256" hidden="1">
      <c r="IV10844" s="187"/>
    </row>
    <row r="10845" spans="256:256" hidden="1">
      <c r="IV10845" s="187"/>
    </row>
    <row r="10846" spans="256:256" hidden="1">
      <c r="IV10846" s="187"/>
    </row>
    <row r="10847" spans="256:256" hidden="1">
      <c r="IV10847" s="187"/>
    </row>
    <row r="10848" spans="256:256" hidden="1">
      <c r="IV10848" s="187"/>
    </row>
    <row r="10849" spans="256:256" hidden="1">
      <c r="IV10849" s="187"/>
    </row>
    <row r="10850" spans="256:256" hidden="1">
      <c r="IV10850" s="187"/>
    </row>
    <row r="10851" spans="256:256" hidden="1">
      <c r="IV10851" s="187"/>
    </row>
    <row r="10852" spans="256:256" hidden="1">
      <c r="IV10852" s="187"/>
    </row>
    <row r="10853" spans="256:256" hidden="1">
      <c r="IV10853" s="187"/>
    </row>
    <row r="10854" spans="256:256" hidden="1">
      <c r="IV10854" s="187"/>
    </row>
    <row r="10855" spans="256:256" hidden="1">
      <c r="IV10855" s="187"/>
    </row>
    <row r="10856" spans="256:256" hidden="1">
      <c r="IV10856" s="187"/>
    </row>
    <row r="10857" spans="256:256" hidden="1">
      <c r="IV10857" s="187"/>
    </row>
    <row r="10858" spans="256:256" hidden="1">
      <c r="IV10858" s="187"/>
    </row>
    <row r="10859" spans="256:256" hidden="1">
      <c r="IV10859" s="187"/>
    </row>
    <row r="10860" spans="256:256" hidden="1">
      <c r="IV10860" s="187"/>
    </row>
    <row r="10861" spans="256:256" hidden="1">
      <c r="IV10861" s="187"/>
    </row>
    <row r="10862" spans="256:256" hidden="1">
      <c r="IV10862" s="187"/>
    </row>
    <row r="10863" spans="256:256" hidden="1">
      <c r="IV10863" s="187"/>
    </row>
    <row r="10864" spans="256:256" hidden="1">
      <c r="IV10864" s="187"/>
    </row>
    <row r="10865" spans="256:256" hidden="1">
      <c r="IV10865" s="187"/>
    </row>
    <row r="10866" spans="256:256" hidden="1">
      <c r="IV10866" s="187"/>
    </row>
    <row r="10867" spans="256:256" hidden="1">
      <c r="IV10867" s="187"/>
    </row>
    <row r="10868" spans="256:256" hidden="1">
      <c r="IV10868" s="187"/>
    </row>
    <row r="10869" spans="256:256" hidden="1">
      <c r="IV10869" s="187"/>
    </row>
    <row r="10870" spans="256:256" hidden="1">
      <c r="IV10870" s="187"/>
    </row>
    <row r="10871" spans="256:256" hidden="1">
      <c r="IV10871" s="187"/>
    </row>
    <row r="10872" spans="256:256" hidden="1">
      <c r="IV10872" s="187"/>
    </row>
    <row r="10873" spans="256:256" hidden="1">
      <c r="IV10873" s="187"/>
    </row>
    <row r="10874" spans="256:256" hidden="1">
      <c r="IV10874" s="187"/>
    </row>
    <row r="10875" spans="256:256" hidden="1">
      <c r="IV10875" s="187"/>
    </row>
    <row r="10876" spans="256:256" hidden="1">
      <c r="IV10876" s="187"/>
    </row>
    <row r="10877" spans="256:256" hidden="1">
      <c r="IV10877" s="187"/>
    </row>
    <row r="10878" spans="256:256" hidden="1">
      <c r="IV10878" s="187"/>
    </row>
    <row r="10879" spans="256:256" hidden="1">
      <c r="IV10879" s="187"/>
    </row>
    <row r="10880" spans="256:256" hidden="1">
      <c r="IV10880" s="187"/>
    </row>
    <row r="10881" spans="256:256" hidden="1">
      <c r="IV10881" s="187"/>
    </row>
    <row r="10882" spans="256:256" hidden="1">
      <c r="IV10882" s="187"/>
    </row>
    <row r="10883" spans="256:256" hidden="1">
      <c r="IV10883" s="187"/>
    </row>
    <row r="10884" spans="256:256" hidden="1">
      <c r="IV10884" s="187"/>
    </row>
    <row r="10885" spans="256:256" hidden="1">
      <c r="IV10885" s="187"/>
    </row>
    <row r="10886" spans="256:256" hidden="1">
      <c r="IV10886" s="187"/>
    </row>
    <row r="10887" spans="256:256" hidden="1">
      <c r="IV10887" s="187"/>
    </row>
    <row r="10888" spans="256:256" hidden="1">
      <c r="IV10888" s="187"/>
    </row>
    <row r="10889" spans="256:256" hidden="1">
      <c r="IV10889" s="187"/>
    </row>
    <row r="10890" spans="256:256" hidden="1">
      <c r="IV10890" s="187"/>
    </row>
    <row r="10891" spans="256:256" hidden="1">
      <c r="IV10891" s="187"/>
    </row>
    <row r="10892" spans="256:256" hidden="1">
      <c r="IV10892" s="187"/>
    </row>
    <row r="10893" spans="256:256" hidden="1">
      <c r="IV10893" s="187"/>
    </row>
    <row r="10894" spans="256:256" hidden="1">
      <c r="IV10894" s="187"/>
    </row>
    <row r="10895" spans="256:256" hidden="1">
      <c r="IV10895" s="187"/>
    </row>
    <row r="10896" spans="256:256" hidden="1">
      <c r="IV10896" s="187"/>
    </row>
    <row r="10897" spans="256:256" hidden="1">
      <c r="IV10897" s="187"/>
    </row>
    <row r="10898" spans="256:256" hidden="1">
      <c r="IV10898" s="187"/>
    </row>
    <row r="10899" spans="256:256" hidden="1">
      <c r="IV10899" s="187"/>
    </row>
    <row r="10900" spans="256:256" hidden="1">
      <c r="IV10900" s="187"/>
    </row>
    <row r="10901" spans="256:256" hidden="1">
      <c r="IV10901" s="187"/>
    </row>
    <row r="10902" spans="256:256" hidden="1">
      <c r="IV10902" s="187"/>
    </row>
    <row r="10903" spans="256:256" hidden="1">
      <c r="IV10903" s="187"/>
    </row>
    <row r="10904" spans="256:256" hidden="1">
      <c r="IV10904" s="187"/>
    </row>
    <row r="10905" spans="256:256" hidden="1">
      <c r="IV10905" s="187"/>
    </row>
    <row r="10906" spans="256:256" hidden="1">
      <c r="IV10906" s="187"/>
    </row>
    <row r="10907" spans="256:256" hidden="1">
      <c r="IV10907" s="187"/>
    </row>
    <row r="10908" spans="256:256" hidden="1">
      <c r="IV10908" s="187"/>
    </row>
    <row r="10909" spans="256:256" hidden="1">
      <c r="IV10909" s="187"/>
    </row>
    <row r="10910" spans="256:256" hidden="1">
      <c r="IV10910" s="187"/>
    </row>
    <row r="10911" spans="256:256" hidden="1">
      <c r="IV10911" s="187"/>
    </row>
    <row r="10912" spans="256:256" hidden="1">
      <c r="IV10912" s="187"/>
    </row>
    <row r="10913" spans="256:256" hidden="1">
      <c r="IV10913" s="187"/>
    </row>
    <row r="10914" spans="256:256" hidden="1">
      <c r="IV10914" s="187"/>
    </row>
    <row r="10915" spans="256:256" hidden="1">
      <c r="IV10915" s="187"/>
    </row>
    <row r="10916" spans="256:256" hidden="1">
      <c r="IV10916" s="187"/>
    </row>
    <row r="10917" spans="256:256" hidden="1">
      <c r="IV10917" s="187"/>
    </row>
    <row r="10918" spans="256:256" hidden="1">
      <c r="IV10918" s="187"/>
    </row>
    <row r="10919" spans="256:256" hidden="1">
      <c r="IV10919" s="187"/>
    </row>
    <row r="10920" spans="256:256" hidden="1">
      <c r="IV10920" s="187"/>
    </row>
    <row r="10921" spans="256:256" hidden="1">
      <c r="IV10921" s="187"/>
    </row>
    <row r="10922" spans="256:256" hidden="1">
      <c r="IV10922" s="187"/>
    </row>
    <row r="10923" spans="256:256" hidden="1">
      <c r="IV10923" s="187"/>
    </row>
    <row r="10924" spans="256:256" hidden="1">
      <c r="IV10924" s="187"/>
    </row>
    <row r="10925" spans="256:256" hidden="1">
      <c r="IV10925" s="187"/>
    </row>
    <row r="10926" spans="256:256" hidden="1">
      <c r="IV10926" s="187"/>
    </row>
    <row r="10927" spans="256:256" hidden="1">
      <c r="IV10927" s="187"/>
    </row>
    <row r="10928" spans="256:256" hidden="1">
      <c r="IV10928" s="187"/>
    </row>
    <row r="10929" spans="256:256" hidden="1">
      <c r="IV10929" s="187"/>
    </row>
    <row r="10930" spans="256:256" hidden="1">
      <c r="IV10930" s="187"/>
    </row>
    <row r="10931" spans="256:256" hidden="1">
      <c r="IV10931" s="187"/>
    </row>
    <row r="10932" spans="256:256" hidden="1">
      <c r="IV10932" s="187"/>
    </row>
    <row r="10933" spans="256:256" hidden="1">
      <c r="IV10933" s="187"/>
    </row>
    <row r="10934" spans="256:256" hidden="1">
      <c r="IV10934" s="187"/>
    </row>
    <row r="10935" spans="256:256" hidden="1">
      <c r="IV10935" s="187"/>
    </row>
    <row r="10936" spans="256:256" hidden="1">
      <c r="IV10936" s="187"/>
    </row>
    <row r="10937" spans="256:256" hidden="1">
      <c r="IV10937" s="187"/>
    </row>
    <row r="10938" spans="256:256" hidden="1">
      <c r="IV10938" s="187"/>
    </row>
    <row r="10939" spans="256:256" hidden="1">
      <c r="IV10939" s="187"/>
    </row>
    <row r="10940" spans="256:256" hidden="1">
      <c r="IV10940" s="187"/>
    </row>
    <row r="10941" spans="256:256" hidden="1">
      <c r="IV10941" s="187"/>
    </row>
    <row r="10942" spans="256:256" hidden="1">
      <c r="IV10942" s="187"/>
    </row>
    <row r="10943" spans="256:256" hidden="1">
      <c r="IV10943" s="187"/>
    </row>
    <row r="10944" spans="256:256" hidden="1">
      <c r="IV10944" s="187"/>
    </row>
    <row r="10945" spans="256:256" hidden="1">
      <c r="IV10945" s="187"/>
    </row>
    <row r="10946" spans="256:256" hidden="1">
      <c r="IV10946" s="187"/>
    </row>
    <row r="10947" spans="256:256" hidden="1">
      <c r="IV10947" s="187"/>
    </row>
    <row r="10948" spans="256:256" hidden="1">
      <c r="IV10948" s="187"/>
    </row>
    <row r="10949" spans="256:256" hidden="1">
      <c r="IV10949" s="187"/>
    </row>
    <row r="10950" spans="256:256" hidden="1">
      <c r="IV10950" s="187"/>
    </row>
    <row r="10951" spans="256:256" hidden="1">
      <c r="IV10951" s="187"/>
    </row>
    <row r="10952" spans="256:256" hidden="1">
      <c r="IV10952" s="187"/>
    </row>
    <row r="10953" spans="256:256" hidden="1">
      <c r="IV10953" s="187"/>
    </row>
    <row r="10954" spans="256:256" hidden="1">
      <c r="IV10954" s="187"/>
    </row>
    <row r="10955" spans="256:256" hidden="1">
      <c r="IV10955" s="187"/>
    </row>
    <row r="10956" spans="256:256" hidden="1">
      <c r="IV10956" s="187"/>
    </row>
    <row r="10957" spans="256:256" hidden="1">
      <c r="IV10957" s="187"/>
    </row>
    <row r="10958" spans="256:256" hidden="1">
      <c r="IV10958" s="187"/>
    </row>
    <row r="10959" spans="256:256" hidden="1">
      <c r="IV10959" s="187"/>
    </row>
    <row r="10960" spans="256:256" hidden="1">
      <c r="IV10960" s="187"/>
    </row>
    <row r="10961" spans="256:256" hidden="1">
      <c r="IV10961" s="187"/>
    </row>
    <row r="10962" spans="256:256" hidden="1">
      <c r="IV10962" s="187"/>
    </row>
    <row r="10963" spans="256:256" hidden="1">
      <c r="IV10963" s="187"/>
    </row>
    <row r="10964" spans="256:256" hidden="1">
      <c r="IV10964" s="187"/>
    </row>
    <row r="10965" spans="256:256" hidden="1">
      <c r="IV10965" s="187"/>
    </row>
    <row r="10966" spans="256:256" hidden="1">
      <c r="IV10966" s="187"/>
    </row>
    <row r="10967" spans="256:256" hidden="1">
      <c r="IV10967" s="187"/>
    </row>
    <row r="10968" spans="256:256" hidden="1">
      <c r="IV10968" s="187"/>
    </row>
    <row r="10969" spans="256:256" hidden="1">
      <c r="IV10969" s="187"/>
    </row>
    <row r="10970" spans="256:256" hidden="1">
      <c r="IV10970" s="187"/>
    </row>
    <row r="10971" spans="256:256" hidden="1">
      <c r="IV10971" s="187"/>
    </row>
    <row r="10972" spans="256:256" hidden="1">
      <c r="IV10972" s="187"/>
    </row>
    <row r="10973" spans="256:256" hidden="1">
      <c r="IV10973" s="187"/>
    </row>
    <row r="10974" spans="256:256" hidden="1">
      <c r="IV10974" s="187"/>
    </row>
    <row r="10975" spans="256:256" hidden="1">
      <c r="IV10975" s="187"/>
    </row>
    <row r="10976" spans="256:256" hidden="1">
      <c r="IV10976" s="187"/>
    </row>
    <row r="10977" spans="256:256" hidden="1">
      <c r="IV10977" s="187"/>
    </row>
    <row r="10978" spans="256:256" hidden="1">
      <c r="IV10978" s="187"/>
    </row>
    <row r="10979" spans="256:256" hidden="1">
      <c r="IV10979" s="187"/>
    </row>
    <row r="10980" spans="256:256" hidden="1">
      <c r="IV10980" s="187"/>
    </row>
    <row r="10981" spans="256:256" hidden="1">
      <c r="IV10981" s="187"/>
    </row>
    <row r="10982" spans="256:256" hidden="1">
      <c r="IV10982" s="187"/>
    </row>
    <row r="10983" spans="256:256" hidden="1">
      <c r="IV10983" s="187"/>
    </row>
    <row r="10984" spans="256:256" hidden="1">
      <c r="IV10984" s="187"/>
    </row>
    <row r="10985" spans="256:256" hidden="1">
      <c r="IV10985" s="187"/>
    </row>
    <row r="10986" spans="256:256" hidden="1">
      <c r="IV10986" s="187"/>
    </row>
    <row r="10987" spans="256:256" hidden="1">
      <c r="IV10987" s="187"/>
    </row>
    <row r="10988" spans="256:256" hidden="1">
      <c r="IV10988" s="187"/>
    </row>
    <row r="10989" spans="256:256" hidden="1">
      <c r="IV10989" s="187"/>
    </row>
    <row r="10990" spans="256:256" hidden="1">
      <c r="IV10990" s="187"/>
    </row>
    <row r="10991" spans="256:256" hidden="1">
      <c r="IV10991" s="187"/>
    </row>
    <row r="10992" spans="256:256" hidden="1">
      <c r="IV10992" s="187"/>
    </row>
    <row r="10993" spans="256:256" hidden="1">
      <c r="IV10993" s="187"/>
    </row>
    <row r="10994" spans="256:256" hidden="1">
      <c r="IV10994" s="187"/>
    </row>
    <row r="10995" spans="256:256" hidden="1">
      <c r="IV10995" s="187"/>
    </row>
    <row r="10996" spans="256:256" hidden="1">
      <c r="IV10996" s="187"/>
    </row>
    <row r="10997" spans="256:256" hidden="1">
      <c r="IV10997" s="187"/>
    </row>
    <row r="10998" spans="256:256" hidden="1">
      <c r="IV10998" s="187"/>
    </row>
    <row r="10999" spans="256:256" hidden="1">
      <c r="IV10999" s="187"/>
    </row>
    <row r="11000" spans="256:256" hidden="1">
      <c r="IV11000" s="187"/>
    </row>
    <row r="11001" spans="256:256" hidden="1">
      <c r="IV11001" s="187"/>
    </row>
    <row r="11002" spans="256:256" hidden="1">
      <c r="IV11002" s="187"/>
    </row>
    <row r="11003" spans="256:256" hidden="1">
      <c r="IV11003" s="187"/>
    </row>
    <row r="11004" spans="256:256" hidden="1">
      <c r="IV11004" s="187"/>
    </row>
    <row r="11005" spans="256:256" hidden="1">
      <c r="IV11005" s="187"/>
    </row>
    <row r="11006" spans="256:256" hidden="1">
      <c r="IV11006" s="187"/>
    </row>
    <row r="11007" spans="256:256" hidden="1">
      <c r="IV11007" s="187"/>
    </row>
    <row r="11008" spans="256:256" hidden="1">
      <c r="IV11008" s="187"/>
    </row>
    <row r="11009" spans="256:256" hidden="1">
      <c r="IV11009" s="187"/>
    </row>
    <row r="11010" spans="256:256" hidden="1">
      <c r="IV11010" s="187"/>
    </row>
    <row r="11011" spans="256:256" hidden="1">
      <c r="IV11011" s="187"/>
    </row>
    <row r="11012" spans="256:256" hidden="1">
      <c r="IV11012" s="187"/>
    </row>
    <row r="11013" spans="256:256" hidden="1">
      <c r="IV11013" s="187"/>
    </row>
    <row r="11014" spans="256:256" hidden="1">
      <c r="IV11014" s="187"/>
    </row>
    <row r="11015" spans="256:256" hidden="1">
      <c r="IV11015" s="187"/>
    </row>
    <row r="11016" spans="256:256" hidden="1">
      <c r="IV11016" s="187"/>
    </row>
    <row r="11017" spans="256:256" hidden="1">
      <c r="IV11017" s="187"/>
    </row>
    <row r="11018" spans="256:256" hidden="1">
      <c r="IV11018" s="187"/>
    </row>
    <row r="11019" spans="256:256" hidden="1">
      <c r="IV11019" s="187"/>
    </row>
    <row r="11020" spans="256:256" hidden="1">
      <c r="IV11020" s="187"/>
    </row>
    <row r="11021" spans="256:256" hidden="1">
      <c r="IV11021" s="187"/>
    </row>
    <row r="11022" spans="256:256" hidden="1">
      <c r="IV11022" s="187"/>
    </row>
    <row r="11023" spans="256:256" hidden="1">
      <c r="IV11023" s="187"/>
    </row>
    <row r="11024" spans="256:256" hidden="1">
      <c r="IV11024" s="187"/>
    </row>
    <row r="11025" spans="256:256" hidden="1">
      <c r="IV11025" s="187"/>
    </row>
    <row r="11026" spans="256:256" hidden="1">
      <c r="IV11026" s="187"/>
    </row>
    <row r="11027" spans="256:256" hidden="1">
      <c r="IV11027" s="187"/>
    </row>
    <row r="11028" spans="256:256" hidden="1">
      <c r="IV11028" s="187"/>
    </row>
    <row r="11029" spans="256:256" hidden="1">
      <c r="IV11029" s="187"/>
    </row>
    <row r="11030" spans="256:256" hidden="1">
      <c r="IV11030" s="187"/>
    </row>
    <row r="11031" spans="256:256" hidden="1">
      <c r="IV11031" s="187"/>
    </row>
    <row r="11032" spans="256:256" hidden="1">
      <c r="IV11032" s="187"/>
    </row>
    <row r="11033" spans="256:256" hidden="1">
      <c r="IV11033" s="187"/>
    </row>
    <row r="11034" spans="256:256" hidden="1">
      <c r="IV11034" s="187"/>
    </row>
    <row r="11035" spans="256:256" hidden="1">
      <c r="IV11035" s="187"/>
    </row>
    <row r="11036" spans="256:256" hidden="1">
      <c r="IV11036" s="187"/>
    </row>
    <row r="11037" spans="256:256" hidden="1">
      <c r="IV11037" s="187"/>
    </row>
    <row r="11038" spans="256:256" hidden="1">
      <c r="IV11038" s="187"/>
    </row>
    <row r="11039" spans="256:256" hidden="1">
      <c r="IV11039" s="187"/>
    </row>
    <row r="11040" spans="256:256" hidden="1">
      <c r="IV11040" s="187"/>
    </row>
    <row r="11041" spans="256:256" hidden="1">
      <c r="IV11041" s="187"/>
    </row>
    <row r="11042" spans="256:256" hidden="1">
      <c r="IV11042" s="187"/>
    </row>
    <row r="11043" spans="256:256" hidden="1">
      <c r="IV11043" s="187"/>
    </row>
    <row r="11044" spans="256:256" hidden="1">
      <c r="IV11044" s="187"/>
    </row>
    <row r="11045" spans="256:256" hidden="1">
      <c r="IV11045" s="187"/>
    </row>
    <row r="11046" spans="256:256" hidden="1">
      <c r="IV11046" s="187"/>
    </row>
    <row r="11047" spans="256:256" hidden="1">
      <c r="IV11047" s="187"/>
    </row>
    <row r="11048" spans="256:256" hidden="1">
      <c r="IV11048" s="187"/>
    </row>
    <row r="11049" spans="256:256" hidden="1">
      <c r="IV11049" s="187"/>
    </row>
    <row r="11050" spans="256:256" hidden="1">
      <c r="IV11050" s="187"/>
    </row>
    <row r="11051" spans="256:256" hidden="1">
      <c r="IV11051" s="187"/>
    </row>
    <row r="11052" spans="256:256" hidden="1">
      <c r="IV11052" s="187"/>
    </row>
    <row r="11053" spans="256:256" hidden="1">
      <c r="IV11053" s="187"/>
    </row>
    <row r="11054" spans="256:256" hidden="1">
      <c r="IV11054" s="187"/>
    </row>
    <row r="11055" spans="256:256" hidden="1">
      <c r="IV11055" s="187"/>
    </row>
    <row r="11056" spans="256:256" hidden="1">
      <c r="IV11056" s="187"/>
    </row>
    <row r="11057" spans="256:256" hidden="1">
      <c r="IV11057" s="187"/>
    </row>
    <row r="11058" spans="256:256" hidden="1">
      <c r="IV11058" s="187"/>
    </row>
    <row r="11059" spans="256:256" hidden="1">
      <c r="IV11059" s="187"/>
    </row>
    <row r="11060" spans="256:256" hidden="1">
      <c r="IV11060" s="187"/>
    </row>
    <row r="11061" spans="256:256" hidden="1">
      <c r="IV11061" s="187"/>
    </row>
    <row r="11062" spans="256:256" hidden="1">
      <c r="IV11062" s="187"/>
    </row>
    <row r="11063" spans="256:256" hidden="1">
      <c r="IV11063" s="187"/>
    </row>
    <row r="11064" spans="256:256" hidden="1">
      <c r="IV11064" s="187"/>
    </row>
    <row r="11065" spans="256:256" hidden="1">
      <c r="IV11065" s="187"/>
    </row>
    <row r="11066" spans="256:256" hidden="1">
      <c r="IV11066" s="187"/>
    </row>
    <row r="11067" spans="256:256" hidden="1">
      <c r="IV11067" s="187"/>
    </row>
    <row r="11068" spans="256:256" hidden="1">
      <c r="IV11068" s="187"/>
    </row>
    <row r="11069" spans="256:256" hidden="1">
      <c r="IV11069" s="187"/>
    </row>
    <row r="11070" spans="256:256" hidden="1">
      <c r="IV11070" s="187"/>
    </row>
    <row r="11071" spans="256:256" hidden="1">
      <c r="IV11071" s="187"/>
    </row>
    <row r="11072" spans="256:256" hidden="1">
      <c r="IV11072" s="187"/>
    </row>
    <row r="11073" spans="256:256" hidden="1">
      <c r="IV11073" s="187"/>
    </row>
    <row r="11074" spans="256:256" hidden="1">
      <c r="IV11074" s="187"/>
    </row>
    <row r="11075" spans="256:256" hidden="1">
      <c r="IV11075" s="187"/>
    </row>
    <row r="11076" spans="256:256" hidden="1">
      <c r="IV11076" s="187"/>
    </row>
    <row r="11077" spans="256:256" hidden="1">
      <c r="IV11077" s="187"/>
    </row>
    <row r="11078" spans="256:256" hidden="1">
      <c r="IV11078" s="187"/>
    </row>
    <row r="11079" spans="256:256" hidden="1">
      <c r="IV11079" s="187"/>
    </row>
    <row r="11080" spans="256:256" hidden="1">
      <c r="IV11080" s="187"/>
    </row>
    <row r="11081" spans="256:256" hidden="1">
      <c r="IV11081" s="187"/>
    </row>
    <row r="11082" spans="256:256" hidden="1">
      <c r="IV11082" s="187"/>
    </row>
    <row r="11083" spans="256:256" hidden="1">
      <c r="IV11083" s="187"/>
    </row>
    <row r="11084" spans="256:256" hidden="1">
      <c r="IV11084" s="187"/>
    </row>
    <row r="11085" spans="256:256" hidden="1">
      <c r="IV11085" s="187"/>
    </row>
    <row r="11086" spans="256:256" hidden="1">
      <c r="IV11086" s="187"/>
    </row>
    <row r="11087" spans="256:256" hidden="1">
      <c r="IV11087" s="187"/>
    </row>
    <row r="11088" spans="256:256" hidden="1">
      <c r="IV11088" s="187"/>
    </row>
    <row r="11089" spans="256:256" hidden="1">
      <c r="IV11089" s="187"/>
    </row>
    <row r="11090" spans="256:256" hidden="1">
      <c r="IV11090" s="187"/>
    </row>
    <row r="11091" spans="256:256" hidden="1">
      <c r="IV11091" s="187"/>
    </row>
    <row r="11092" spans="256:256" hidden="1">
      <c r="IV11092" s="187"/>
    </row>
    <row r="11093" spans="256:256" hidden="1">
      <c r="IV11093" s="187"/>
    </row>
    <row r="11094" spans="256:256" hidden="1">
      <c r="IV11094" s="187"/>
    </row>
    <row r="11095" spans="256:256" hidden="1">
      <c r="IV11095" s="187"/>
    </row>
    <row r="11096" spans="256:256" hidden="1">
      <c r="IV11096" s="187"/>
    </row>
    <row r="11097" spans="256:256" hidden="1">
      <c r="IV11097" s="187"/>
    </row>
    <row r="11098" spans="256:256" hidden="1">
      <c r="IV11098" s="187"/>
    </row>
    <row r="11099" spans="256:256" hidden="1">
      <c r="IV11099" s="187"/>
    </row>
    <row r="11100" spans="256:256" hidden="1">
      <c r="IV11100" s="187"/>
    </row>
    <row r="11101" spans="256:256" hidden="1">
      <c r="IV11101" s="187"/>
    </row>
    <row r="11102" spans="256:256" hidden="1">
      <c r="IV11102" s="187"/>
    </row>
    <row r="11103" spans="256:256" hidden="1">
      <c r="IV11103" s="187"/>
    </row>
    <row r="11104" spans="256:256" hidden="1">
      <c r="IV11104" s="187"/>
    </row>
    <row r="11105" spans="256:256" hidden="1">
      <c r="IV11105" s="187"/>
    </row>
    <row r="11106" spans="256:256" hidden="1">
      <c r="IV11106" s="187"/>
    </row>
    <row r="11107" spans="256:256" hidden="1">
      <c r="IV11107" s="187"/>
    </row>
    <row r="11108" spans="256:256" hidden="1">
      <c r="IV11108" s="187"/>
    </row>
    <row r="11109" spans="256:256" hidden="1">
      <c r="IV11109" s="187"/>
    </row>
    <row r="11110" spans="256:256" hidden="1">
      <c r="IV11110" s="187"/>
    </row>
    <row r="11111" spans="256:256" hidden="1">
      <c r="IV11111" s="187"/>
    </row>
    <row r="11112" spans="256:256" hidden="1">
      <c r="IV11112" s="187"/>
    </row>
    <row r="11113" spans="256:256" hidden="1">
      <c r="IV11113" s="187"/>
    </row>
    <row r="11114" spans="256:256" hidden="1">
      <c r="IV11114" s="187"/>
    </row>
    <row r="11115" spans="256:256" hidden="1">
      <c r="IV11115" s="187"/>
    </row>
    <row r="11116" spans="256:256" hidden="1">
      <c r="IV11116" s="187"/>
    </row>
    <row r="11117" spans="256:256" hidden="1">
      <c r="IV11117" s="187"/>
    </row>
    <row r="11118" spans="256:256" hidden="1">
      <c r="IV11118" s="187"/>
    </row>
    <row r="11119" spans="256:256" hidden="1">
      <c r="IV11119" s="187"/>
    </row>
    <row r="11120" spans="256:256" hidden="1">
      <c r="IV11120" s="187"/>
    </row>
    <row r="11121" spans="256:256" hidden="1">
      <c r="IV11121" s="187"/>
    </row>
    <row r="11122" spans="256:256" hidden="1">
      <c r="IV11122" s="187"/>
    </row>
    <row r="11123" spans="256:256" hidden="1">
      <c r="IV11123" s="187"/>
    </row>
    <row r="11124" spans="256:256" hidden="1">
      <c r="IV11124" s="187"/>
    </row>
    <row r="11125" spans="256:256" hidden="1">
      <c r="IV11125" s="187"/>
    </row>
    <row r="11126" spans="256:256" hidden="1">
      <c r="IV11126" s="187"/>
    </row>
    <row r="11127" spans="256:256" hidden="1">
      <c r="IV11127" s="187"/>
    </row>
    <row r="11128" spans="256:256" hidden="1">
      <c r="IV11128" s="187"/>
    </row>
    <row r="11129" spans="256:256" hidden="1">
      <c r="IV11129" s="187"/>
    </row>
    <row r="11130" spans="256:256" hidden="1">
      <c r="IV11130" s="187"/>
    </row>
    <row r="11131" spans="256:256" hidden="1">
      <c r="IV11131" s="187"/>
    </row>
    <row r="11132" spans="256:256" hidden="1">
      <c r="IV11132" s="187"/>
    </row>
    <row r="11133" spans="256:256" hidden="1">
      <c r="IV11133" s="187"/>
    </row>
    <row r="11134" spans="256:256" hidden="1">
      <c r="IV11134" s="187"/>
    </row>
    <row r="11135" spans="256:256" hidden="1">
      <c r="IV11135" s="187"/>
    </row>
    <row r="11136" spans="256:256" hidden="1">
      <c r="IV11136" s="187"/>
    </row>
    <row r="11137" spans="256:256" hidden="1">
      <c r="IV11137" s="187"/>
    </row>
    <row r="11138" spans="256:256" hidden="1">
      <c r="IV11138" s="187"/>
    </row>
    <row r="11139" spans="256:256" hidden="1">
      <c r="IV11139" s="187"/>
    </row>
    <row r="11140" spans="256:256" hidden="1">
      <c r="IV11140" s="187"/>
    </row>
    <row r="11141" spans="256:256" hidden="1">
      <c r="IV11141" s="187"/>
    </row>
    <row r="11142" spans="256:256" hidden="1">
      <c r="IV11142" s="187"/>
    </row>
    <row r="11143" spans="256:256" hidden="1">
      <c r="IV11143" s="187"/>
    </row>
    <row r="11144" spans="256:256" hidden="1">
      <c r="IV11144" s="187"/>
    </row>
    <row r="11145" spans="256:256" hidden="1">
      <c r="IV11145" s="187"/>
    </row>
    <row r="11146" spans="256:256" hidden="1">
      <c r="IV11146" s="187"/>
    </row>
    <row r="11147" spans="256:256" hidden="1">
      <c r="IV11147" s="187"/>
    </row>
    <row r="11148" spans="256:256" hidden="1">
      <c r="IV11148" s="187"/>
    </row>
    <row r="11149" spans="256:256" hidden="1">
      <c r="IV11149" s="187"/>
    </row>
    <row r="11150" spans="256:256" hidden="1">
      <c r="IV11150" s="187"/>
    </row>
    <row r="11151" spans="256:256" hidden="1">
      <c r="IV11151" s="187"/>
    </row>
    <row r="11152" spans="256:256" hidden="1">
      <c r="IV11152" s="187"/>
    </row>
    <row r="11153" spans="256:256" hidden="1">
      <c r="IV11153" s="187"/>
    </row>
    <row r="11154" spans="256:256" hidden="1">
      <c r="IV11154" s="187"/>
    </row>
    <row r="11155" spans="256:256" hidden="1">
      <c r="IV11155" s="187"/>
    </row>
    <row r="11156" spans="256:256" hidden="1">
      <c r="IV11156" s="187"/>
    </row>
    <row r="11157" spans="256:256" hidden="1">
      <c r="IV11157" s="187"/>
    </row>
    <row r="11158" spans="256:256" hidden="1">
      <c r="IV11158" s="187"/>
    </row>
    <row r="11159" spans="256:256" hidden="1">
      <c r="IV11159" s="187"/>
    </row>
    <row r="11160" spans="256:256" hidden="1">
      <c r="IV11160" s="187"/>
    </row>
    <row r="11161" spans="256:256" hidden="1">
      <c r="IV11161" s="187"/>
    </row>
    <row r="11162" spans="256:256" hidden="1">
      <c r="IV11162" s="187"/>
    </row>
    <row r="11163" spans="256:256" hidden="1">
      <c r="IV11163" s="187"/>
    </row>
    <row r="11164" spans="256:256" hidden="1">
      <c r="IV11164" s="187"/>
    </row>
    <row r="11165" spans="256:256" hidden="1">
      <c r="IV11165" s="187"/>
    </row>
    <row r="11166" spans="256:256" hidden="1">
      <c r="IV11166" s="187"/>
    </row>
    <row r="11167" spans="256:256" hidden="1">
      <c r="IV11167" s="187"/>
    </row>
    <row r="11168" spans="256:256" hidden="1">
      <c r="IV11168" s="187"/>
    </row>
    <row r="11169" spans="256:256" hidden="1">
      <c r="IV11169" s="187"/>
    </row>
    <row r="11170" spans="256:256" hidden="1">
      <c r="IV11170" s="187"/>
    </row>
    <row r="11171" spans="256:256" hidden="1">
      <c r="IV11171" s="187"/>
    </row>
    <row r="11172" spans="256:256" hidden="1">
      <c r="IV11172" s="187"/>
    </row>
    <row r="11173" spans="256:256" hidden="1">
      <c r="IV11173" s="187"/>
    </row>
    <row r="11174" spans="256:256" hidden="1">
      <c r="IV11174" s="187"/>
    </row>
    <row r="11175" spans="256:256" hidden="1">
      <c r="IV11175" s="187"/>
    </row>
    <row r="11176" spans="256:256" hidden="1">
      <c r="IV11176" s="187"/>
    </row>
    <row r="11177" spans="256:256" hidden="1">
      <c r="IV11177" s="187"/>
    </row>
    <row r="11178" spans="256:256" hidden="1">
      <c r="IV11178" s="187"/>
    </row>
    <row r="11179" spans="256:256" hidden="1">
      <c r="IV11179" s="187"/>
    </row>
    <row r="11180" spans="256:256" hidden="1">
      <c r="IV11180" s="187"/>
    </row>
    <row r="11181" spans="256:256" hidden="1">
      <c r="IV11181" s="187"/>
    </row>
    <row r="11182" spans="256:256" hidden="1">
      <c r="IV11182" s="187"/>
    </row>
    <row r="11183" spans="256:256" hidden="1">
      <c r="IV11183" s="187"/>
    </row>
    <row r="11184" spans="256:256" hidden="1">
      <c r="IV11184" s="187"/>
    </row>
    <row r="11185" spans="256:256" hidden="1">
      <c r="IV11185" s="187"/>
    </row>
    <row r="11186" spans="256:256" hidden="1">
      <c r="IV11186" s="187"/>
    </row>
    <row r="11187" spans="256:256" hidden="1">
      <c r="IV11187" s="187"/>
    </row>
    <row r="11188" spans="256:256" hidden="1">
      <c r="IV11188" s="187"/>
    </row>
    <row r="11189" spans="256:256" hidden="1">
      <c r="IV11189" s="187"/>
    </row>
    <row r="11190" spans="256:256" hidden="1">
      <c r="IV11190" s="187"/>
    </row>
    <row r="11191" spans="256:256" hidden="1">
      <c r="IV11191" s="187"/>
    </row>
    <row r="11192" spans="256:256" hidden="1">
      <c r="IV11192" s="187"/>
    </row>
    <row r="11193" spans="256:256" hidden="1">
      <c r="IV11193" s="187"/>
    </row>
    <row r="11194" spans="256:256" hidden="1">
      <c r="IV11194" s="187"/>
    </row>
    <row r="11195" spans="256:256" hidden="1">
      <c r="IV11195" s="187"/>
    </row>
    <row r="11196" spans="256:256" hidden="1">
      <c r="IV11196" s="187"/>
    </row>
    <row r="11197" spans="256:256" hidden="1">
      <c r="IV11197" s="187"/>
    </row>
    <row r="11198" spans="256:256" hidden="1">
      <c r="IV11198" s="187"/>
    </row>
    <row r="11199" spans="256:256" hidden="1">
      <c r="IV11199" s="187"/>
    </row>
    <row r="11200" spans="256:256" hidden="1">
      <c r="IV11200" s="187"/>
    </row>
    <row r="11201" spans="256:256" hidden="1">
      <c r="IV11201" s="187"/>
    </row>
    <row r="11202" spans="256:256" hidden="1">
      <c r="IV11202" s="187"/>
    </row>
    <row r="11203" spans="256:256" hidden="1">
      <c r="IV11203" s="187"/>
    </row>
    <row r="11204" spans="256:256" hidden="1">
      <c r="IV11204" s="187"/>
    </row>
    <row r="11205" spans="256:256" hidden="1">
      <c r="IV11205" s="187"/>
    </row>
    <row r="11206" spans="256:256" hidden="1">
      <c r="IV11206" s="187"/>
    </row>
    <row r="11207" spans="256:256" hidden="1">
      <c r="IV11207" s="187"/>
    </row>
    <row r="11208" spans="256:256" hidden="1">
      <c r="IV11208" s="187"/>
    </row>
    <row r="11209" spans="256:256" hidden="1">
      <c r="IV11209" s="187"/>
    </row>
    <row r="11210" spans="256:256" hidden="1">
      <c r="IV11210" s="187"/>
    </row>
    <row r="11211" spans="256:256" hidden="1">
      <c r="IV11211" s="187"/>
    </row>
    <row r="11212" spans="256:256" hidden="1">
      <c r="IV11212" s="187"/>
    </row>
    <row r="11213" spans="256:256" hidden="1">
      <c r="IV11213" s="187"/>
    </row>
    <row r="11214" spans="256:256" hidden="1">
      <c r="IV11214" s="187"/>
    </row>
    <row r="11215" spans="256:256" hidden="1">
      <c r="IV11215" s="187"/>
    </row>
    <row r="11216" spans="256:256" hidden="1">
      <c r="IV11216" s="187"/>
    </row>
    <row r="11217" spans="256:256" hidden="1">
      <c r="IV11217" s="187"/>
    </row>
    <row r="11218" spans="256:256" hidden="1">
      <c r="IV11218" s="187"/>
    </row>
    <row r="11219" spans="256:256" hidden="1">
      <c r="IV11219" s="187"/>
    </row>
    <row r="11220" spans="256:256" hidden="1">
      <c r="IV11220" s="187"/>
    </row>
    <row r="11221" spans="256:256" hidden="1">
      <c r="IV11221" s="187"/>
    </row>
    <row r="11222" spans="256:256" hidden="1">
      <c r="IV11222" s="187"/>
    </row>
    <row r="11223" spans="256:256" hidden="1">
      <c r="IV11223" s="187"/>
    </row>
    <row r="11224" spans="256:256" hidden="1">
      <c r="IV11224" s="187"/>
    </row>
    <row r="11225" spans="256:256" hidden="1">
      <c r="IV11225" s="187"/>
    </row>
    <row r="11226" spans="256:256" hidden="1">
      <c r="IV11226" s="187"/>
    </row>
    <row r="11227" spans="256:256" hidden="1">
      <c r="IV11227" s="187"/>
    </row>
    <row r="11228" spans="256:256" hidden="1">
      <c r="IV11228" s="187"/>
    </row>
    <row r="11229" spans="256:256" hidden="1">
      <c r="IV11229" s="187"/>
    </row>
    <row r="11230" spans="256:256" hidden="1">
      <c r="IV11230" s="187"/>
    </row>
    <row r="11231" spans="256:256" hidden="1">
      <c r="IV11231" s="187"/>
    </row>
    <row r="11232" spans="256:256" hidden="1">
      <c r="IV11232" s="187"/>
    </row>
    <row r="11233" spans="256:256" hidden="1">
      <c r="IV11233" s="187"/>
    </row>
    <row r="11234" spans="256:256" hidden="1">
      <c r="IV11234" s="187"/>
    </row>
    <row r="11235" spans="256:256" hidden="1">
      <c r="IV11235" s="187"/>
    </row>
    <row r="11236" spans="256:256" hidden="1">
      <c r="IV11236" s="187"/>
    </row>
    <row r="11237" spans="256:256" hidden="1">
      <c r="IV11237" s="187"/>
    </row>
    <row r="11238" spans="256:256" hidden="1">
      <c r="IV11238" s="187"/>
    </row>
    <row r="11239" spans="256:256" hidden="1">
      <c r="IV11239" s="187"/>
    </row>
    <row r="11240" spans="256:256" hidden="1">
      <c r="IV11240" s="187"/>
    </row>
    <row r="11241" spans="256:256" hidden="1">
      <c r="IV11241" s="187"/>
    </row>
    <row r="11242" spans="256:256" hidden="1">
      <c r="IV11242" s="187"/>
    </row>
    <row r="11243" spans="256:256" hidden="1">
      <c r="IV11243" s="187"/>
    </row>
    <row r="11244" spans="256:256" hidden="1">
      <c r="IV11244" s="187"/>
    </row>
    <row r="11245" spans="256:256" hidden="1">
      <c r="IV11245" s="187"/>
    </row>
    <row r="11246" spans="256:256" hidden="1">
      <c r="IV11246" s="187"/>
    </row>
    <row r="11247" spans="256:256" hidden="1">
      <c r="IV11247" s="187"/>
    </row>
    <row r="11248" spans="256:256" hidden="1">
      <c r="IV11248" s="187"/>
    </row>
    <row r="11249" spans="256:256" hidden="1">
      <c r="IV11249" s="187"/>
    </row>
    <row r="11250" spans="256:256" hidden="1">
      <c r="IV11250" s="187"/>
    </row>
    <row r="11251" spans="256:256" hidden="1">
      <c r="IV11251" s="187"/>
    </row>
    <row r="11252" spans="256:256" hidden="1">
      <c r="IV11252" s="187"/>
    </row>
    <row r="11253" spans="256:256" hidden="1">
      <c r="IV11253" s="187"/>
    </row>
    <row r="11254" spans="256:256" hidden="1">
      <c r="IV11254" s="187"/>
    </row>
    <row r="11255" spans="256:256" hidden="1">
      <c r="IV11255" s="187"/>
    </row>
    <row r="11256" spans="256:256" hidden="1">
      <c r="IV11256" s="187"/>
    </row>
    <row r="11257" spans="256:256" hidden="1">
      <c r="IV11257" s="187"/>
    </row>
    <row r="11258" spans="256:256" hidden="1">
      <c r="IV11258" s="187"/>
    </row>
    <row r="11259" spans="256:256" hidden="1">
      <c r="IV11259" s="187"/>
    </row>
    <row r="11260" spans="256:256" hidden="1">
      <c r="IV11260" s="187"/>
    </row>
    <row r="11261" spans="256:256" hidden="1">
      <c r="IV11261" s="187"/>
    </row>
    <row r="11262" spans="256:256" hidden="1">
      <c r="IV11262" s="187"/>
    </row>
    <row r="11263" spans="256:256" hidden="1">
      <c r="IV11263" s="187"/>
    </row>
    <row r="11264" spans="256:256" hidden="1">
      <c r="IV11264" s="187"/>
    </row>
    <row r="11265" spans="256:256" hidden="1">
      <c r="IV11265" s="187"/>
    </row>
    <row r="11266" spans="256:256" hidden="1">
      <c r="IV11266" s="187"/>
    </row>
    <row r="11267" spans="256:256" hidden="1">
      <c r="IV11267" s="187"/>
    </row>
    <row r="11268" spans="256:256" hidden="1">
      <c r="IV11268" s="187"/>
    </row>
    <row r="11269" spans="256:256" hidden="1">
      <c r="IV11269" s="187"/>
    </row>
    <row r="11270" spans="256:256" hidden="1">
      <c r="IV11270" s="187"/>
    </row>
    <row r="11271" spans="256:256" hidden="1">
      <c r="IV11271" s="187"/>
    </row>
    <row r="11272" spans="256:256" hidden="1">
      <c r="IV11272" s="187"/>
    </row>
    <row r="11273" spans="256:256" hidden="1">
      <c r="IV11273" s="187"/>
    </row>
    <row r="11274" spans="256:256" hidden="1">
      <c r="IV11274" s="187"/>
    </row>
    <row r="11275" spans="256:256" hidden="1">
      <c r="IV11275" s="187"/>
    </row>
    <row r="11276" spans="256:256" hidden="1">
      <c r="IV11276" s="187"/>
    </row>
    <row r="11277" spans="256:256" hidden="1">
      <c r="IV11277" s="187"/>
    </row>
    <row r="11278" spans="256:256" hidden="1">
      <c r="IV11278" s="187"/>
    </row>
    <row r="11279" spans="256:256" hidden="1">
      <c r="IV11279" s="187"/>
    </row>
    <row r="11280" spans="256:256" hidden="1">
      <c r="IV11280" s="187"/>
    </row>
    <row r="11281" spans="256:256" hidden="1">
      <c r="IV11281" s="187"/>
    </row>
    <row r="11282" spans="256:256" hidden="1">
      <c r="IV11282" s="187"/>
    </row>
    <row r="11283" spans="256:256" hidden="1">
      <c r="IV11283" s="187"/>
    </row>
    <row r="11284" spans="256:256" hidden="1">
      <c r="IV11284" s="187"/>
    </row>
    <row r="11285" spans="256:256" hidden="1">
      <c r="IV11285" s="187"/>
    </row>
    <row r="11286" spans="256:256" hidden="1">
      <c r="IV11286" s="187"/>
    </row>
    <row r="11287" spans="256:256" hidden="1">
      <c r="IV11287" s="187"/>
    </row>
    <row r="11288" spans="256:256" hidden="1">
      <c r="IV11288" s="187"/>
    </row>
    <row r="11289" spans="256:256" hidden="1">
      <c r="IV11289" s="187"/>
    </row>
    <row r="11290" spans="256:256" hidden="1">
      <c r="IV11290" s="187"/>
    </row>
    <row r="11291" spans="256:256" hidden="1">
      <c r="IV11291" s="187"/>
    </row>
    <row r="11292" spans="256:256" hidden="1">
      <c r="IV11292" s="187"/>
    </row>
    <row r="11293" spans="256:256" hidden="1">
      <c r="IV11293" s="187"/>
    </row>
    <row r="11294" spans="256:256" hidden="1">
      <c r="IV11294" s="187"/>
    </row>
    <row r="11295" spans="256:256" hidden="1">
      <c r="IV11295" s="187"/>
    </row>
    <row r="11296" spans="256:256" hidden="1">
      <c r="IV11296" s="187"/>
    </row>
    <row r="11297" spans="256:256" hidden="1">
      <c r="IV11297" s="187"/>
    </row>
    <row r="11298" spans="256:256" hidden="1">
      <c r="IV11298" s="187"/>
    </row>
    <row r="11299" spans="256:256" hidden="1">
      <c r="IV11299" s="187"/>
    </row>
    <row r="11300" spans="256:256" hidden="1">
      <c r="IV11300" s="187"/>
    </row>
    <row r="11301" spans="256:256" hidden="1">
      <c r="IV11301" s="187"/>
    </row>
    <row r="11302" spans="256:256" hidden="1">
      <c r="IV11302" s="187"/>
    </row>
    <row r="11303" spans="256:256" hidden="1">
      <c r="IV11303" s="187"/>
    </row>
    <row r="11304" spans="256:256" hidden="1">
      <c r="IV11304" s="187"/>
    </row>
    <row r="11305" spans="256:256" hidden="1">
      <c r="IV11305" s="187"/>
    </row>
    <row r="11306" spans="256:256" hidden="1">
      <c r="IV11306" s="187"/>
    </row>
    <row r="11307" spans="256:256" hidden="1">
      <c r="IV11307" s="187"/>
    </row>
    <row r="11308" spans="256:256" hidden="1">
      <c r="IV11308" s="187"/>
    </row>
    <row r="11309" spans="256:256" hidden="1">
      <c r="IV11309" s="187"/>
    </row>
    <row r="11310" spans="256:256" hidden="1">
      <c r="IV11310" s="187"/>
    </row>
    <row r="11311" spans="256:256" hidden="1">
      <c r="IV11311" s="187"/>
    </row>
    <row r="11312" spans="256:256" hidden="1">
      <c r="IV11312" s="187"/>
    </row>
    <row r="11313" spans="256:256" hidden="1">
      <c r="IV11313" s="187"/>
    </row>
    <row r="11314" spans="256:256" hidden="1">
      <c r="IV11314" s="187"/>
    </row>
    <row r="11315" spans="256:256" hidden="1">
      <c r="IV11315" s="187"/>
    </row>
    <row r="11316" spans="256:256" hidden="1">
      <c r="IV11316" s="187"/>
    </row>
    <row r="11317" spans="256:256" hidden="1">
      <c r="IV11317" s="187"/>
    </row>
    <row r="11318" spans="256:256" hidden="1">
      <c r="IV11318" s="187"/>
    </row>
    <row r="11319" spans="256:256" hidden="1">
      <c r="IV11319" s="187"/>
    </row>
    <row r="11320" spans="256:256" hidden="1">
      <c r="IV11320" s="187"/>
    </row>
    <row r="11321" spans="256:256" hidden="1">
      <c r="IV11321" s="187"/>
    </row>
    <row r="11322" spans="256:256" hidden="1">
      <c r="IV11322" s="187"/>
    </row>
    <row r="11323" spans="256:256" hidden="1">
      <c r="IV11323" s="187"/>
    </row>
    <row r="11324" spans="256:256" hidden="1">
      <c r="IV11324" s="187"/>
    </row>
    <row r="11325" spans="256:256" hidden="1">
      <c r="IV11325" s="187"/>
    </row>
    <row r="11326" spans="256:256" hidden="1">
      <c r="IV11326" s="187"/>
    </row>
    <row r="11327" spans="256:256" hidden="1">
      <c r="IV11327" s="187"/>
    </row>
    <row r="11328" spans="256:256" hidden="1">
      <c r="IV11328" s="187"/>
    </row>
    <row r="11329" spans="256:256" hidden="1">
      <c r="IV11329" s="187"/>
    </row>
    <row r="11330" spans="256:256" hidden="1">
      <c r="IV11330" s="187"/>
    </row>
    <row r="11331" spans="256:256" hidden="1">
      <c r="IV11331" s="187"/>
    </row>
    <row r="11332" spans="256:256" hidden="1">
      <c r="IV11332" s="187"/>
    </row>
    <row r="11333" spans="256:256" hidden="1">
      <c r="IV11333" s="187"/>
    </row>
    <row r="11334" spans="256:256" hidden="1">
      <c r="IV11334" s="187"/>
    </row>
    <row r="11335" spans="256:256" hidden="1">
      <c r="IV11335" s="187"/>
    </row>
    <row r="11336" spans="256:256" hidden="1">
      <c r="IV11336" s="187"/>
    </row>
    <row r="11337" spans="256:256" hidden="1">
      <c r="IV11337" s="187"/>
    </row>
    <row r="11338" spans="256:256" hidden="1">
      <c r="IV11338" s="187"/>
    </row>
    <row r="11339" spans="256:256" hidden="1">
      <c r="IV11339" s="187"/>
    </row>
    <row r="11340" spans="256:256" hidden="1">
      <c r="IV11340" s="187"/>
    </row>
    <row r="11341" spans="256:256" hidden="1">
      <c r="IV11341" s="187"/>
    </row>
    <row r="11342" spans="256:256" hidden="1">
      <c r="IV11342" s="187"/>
    </row>
    <row r="11343" spans="256:256" hidden="1">
      <c r="IV11343" s="187"/>
    </row>
    <row r="11344" spans="256:256" hidden="1">
      <c r="IV11344" s="187"/>
    </row>
    <row r="11345" spans="256:256" hidden="1">
      <c r="IV11345" s="187"/>
    </row>
    <row r="11346" spans="256:256" hidden="1">
      <c r="IV11346" s="187"/>
    </row>
    <row r="11347" spans="256:256" hidden="1">
      <c r="IV11347" s="187"/>
    </row>
    <row r="11348" spans="256:256" hidden="1">
      <c r="IV11348" s="187"/>
    </row>
    <row r="11349" spans="256:256" hidden="1">
      <c r="IV11349" s="187"/>
    </row>
    <row r="11350" spans="256:256" hidden="1">
      <c r="IV11350" s="187"/>
    </row>
    <row r="11351" spans="256:256" hidden="1">
      <c r="IV11351" s="187"/>
    </row>
    <row r="11352" spans="256:256" hidden="1">
      <c r="IV11352" s="187"/>
    </row>
    <row r="11353" spans="256:256" hidden="1">
      <c r="IV11353" s="187"/>
    </row>
    <row r="11354" spans="256:256" hidden="1">
      <c r="IV11354" s="187"/>
    </row>
    <row r="11355" spans="256:256" hidden="1">
      <c r="IV11355" s="187"/>
    </row>
    <row r="11356" spans="256:256" hidden="1">
      <c r="IV11356" s="187"/>
    </row>
    <row r="11357" spans="256:256" hidden="1">
      <c r="IV11357" s="187"/>
    </row>
    <row r="11358" spans="256:256" hidden="1">
      <c r="IV11358" s="187"/>
    </row>
    <row r="11359" spans="256:256" hidden="1">
      <c r="IV11359" s="187"/>
    </row>
    <row r="11360" spans="256:256" hidden="1">
      <c r="IV11360" s="187"/>
    </row>
    <row r="11361" spans="256:256" hidden="1">
      <c r="IV11361" s="187"/>
    </row>
    <row r="11362" spans="256:256" hidden="1">
      <c r="IV11362" s="187"/>
    </row>
    <row r="11363" spans="256:256" hidden="1">
      <c r="IV11363" s="187"/>
    </row>
    <row r="11364" spans="256:256" hidden="1">
      <c r="IV11364" s="187"/>
    </row>
    <row r="11365" spans="256:256" hidden="1">
      <c r="IV11365" s="187"/>
    </row>
    <row r="11366" spans="256:256" hidden="1">
      <c r="IV11366" s="187"/>
    </row>
    <row r="11367" spans="256:256" hidden="1">
      <c r="IV11367" s="187"/>
    </row>
    <row r="11368" spans="256:256" hidden="1">
      <c r="IV11368" s="187"/>
    </row>
    <row r="11369" spans="256:256" hidden="1">
      <c r="IV11369" s="187"/>
    </row>
    <row r="11370" spans="256:256" hidden="1">
      <c r="IV11370" s="187"/>
    </row>
    <row r="11371" spans="256:256" hidden="1">
      <c r="IV11371" s="187"/>
    </row>
    <row r="11372" spans="256:256" hidden="1">
      <c r="IV11372" s="187"/>
    </row>
    <row r="11373" spans="256:256" hidden="1">
      <c r="IV11373" s="187"/>
    </row>
    <row r="11374" spans="256:256" hidden="1">
      <c r="IV11374" s="187"/>
    </row>
    <row r="11375" spans="256:256" hidden="1">
      <c r="IV11375" s="187"/>
    </row>
    <row r="11376" spans="256:256" hidden="1">
      <c r="IV11376" s="187"/>
    </row>
    <row r="11377" spans="256:256" hidden="1">
      <c r="IV11377" s="187"/>
    </row>
    <row r="11378" spans="256:256" hidden="1">
      <c r="IV11378" s="187"/>
    </row>
    <row r="11379" spans="256:256" hidden="1">
      <c r="IV11379" s="187"/>
    </row>
    <row r="11380" spans="256:256" hidden="1">
      <c r="IV11380" s="187"/>
    </row>
    <row r="11381" spans="256:256" hidden="1">
      <c r="IV11381" s="187"/>
    </row>
    <row r="11382" spans="256:256" hidden="1">
      <c r="IV11382" s="187"/>
    </row>
    <row r="11383" spans="256:256" hidden="1">
      <c r="IV11383" s="187"/>
    </row>
    <row r="11384" spans="256:256" hidden="1">
      <c r="IV11384" s="187"/>
    </row>
    <row r="11385" spans="256:256" hidden="1">
      <c r="IV11385" s="187"/>
    </row>
    <row r="11386" spans="256:256" hidden="1">
      <c r="IV11386" s="187"/>
    </row>
    <row r="11387" spans="256:256" hidden="1">
      <c r="IV11387" s="187"/>
    </row>
    <row r="11388" spans="256:256" hidden="1">
      <c r="IV11388" s="187"/>
    </row>
    <row r="11389" spans="256:256" hidden="1">
      <c r="IV11389" s="187"/>
    </row>
    <row r="11390" spans="256:256" hidden="1">
      <c r="IV11390" s="187"/>
    </row>
    <row r="11391" spans="256:256" hidden="1">
      <c r="IV11391" s="187"/>
    </row>
    <row r="11392" spans="256:256" hidden="1">
      <c r="IV11392" s="187"/>
    </row>
    <row r="11393" spans="256:256" hidden="1">
      <c r="IV11393" s="187"/>
    </row>
    <row r="11394" spans="256:256" hidden="1">
      <c r="IV11394" s="187"/>
    </row>
    <row r="11395" spans="256:256" hidden="1">
      <c r="IV11395" s="187"/>
    </row>
    <row r="11396" spans="256:256" hidden="1">
      <c r="IV11396" s="187"/>
    </row>
    <row r="11397" spans="256:256" hidden="1">
      <c r="IV11397" s="187"/>
    </row>
    <row r="11398" spans="256:256" hidden="1">
      <c r="IV11398" s="187"/>
    </row>
    <row r="11399" spans="256:256" hidden="1">
      <c r="IV11399" s="187"/>
    </row>
    <row r="11400" spans="256:256" hidden="1">
      <c r="IV11400" s="187"/>
    </row>
    <row r="11401" spans="256:256" hidden="1">
      <c r="IV11401" s="187"/>
    </row>
    <row r="11402" spans="256:256" hidden="1">
      <c r="IV11402" s="187"/>
    </row>
    <row r="11403" spans="256:256" hidden="1">
      <c r="IV11403" s="187"/>
    </row>
    <row r="11404" spans="256:256" hidden="1">
      <c r="IV11404" s="187"/>
    </row>
    <row r="11405" spans="256:256" hidden="1">
      <c r="IV11405" s="187"/>
    </row>
    <row r="11406" spans="256:256" hidden="1">
      <c r="IV11406" s="187"/>
    </row>
    <row r="11407" spans="256:256" hidden="1">
      <c r="IV11407" s="187"/>
    </row>
    <row r="11408" spans="256:256" hidden="1">
      <c r="IV11408" s="187"/>
    </row>
    <row r="11409" spans="256:256" hidden="1">
      <c r="IV11409" s="187"/>
    </row>
    <row r="11410" spans="256:256" hidden="1">
      <c r="IV11410" s="187"/>
    </row>
    <row r="11411" spans="256:256" hidden="1">
      <c r="IV11411" s="187"/>
    </row>
    <row r="11412" spans="256:256" hidden="1">
      <c r="IV11412" s="187"/>
    </row>
    <row r="11413" spans="256:256" hidden="1">
      <c r="IV11413" s="187"/>
    </row>
    <row r="11414" spans="256:256" hidden="1">
      <c r="IV11414" s="187"/>
    </row>
    <row r="11415" spans="256:256" hidden="1">
      <c r="IV11415" s="187"/>
    </row>
    <row r="11416" spans="256:256" hidden="1">
      <c r="IV11416" s="187"/>
    </row>
    <row r="11417" spans="256:256" hidden="1">
      <c r="IV11417" s="187"/>
    </row>
    <row r="11418" spans="256:256" hidden="1">
      <c r="IV11418" s="187"/>
    </row>
    <row r="11419" spans="256:256" hidden="1">
      <c r="IV11419" s="187"/>
    </row>
    <row r="11420" spans="256:256" hidden="1">
      <c r="IV11420" s="187"/>
    </row>
    <row r="11421" spans="256:256" hidden="1">
      <c r="IV11421" s="187"/>
    </row>
    <row r="11422" spans="256:256" hidden="1">
      <c r="IV11422" s="187"/>
    </row>
    <row r="11423" spans="256:256" hidden="1">
      <c r="IV11423" s="187"/>
    </row>
    <row r="11424" spans="256:256" hidden="1">
      <c r="IV11424" s="187"/>
    </row>
    <row r="11425" spans="256:256" hidden="1">
      <c r="IV11425" s="187"/>
    </row>
    <row r="11426" spans="256:256" hidden="1">
      <c r="IV11426" s="187"/>
    </row>
    <row r="11427" spans="256:256" hidden="1">
      <c r="IV11427" s="187"/>
    </row>
    <row r="11428" spans="256:256" hidden="1">
      <c r="IV11428" s="187"/>
    </row>
    <row r="11429" spans="256:256" hidden="1">
      <c r="IV11429" s="187"/>
    </row>
    <row r="11430" spans="256:256" hidden="1">
      <c r="IV11430" s="187"/>
    </row>
    <row r="11431" spans="256:256" hidden="1">
      <c r="IV11431" s="187"/>
    </row>
    <row r="11432" spans="256:256" hidden="1">
      <c r="IV11432" s="187"/>
    </row>
    <row r="11433" spans="256:256" hidden="1">
      <c r="IV11433" s="187"/>
    </row>
    <row r="11434" spans="256:256" hidden="1">
      <c r="IV11434" s="187"/>
    </row>
    <row r="11435" spans="256:256" hidden="1">
      <c r="IV11435" s="187"/>
    </row>
    <row r="11436" spans="256:256" hidden="1">
      <c r="IV11436" s="187"/>
    </row>
    <row r="11437" spans="256:256" hidden="1">
      <c r="IV11437" s="187"/>
    </row>
    <row r="11438" spans="256:256" hidden="1">
      <c r="IV11438" s="187"/>
    </row>
    <row r="11439" spans="256:256" hidden="1">
      <c r="IV11439" s="187"/>
    </row>
    <row r="11440" spans="256:256" hidden="1">
      <c r="IV11440" s="187"/>
    </row>
    <row r="11441" spans="256:256" hidden="1">
      <c r="IV11441" s="187"/>
    </row>
    <row r="11442" spans="256:256" hidden="1">
      <c r="IV11442" s="187"/>
    </row>
    <row r="11443" spans="256:256" hidden="1">
      <c r="IV11443" s="187"/>
    </row>
    <row r="11444" spans="256:256" hidden="1">
      <c r="IV11444" s="187"/>
    </row>
    <row r="11445" spans="256:256" hidden="1">
      <c r="IV11445" s="187"/>
    </row>
    <row r="11446" spans="256:256" hidden="1">
      <c r="IV11446" s="187"/>
    </row>
    <row r="11447" spans="256:256" hidden="1">
      <c r="IV11447" s="187"/>
    </row>
    <row r="11448" spans="256:256" hidden="1">
      <c r="IV11448" s="187"/>
    </row>
    <row r="11449" spans="256:256" hidden="1">
      <c r="IV11449" s="187"/>
    </row>
    <row r="11450" spans="256:256" hidden="1">
      <c r="IV11450" s="187"/>
    </row>
    <row r="11451" spans="256:256" hidden="1">
      <c r="IV11451" s="187"/>
    </row>
    <row r="11452" spans="256:256" hidden="1">
      <c r="IV11452" s="187"/>
    </row>
    <row r="11453" spans="256:256" hidden="1">
      <c r="IV11453" s="187"/>
    </row>
    <row r="11454" spans="256:256" hidden="1">
      <c r="IV11454" s="187"/>
    </row>
    <row r="11455" spans="256:256" hidden="1">
      <c r="IV11455" s="187"/>
    </row>
    <row r="11456" spans="256:256" hidden="1">
      <c r="IV11456" s="187"/>
    </row>
    <row r="11457" spans="256:256" hidden="1">
      <c r="IV11457" s="187"/>
    </row>
    <row r="11458" spans="256:256" hidden="1">
      <c r="IV11458" s="187"/>
    </row>
    <row r="11459" spans="256:256" hidden="1">
      <c r="IV11459" s="187"/>
    </row>
    <row r="11460" spans="256:256" hidden="1">
      <c r="IV11460" s="187"/>
    </row>
    <row r="11461" spans="256:256" hidden="1">
      <c r="IV11461" s="187"/>
    </row>
    <row r="11462" spans="256:256" hidden="1">
      <c r="IV11462" s="187"/>
    </row>
    <row r="11463" spans="256:256" hidden="1">
      <c r="IV11463" s="187"/>
    </row>
    <row r="11464" spans="256:256" hidden="1">
      <c r="IV11464" s="187"/>
    </row>
    <row r="11465" spans="256:256" hidden="1">
      <c r="IV11465" s="187"/>
    </row>
    <row r="11466" spans="256:256" hidden="1">
      <c r="IV11466" s="187"/>
    </row>
    <row r="11467" spans="256:256" hidden="1">
      <c r="IV11467" s="187"/>
    </row>
    <row r="11468" spans="256:256" hidden="1">
      <c r="IV11468" s="187"/>
    </row>
    <row r="11469" spans="256:256" hidden="1">
      <c r="IV11469" s="187"/>
    </row>
    <row r="11470" spans="256:256" hidden="1">
      <c r="IV11470" s="187"/>
    </row>
    <row r="11471" spans="256:256" hidden="1">
      <c r="IV11471" s="187"/>
    </row>
    <row r="11472" spans="256:256" hidden="1">
      <c r="IV11472" s="187"/>
    </row>
    <row r="11473" spans="256:256" hidden="1">
      <c r="IV11473" s="187"/>
    </row>
    <row r="11474" spans="256:256" hidden="1">
      <c r="IV11474" s="187"/>
    </row>
    <row r="11475" spans="256:256" hidden="1">
      <c r="IV11475" s="187"/>
    </row>
    <row r="11476" spans="256:256" hidden="1">
      <c r="IV11476" s="187"/>
    </row>
    <row r="11477" spans="256:256" hidden="1">
      <c r="IV11477" s="187"/>
    </row>
    <row r="11478" spans="256:256" hidden="1">
      <c r="IV11478" s="187"/>
    </row>
    <row r="11479" spans="256:256" hidden="1">
      <c r="IV11479" s="187"/>
    </row>
    <row r="11480" spans="256:256" hidden="1">
      <c r="IV11480" s="187"/>
    </row>
    <row r="11481" spans="256:256" hidden="1">
      <c r="IV11481" s="187"/>
    </row>
    <row r="11482" spans="256:256" hidden="1">
      <c r="IV11482" s="187"/>
    </row>
    <row r="11483" spans="256:256" hidden="1">
      <c r="IV11483" s="187"/>
    </row>
    <row r="11484" spans="256:256" hidden="1">
      <c r="IV11484" s="187"/>
    </row>
    <row r="11485" spans="256:256" hidden="1">
      <c r="IV11485" s="187"/>
    </row>
    <row r="11486" spans="256:256" hidden="1">
      <c r="IV11486" s="187"/>
    </row>
    <row r="11487" spans="256:256" hidden="1">
      <c r="IV11487" s="187"/>
    </row>
    <row r="11488" spans="256:256" hidden="1">
      <c r="IV11488" s="187"/>
    </row>
    <row r="11489" spans="256:256" hidden="1">
      <c r="IV11489" s="187"/>
    </row>
    <row r="11490" spans="256:256" hidden="1">
      <c r="IV11490" s="187"/>
    </row>
    <row r="11491" spans="256:256" hidden="1">
      <c r="IV11491" s="187"/>
    </row>
    <row r="11492" spans="256:256" hidden="1">
      <c r="IV11492" s="187"/>
    </row>
    <row r="11493" spans="256:256" hidden="1">
      <c r="IV11493" s="187"/>
    </row>
    <row r="11494" spans="256:256" hidden="1">
      <c r="IV11494" s="187"/>
    </row>
    <row r="11495" spans="256:256" hidden="1">
      <c r="IV11495" s="187"/>
    </row>
    <row r="11496" spans="256:256" hidden="1">
      <c r="IV11496" s="187"/>
    </row>
    <row r="11497" spans="256:256" hidden="1">
      <c r="IV11497" s="187"/>
    </row>
    <row r="11498" spans="256:256" hidden="1">
      <c r="IV11498" s="187"/>
    </row>
    <row r="11499" spans="256:256" hidden="1">
      <c r="IV11499" s="187"/>
    </row>
    <row r="11500" spans="256:256" hidden="1">
      <c r="IV11500" s="187"/>
    </row>
    <row r="11501" spans="256:256" hidden="1">
      <c r="IV11501" s="187"/>
    </row>
    <row r="11502" spans="256:256" hidden="1">
      <c r="IV11502" s="187"/>
    </row>
    <row r="11503" spans="256:256" hidden="1">
      <c r="IV11503" s="187"/>
    </row>
    <row r="11504" spans="256:256" hidden="1">
      <c r="IV11504" s="187"/>
    </row>
    <row r="11505" spans="256:256" hidden="1">
      <c r="IV11505" s="187"/>
    </row>
    <row r="11506" spans="256:256" hidden="1">
      <c r="IV11506" s="187"/>
    </row>
    <row r="11507" spans="256:256" hidden="1">
      <c r="IV11507" s="187"/>
    </row>
    <row r="11508" spans="256:256" hidden="1">
      <c r="IV11508" s="187"/>
    </row>
    <row r="11509" spans="256:256" hidden="1">
      <c r="IV11509" s="187"/>
    </row>
    <row r="11510" spans="256:256" hidden="1">
      <c r="IV11510" s="187"/>
    </row>
    <row r="11511" spans="256:256" hidden="1">
      <c r="IV11511" s="187"/>
    </row>
    <row r="11512" spans="256:256" hidden="1">
      <c r="IV11512" s="187"/>
    </row>
    <row r="11513" spans="256:256" hidden="1">
      <c r="IV11513" s="187"/>
    </row>
    <row r="11514" spans="256:256" hidden="1">
      <c r="IV11514" s="187"/>
    </row>
    <row r="11515" spans="256:256" hidden="1">
      <c r="IV11515" s="187"/>
    </row>
    <row r="11516" spans="256:256" hidden="1">
      <c r="IV11516" s="187"/>
    </row>
    <row r="11517" spans="256:256" hidden="1">
      <c r="IV11517" s="187"/>
    </row>
    <row r="11518" spans="256:256" hidden="1">
      <c r="IV11518" s="187"/>
    </row>
    <row r="11519" spans="256:256" hidden="1">
      <c r="IV11519" s="187"/>
    </row>
    <row r="11520" spans="256:256" hidden="1">
      <c r="IV11520" s="187"/>
    </row>
    <row r="11521" spans="256:256" hidden="1">
      <c r="IV11521" s="187"/>
    </row>
    <row r="11522" spans="256:256" hidden="1">
      <c r="IV11522" s="187"/>
    </row>
    <row r="11523" spans="256:256" hidden="1">
      <c r="IV11523" s="187"/>
    </row>
    <row r="11524" spans="256:256" hidden="1">
      <c r="IV11524" s="187"/>
    </row>
    <row r="11525" spans="256:256" hidden="1">
      <c r="IV11525" s="187"/>
    </row>
    <row r="11526" spans="256:256" hidden="1">
      <c r="IV11526" s="187"/>
    </row>
    <row r="11527" spans="256:256" hidden="1">
      <c r="IV11527" s="187"/>
    </row>
    <row r="11528" spans="256:256" hidden="1">
      <c r="IV11528" s="187"/>
    </row>
    <row r="11529" spans="256:256" hidden="1">
      <c r="IV11529" s="187"/>
    </row>
    <row r="11530" spans="256:256" hidden="1">
      <c r="IV11530" s="187"/>
    </row>
    <row r="11531" spans="256:256" hidden="1">
      <c r="IV11531" s="187"/>
    </row>
    <row r="11532" spans="256:256" hidden="1">
      <c r="IV11532" s="187"/>
    </row>
    <row r="11533" spans="256:256" hidden="1">
      <c r="IV11533" s="187"/>
    </row>
    <row r="11534" spans="256:256" hidden="1">
      <c r="IV11534" s="187"/>
    </row>
    <row r="11535" spans="256:256" hidden="1">
      <c r="IV11535" s="187"/>
    </row>
    <row r="11536" spans="256:256" hidden="1">
      <c r="IV11536" s="187"/>
    </row>
    <row r="11537" spans="256:256" hidden="1">
      <c r="IV11537" s="187"/>
    </row>
    <row r="11538" spans="256:256" hidden="1">
      <c r="IV11538" s="187"/>
    </row>
    <row r="11539" spans="256:256" hidden="1">
      <c r="IV11539" s="187"/>
    </row>
    <row r="11540" spans="256:256" hidden="1">
      <c r="IV11540" s="187"/>
    </row>
    <row r="11541" spans="256:256" hidden="1">
      <c r="IV11541" s="187"/>
    </row>
    <row r="11542" spans="256:256" hidden="1">
      <c r="IV11542" s="187"/>
    </row>
    <row r="11543" spans="256:256" hidden="1">
      <c r="IV11543" s="187"/>
    </row>
    <row r="11544" spans="256:256" hidden="1">
      <c r="IV11544" s="187"/>
    </row>
    <row r="11545" spans="256:256" hidden="1">
      <c r="IV11545" s="187"/>
    </row>
    <row r="11546" spans="256:256" hidden="1">
      <c r="IV11546" s="187"/>
    </row>
    <row r="11547" spans="256:256" hidden="1">
      <c r="IV11547" s="187"/>
    </row>
    <row r="11548" spans="256:256" hidden="1">
      <c r="IV11548" s="187"/>
    </row>
    <row r="11549" spans="256:256" hidden="1">
      <c r="IV11549" s="187"/>
    </row>
    <row r="11550" spans="256:256" hidden="1">
      <c r="IV11550" s="187"/>
    </row>
    <row r="11551" spans="256:256" hidden="1">
      <c r="IV11551" s="187"/>
    </row>
    <row r="11552" spans="256:256" hidden="1">
      <c r="IV11552" s="187"/>
    </row>
    <row r="11553" spans="256:256" hidden="1">
      <c r="IV11553" s="187"/>
    </row>
    <row r="11554" spans="256:256" hidden="1">
      <c r="IV11554" s="187"/>
    </row>
    <row r="11555" spans="256:256" hidden="1">
      <c r="IV11555" s="187"/>
    </row>
    <row r="11556" spans="256:256" hidden="1">
      <c r="IV11556" s="187"/>
    </row>
    <row r="11557" spans="256:256" hidden="1">
      <c r="IV11557" s="187"/>
    </row>
    <row r="11558" spans="256:256" hidden="1">
      <c r="IV11558" s="187"/>
    </row>
    <row r="11559" spans="256:256" hidden="1">
      <c r="IV11559" s="187"/>
    </row>
    <row r="11560" spans="256:256" hidden="1">
      <c r="IV11560" s="187"/>
    </row>
    <row r="11561" spans="256:256" hidden="1">
      <c r="IV11561" s="187"/>
    </row>
    <row r="11562" spans="256:256" hidden="1">
      <c r="IV11562" s="187"/>
    </row>
    <row r="11563" spans="256:256" hidden="1">
      <c r="IV11563" s="187"/>
    </row>
    <row r="11564" spans="256:256" hidden="1">
      <c r="IV11564" s="187"/>
    </row>
    <row r="11565" spans="256:256" hidden="1">
      <c r="IV11565" s="187"/>
    </row>
    <row r="11566" spans="256:256" hidden="1">
      <c r="IV11566" s="187"/>
    </row>
    <row r="11567" spans="256:256" hidden="1">
      <c r="IV11567" s="187"/>
    </row>
    <row r="11568" spans="256:256" hidden="1">
      <c r="IV11568" s="187"/>
    </row>
    <row r="11569" spans="256:256" hidden="1">
      <c r="IV11569" s="187"/>
    </row>
    <row r="11570" spans="256:256" hidden="1">
      <c r="IV11570" s="187"/>
    </row>
    <row r="11571" spans="256:256" hidden="1">
      <c r="IV11571" s="187"/>
    </row>
    <row r="11572" spans="256:256" hidden="1">
      <c r="IV11572" s="187"/>
    </row>
    <row r="11573" spans="256:256" hidden="1">
      <c r="IV11573" s="187"/>
    </row>
    <row r="11574" spans="256:256" hidden="1">
      <c r="IV11574" s="187"/>
    </row>
    <row r="11575" spans="256:256" hidden="1">
      <c r="IV11575" s="187"/>
    </row>
    <row r="11576" spans="256:256" hidden="1">
      <c r="IV11576" s="187"/>
    </row>
    <row r="11577" spans="256:256" hidden="1">
      <c r="IV11577" s="187"/>
    </row>
    <row r="11578" spans="256:256" hidden="1">
      <c r="IV11578" s="187"/>
    </row>
    <row r="11579" spans="256:256" hidden="1">
      <c r="IV11579" s="187"/>
    </row>
    <row r="11580" spans="256:256" hidden="1">
      <c r="IV11580" s="187"/>
    </row>
    <row r="11581" spans="256:256" hidden="1">
      <c r="IV11581" s="187"/>
    </row>
    <row r="11582" spans="256:256" hidden="1">
      <c r="IV11582" s="187"/>
    </row>
    <row r="11583" spans="256:256" hidden="1">
      <c r="IV11583" s="187"/>
    </row>
    <row r="11584" spans="256:256" hidden="1">
      <c r="IV11584" s="187"/>
    </row>
    <row r="11585" spans="256:256" hidden="1">
      <c r="IV11585" s="187"/>
    </row>
    <row r="11586" spans="256:256" hidden="1">
      <c r="IV11586" s="187"/>
    </row>
    <row r="11587" spans="256:256" hidden="1">
      <c r="IV11587" s="187"/>
    </row>
    <row r="11588" spans="256:256" hidden="1">
      <c r="IV11588" s="187"/>
    </row>
    <row r="11589" spans="256:256" hidden="1">
      <c r="IV11589" s="187"/>
    </row>
    <row r="11590" spans="256:256" hidden="1">
      <c r="IV11590" s="187"/>
    </row>
    <row r="11591" spans="256:256" hidden="1">
      <c r="IV11591" s="187"/>
    </row>
    <row r="11592" spans="256:256" hidden="1">
      <c r="IV11592" s="187"/>
    </row>
    <row r="11593" spans="256:256" hidden="1">
      <c r="IV11593" s="187"/>
    </row>
    <row r="11594" spans="256:256" hidden="1">
      <c r="IV11594" s="187"/>
    </row>
    <row r="11595" spans="256:256" hidden="1">
      <c r="IV11595" s="187"/>
    </row>
    <row r="11596" spans="256:256" hidden="1">
      <c r="IV11596" s="187"/>
    </row>
    <row r="11597" spans="256:256" hidden="1">
      <c r="IV11597" s="187"/>
    </row>
    <row r="11598" spans="256:256" hidden="1">
      <c r="IV11598" s="187"/>
    </row>
    <row r="11599" spans="256:256" hidden="1">
      <c r="IV11599" s="187"/>
    </row>
    <row r="11600" spans="256:256" hidden="1">
      <c r="IV11600" s="187"/>
    </row>
    <row r="11601" spans="256:256" hidden="1">
      <c r="IV11601" s="187"/>
    </row>
    <row r="11602" spans="256:256" hidden="1">
      <c r="IV11602" s="187"/>
    </row>
    <row r="11603" spans="256:256" hidden="1">
      <c r="IV11603" s="187"/>
    </row>
    <row r="11604" spans="256:256" hidden="1">
      <c r="IV11604" s="187"/>
    </row>
    <row r="11605" spans="256:256" hidden="1">
      <c r="IV11605" s="187"/>
    </row>
    <row r="11606" spans="256:256" hidden="1">
      <c r="IV11606" s="187"/>
    </row>
    <row r="11607" spans="256:256" hidden="1">
      <c r="IV11607" s="187"/>
    </row>
    <row r="11608" spans="256:256" hidden="1">
      <c r="IV11608" s="187"/>
    </row>
    <row r="11609" spans="256:256" hidden="1">
      <c r="IV11609" s="187"/>
    </row>
    <row r="11610" spans="256:256" hidden="1">
      <c r="IV11610" s="187"/>
    </row>
    <row r="11611" spans="256:256" hidden="1">
      <c r="IV11611" s="187"/>
    </row>
    <row r="11612" spans="256:256" hidden="1">
      <c r="IV11612" s="187"/>
    </row>
    <row r="11613" spans="256:256" hidden="1">
      <c r="IV11613" s="187"/>
    </row>
    <row r="11614" spans="256:256" hidden="1">
      <c r="IV11614" s="187"/>
    </row>
    <row r="11615" spans="256:256" hidden="1">
      <c r="IV11615" s="187"/>
    </row>
    <row r="11616" spans="256:256" hidden="1">
      <c r="IV11616" s="187"/>
    </row>
    <row r="11617" spans="256:256" hidden="1">
      <c r="IV11617" s="187"/>
    </row>
    <row r="11618" spans="256:256" hidden="1">
      <c r="IV11618" s="187"/>
    </row>
    <row r="11619" spans="256:256" hidden="1">
      <c r="IV11619" s="187"/>
    </row>
    <row r="11620" spans="256:256" hidden="1">
      <c r="IV11620" s="187"/>
    </row>
    <row r="11621" spans="256:256" hidden="1">
      <c r="IV11621" s="187"/>
    </row>
    <row r="11622" spans="256:256" hidden="1">
      <c r="IV11622" s="187"/>
    </row>
    <row r="11623" spans="256:256" hidden="1">
      <c r="IV11623" s="187"/>
    </row>
    <row r="11624" spans="256:256" hidden="1">
      <c r="IV11624" s="187"/>
    </row>
    <row r="11625" spans="256:256" hidden="1">
      <c r="IV11625" s="187"/>
    </row>
    <row r="11626" spans="256:256" hidden="1">
      <c r="IV11626" s="187"/>
    </row>
    <row r="11627" spans="256:256" hidden="1">
      <c r="IV11627" s="187"/>
    </row>
    <row r="11628" spans="256:256" hidden="1">
      <c r="IV11628" s="187"/>
    </row>
    <row r="11629" spans="256:256" hidden="1">
      <c r="IV11629" s="187"/>
    </row>
    <row r="11630" spans="256:256" hidden="1">
      <c r="IV11630" s="187"/>
    </row>
    <row r="11631" spans="256:256" hidden="1">
      <c r="IV11631" s="187"/>
    </row>
    <row r="11632" spans="256:256" hidden="1">
      <c r="IV11632" s="187"/>
    </row>
    <row r="11633" spans="256:256" hidden="1">
      <c r="IV11633" s="187"/>
    </row>
    <row r="11634" spans="256:256" hidden="1">
      <c r="IV11634" s="187"/>
    </row>
    <row r="11635" spans="256:256" hidden="1">
      <c r="IV11635" s="187"/>
    </row>
    <row r="11636" spans="256:256" hidden="1">
      <c r="IV11636" s="187"/>
    </row>
    <row r="11637" spans="256:256" hidden="1">
      <c r="IV11637" s="187"/>
    </row>
    <row r="11638" spans="256:256" hidden="1">
      <c r="IV11638" s="187"/>
    </row>
    <row r="11639" spans="256:256" hidden="1">
      <c r="IV11639" s="187"/>
    </row>
    <row r="11640" spans="256:256" hidden="1">
      <c r="IV11640" s="187"/>
    </row>
    <row r="11641" spans="256:256" hidden="1">
      <c r="IV11641" s="187"/>
    </row>
    <row r="11642" spans="256:256" hidden="1">
      <c r="IV11642" s="187"/>
    </row>
    <row r="11643" spans="256:256" hidden="1">
      <c r="IV11643" s="187"/>
    </row>
    <row r="11644" spans="256:256" hidden="1">
      <c r="IV11644" s="187"/>
    </row>
    <row r="11645" spans="256:256" hidden="1">
      <c r="IV11645" s="187"/>
    </row>
    <row r="11646" spans="256:256" hidden="1">
      <c r="IV11646" s="187"/>
    </row>
    <row r="11647" spans="256:256" hidden="1">
      <c r="IV11647" s="187"/>
    </row>
    <row r="11648" spans="256:256" hidden="1">
      <c r="IV11648" s="187"/>
    </row>
    <row r="11649" spans="256:256" hidden="1">
      <c r="IV11649" s="187"/>
    </row>
    <row r="11650" spans="256:256" hidden="1">
      <c r="IV11650" s="187"/>
    </row>
    <row r="11651" spans="256:256" hidden="1">
      <c r="IV11651" s="187"/>
    </row>
    <row r="11652" spans="256:256" hidden="1">
      <c r="IV11652" s="187"/>
    </row>
    <row r="11653" spans="256:256" hidden="1">
      <c r="IV11653" s="187"/>
    </row>
    <row r="11654" spans="256:256" hidden="1">
      <c r="IV11654" s="187"/>
    </row>
    <row r="11655" spans="256:256" hidden="1">
      <c r="IV11655" s="187"/>
    </row>
    <row r="11656" spans="256:256" hidden="1">
      <c r="IV11656" s="187"/>
    </row>
    <row r="11657" spans="256:256" hidden="1">
      <c r="IV11657" s="187"/>
    </row>
    <row r="11658" spans="256:256" hidden="1">
      <c r="IV11658" s="187"/>
    </row>
    <row r="11659" spans="256:256" hidden="1">
      <c r="IV11659" s="187"/>
    </row>
    <row r="11660" spans="256:256" hidden="1">
      <c r="IV11660" s="187"/>
    </row>
    <row r="11661" spans="256:256" hidden="1">
      <c r="IV11661" s="187"/>
    </row>
    <row r="11662" spans="256:256" hidden="1">
      <c r="IV11662" s="187"/>
    </row>
    <row r="11663" spans="256:256" hidden="1">
      <c r="IV11663" s="187"/>
    </row>
    <row r="11664" spans="256:256" hidden="1">
      <c r="IV11664" s="187"/>
    </row>
    <row r="11665" spans="256:256" hidden="1">
      <c r="IV11665" s="187"/>
    </row>
    <row r="11666" spans="256:256" hidden="1">
      <c r="IV11666" s="187"/>
    </row>
    <row r="11667" spans="256:256" hidden="1">
      <c r="IV11667" s="187"/>
    </row>
    <row r="11668" spans="256:256" hidden="1">
      <c r="IV11668" s="187"/>
    </row>
    <row r="11669" spans="256:256" hidden="1">
      <c r="IV11669" s="187"/>
    </row>
    <row r="11670" spans="256:256" hidden="1">
      <c r="IV11670" s="187"/>
    </row>
    <row r="11671" spans="256:256" hidden="1">
      <c r="IV11671" s="187"/>
    </row>
    <row r="11672" spans="256:256" hidden="1">
      <c r="IV11672" s="187"/>
    </row>
    <row r="11673" spans="256:256" hidden="1">
      <c r="IV11673" s="187"/>
    </row>
    <row r="11674" spans="256:256" hidden="1">
      <c r="IV11674" s="187"/>
    </row>
    <row r="11675" spans="256:256" hidden="1">
      <c r="IV11675" s="187"/>
    </row>
    <row r="11676" spans="256:256" hidden="1">
      <c r="IV11676" s="187"/>
    </row>
    <row r="11677" spans="256:256" hidden="1">
      <c r="IV11677" s="187"/>
    </row>
    <row r="11678" spans="256:256" hidden="1">
      <c r="IV11678" s="187"/>
    </row>
    <row r="11679" spans="256:256" hidden="1">
      <c r="IV11679" s="187"/>
    </row>
    <row r="11680" spans="256:256" hidden="1">
      <c r="IV11680" s="187"/>
    </row>
    <row r="11681" spans="256:256" hidden="1">
      <c r="IV11681" s="187"/>
    </row>
    <row r="11682" spans="256:256" hidden="1">
      <c r="IV11682" s="187"/>
    </row>
    <row r="11683" spans="256:256" hidden="1">
      <c r="IV11683" s="187"/>
    </row>
    <row r="11684" spans="256:256" hidden="1">
      <c r="IV11684" s="187"/>
    </row>
    <row r="11685" spans="256:256" hidden="1">
      <c r="IV11685" s="187"/>
    </row>
    <row r="11686" spans="256:256" hidden="1">
      <c r="IV11686" s="187"/>
    </row>
    <row r="11687" spans="256:256" hidden="1">
      <c r="IV11687" s="187"/>
    </row>
    <row r="11688" spans="256:256" hidden="1">
      <c r="IV11688" s="187"/>
    </row>
    <row r="11689" spans="256:256" hidden="1">
      <c r="IV11689" s="187"/>
    </row>
    <row r="11690" spans="256:256" hidden="1">
      <c r="IV11690" s="187"/>
    </row>
    <row r="11691" spans="256:256" hidden="1">
      <c r="IV11691" s="187"/>
    </row>
    <row r="11692" spans="256:256" hidden="1">
      <c r="IV11692" s="187"/>
    </row>
    <row r="11693" spans="256:256" hidden="1">
      <c r="IV11693" s="187"/>
    </row>
    <row r="11694" spans="256:256" hidden="1">
      <c r="IV11694" s="187"/>
    </row>
    <row r="11695" spans="256:256" hidden="1">
      <c r="IV11695" s="187"/>
    </row>
    <row r="11696" spans="256:256" hidden="1">
      <c r="IV11696" s="187"/>
    </row>
    <row r="11697" spans="256:256" hidden="1">
      <c r="IV11697" s="187"/>
    </row>
    <row r="11698" spans="256:256" hidden="1">
      <c r="IV11698" s="187"/>
    </row>
    <row r="11699" spans="256:256" hidden="1">
      <c r="IV11699" s="187"/>
    </row>
    <row r="11700" spans="256:256" hidden="1">
      <c r="IV11700" s="187"/>
    </row>
    <row r="11701" spans="256:256" hidden="1">
      <c r="IV11701" s="187"/>
    </row>
    <row r="11702" spans="256:256" hidden="1">
      <c r="IV11702" s="187"/>
    </row>
    <row r="11703" spans="256:256" hidden="1">
      <c r="IV11703" s="187"/>
    </row>
    <row r="11704" spans="256:256" hidden="1">
      <c r="IV11704" s="187"/>
    </row>
    <row r="11705" spans="256:256" hidden="1">
      <c r="IV11705" s="187"/>
    </row>
    <row r="11706" spans="256:256" hidden="1">
      <c r="IV11706" s="187"/>
    </row>
    <row r="11707" spans="256:256" hidden="1">
      <c r="IV11707" s="187"/>
    </row>
    <row r="11708" spans="256:256" hidden="1">
      <c r="IV11708" s="187"/>
    </row>
    <row r="11709" spans="256:256" hidden="1">
      <c r="IV11709" s="187"/>
    </row>
    <row r="11710" spans="256:256" hidden="1">
      <c r="IV11710" s="187"/>
    </row>
    <row r="11711" spans="256:256" hidden="1">
      <c r="IV11711" s="187"/>
    </row>
    <row r="11712" spans="256:256" hidden="1">
      <c r="IV11712" s="187"/>
    </row>
    <row r="11713" spans="256:256" hidden="1">
      <c r="IV11713" s="187"/>
    </row>
    <row r="11714" spans="256:256" hidden="1">
      <c r="IV11714" s="187"/>
    </row>
    <row r="11715" spans="256:256" hidden="1">
      <c r="IV11715" s="187"/>
    </row>
    <row r="11716" spans="256:256" hidden="1">
      <c r="IV11716" s="187"/>
    </row>
    <row r="11717" spans="256:256" hidden="1">
      <c r="IV11717" s="187"/>
    </row>
    <row r="11718" spans="256:256" hidden="1">
      <c r="IV11718" s="187"/>
    </row>
    <row r="11719" spans="256:256" hidden="1">
      <c r="IV11719" s="187"/>
    </row>
    <row r="11720" spans="256:256" hidden="1">
      <c r="IV11720" s="187"/>
    </row>
    <row r="11721" spans="256:256" hidden="1">
      <c r="IV11721" s="187"/>
    </row>
    <row r="11722" spans="256:256" hidden="1">
      <c r="IV11722" s="187"/>
    </row>
    <row r="11723" spans="256:256" hidden="1">
      <c r="IV11723" s="187"/>
    </row>
    <row r="11724" spans="256:256" hidden="1">
      <c r="IV11724" s="187"/>
    </row>
    <row r="11725" spans="256:256" hidden="1">
      <c r="IV11725" s="187"/>
    </row>
    <row r="11726" spans="256:256" hidden="1">
      <c r="IV11726" s="187"/>
    </row>
    <row r="11727" spans="256:256" hidden="1">
      <c r="IV11727" s="187"/>
    </row>
    <row r="11728" spans="256:256" hidden="1">
      <c r="IV11728" s="187"/>
    </row>
    <row r="11729" spans="256:256" hidden="1">
      <c r="IV11729" s="187"/>
    </row>
    <row r="11730" spans="256:256" hidden="1">
      <c r="IV11730" s="187"/>
    </row>
    <row r="11731" spans="256:256" hidden="1">
      <c r="IV11731" s="187"/>
    </row>
    <row r="11732" spans="256:256" hidden="1">
      <c r="IV11732" s="187"/>
    </row>
    <row r="11733" spans="256:256" hidden="1">
      <c r="IV11733" s="187"/>
    </row>
    <row r="11734" spans="256:256" hidden="1">
      <c r="IV11734" s="187"/>
    </row>
    <row r="11735" spans="256:256" hidden="1">
      <c r="IV11735" s="187"/>
    </row>
    <row r="11736" spans="256:256" hidden="1">
      <c r="IV11736" s="187"/>
    </row>
    <row r="11737" spans="256:256" hidden="1">
      <c r="IV11737" s="187"/>
    </row>
    <row r="11738" spans="256:256" hidden="1">
      <c r="IV11738" s="187"/>
    </row>
    <row r="11739" spans="256:256" hidden="1">
      <c r="IV11739" s="187"/>
    </row>
    <row r="11740" spans="256:256" hidden="1">
      <c r="IV11740" s="187"/>
    </row>
    <row r="11741" spans="256:256" hidden="1">
      <c r="IV11741" s="187"/>
    </row>
    <row r="11742" spans="256:256" hidden="1">
      <c r="IV11742" s="187"/>
    </row>
    <row r="11743" spans="256:256" hidden="1">
      <c r="IV11743" s="187"/>
    </row>
    <row r="11744" spans="256:256" hidden="1">
      <c r="IV11744" s="187"/>
    </row>
    <row r="11745" spans="256:256" hidden="1">
      <c r="IV11745" s="187"/>
    </row>
    <row r="11746" spans="256:256" hidden="1">
      <c r="IV11746" s="187"/>
    </row>
    <row r="11747" spans="256:256" hidden="1">
      <c r="IV11747" s="187"/>
    </row>
    <row r="11748" spans="256:256" hidden="1">
      <c r="IV11748" s="187"/>
    </row>
    <row r="11749" spans="256:256" hidden="1">
      <c r="IV11749" s="187"/>
    </row>
    <row r="11750" spans="256:256" hidden="1">
      <c r="IV11750" s="187"/>
    </row>
    <row r="11751" spans="256:256" hidden="1">
      <c r="IV11751" s="187"/>
    </row>
    <row r="11752" spans="256:256" hidden="1">
      <c r="IV11752" s="187"/>
    </row>
    <row r="11753" spans="256:256" hidden="1">
      <c r="IV11753" s="187"/>
    </row>
    <row r="11754" spans="256:256" hidden="1">
      <c r="IV11754" s="187"/>
    </row>
    <row r="11755" spans="256:256" hidden="1">
      <c r="IV11755" s="187"/>
    </row>
    <row r="11756" spans="256:256" hidden="1">
      <c r="IV11756" s="187"/>
    </row>
    <row r="11757" spans="256:256" hidden="1">
      <c r="IV11757" s="187"/>
    </row>
    <row r="11758" spans="256:256" hidden="1">
      <c r="IV11758" s="187"/>
    </row>
    <row r="11759" spans="256:256" hidden="1">
      <c r="IV11759" s="187"/>
    </row>
    <row r="11760" spans="256:256" hidden="1">
      <c r="IV11760" s="187"/>
    </row>
    <row r="11761" spans="256:256" hidden="1">
      <c r="IV11761" s="187"/>
    </row>
    <row r="11762" spans="256:256" hidden="1">
      <c r="IV11762" s="187"/>
    </row>
    <row r="11763" spans="256:256" hidden="1">
      <c r="IV11763" s="187"/>
    </row>
    <row r="11764" spans="256:256" hidden="1">
      <c r="IV11764" s="187"/>
    </row>
    <row r="11765" spans="256:256" hidden="1">
      <c r="IV11765" s="187"/>
    </row>
    <row r="11766" spans="256:256" hidden="1">
      <c r="IV11766" s="187"/>
    </row>
    <row r="11767" spans="256:256" hidden="1">
      <c r="IV11767" s="187"/>
    </row>
    <row r="11768" spans="256:256" hidden="1">
      <c r="IV11768" s="187"/>
    </row>
    <row r="11769" spans="256:256" hidden="1">
      <c r="IV11769" s="187"/>
    </row>
    <row r="11770" spans="256:256" hidden="1">
      <c r="IV11770" s="187"/>
    </row>
    <row r="11771" spans="256:256" hidden="1">
      <c r="IV11771" s="187"/>
    </row>
    <row r="11772" spans="256:256" hidden="1">
      <c r="IV11772" s="187"/>
    </row>
    <row r="11773" spans="256:256" hidden="1">
      <c r="IV11773" s="187"/>
    </row>
    <row r="11774" spans="256:256" hidden="1">
      <c r="IV11774" s="187"/>
    </row>
    <row r="11775" spans="256:256" hidden="1">
      <c r="IV11775" s="187"/>
    </row>
    <row r="11776" spans="256:256" hidden="1">
      <c r="IV11776" s="187"/>
    </row>
    <row r="11777" spans="256:256" hidden="1">
      <c r="IV11777" s="187"/>
    </row>
    <row r="11778" spans="256:256" hidden="1">
      <c r="IV11778" s="187"/>
    </row>
    <row r="11779" spans="256:256" hidden="1">
      <c r="IV11779" s="187"/>
    </row>
    <row r="11780" spans="256:256" hidden="1">
      <c r="IV11780" s="187"/>
    </row>
    <row r="11781" spans="256:256" hidden="1">
      <c r="IV11781" s="187"/>
    </row>
    <row r="11782" spans="256:256" hidden="1">
      <c r="IV11782" s="187"/>
    </row>
    <row r="11783" spans="256:256" hidden="1">
      <c r="IV11783" s="187"/>
    </row>
    <row r="11784" spans="256:256" hidden="1">
      <c r="IV11784" s="187"/>
    </row>
    <row r="11785" spans="256:256" hidden="1">
      <c r="IV11785" s="187"/>
    </row>
    <row r="11786" spans="256:256" hidden="1">
      <c r="IV11786" s="187"/>
    </row>
    <row r="11787" spans="256:256" hidden="1">
      <c r="IV11787" s="187"/>
    </row>
    <row r="11788" spans="256:256" hidden="1">
      <c r="IV11788" s="187"/>
    </row>
    <row r="11789" spans="256:256" hidden="1">
      <c r="IV11789" s="187"/>
    </row>
    <row r="11790" spans="256:256" hidden="1">
      <c r="IV11790" s="187"/>
    </row>
    <row r="11791" spans="256:256" hidden="1">
      <c r="IV11791" s="187"/>
    </row>
    <row r="11792" spans="256:256" hidden="1">
      <c r="IV11792" s="187"/>
    </row>
    <row r="11793" spans="256:256" hidden="1">
      <c r="IV11793" s="187"/>
    </row>
    <row r="11794" spans="256:256" hidden="1">
      <c r="IV11794" s="187"/>
    </row>
    <row r="11795" spans="256:256" hidden="1">
      <c r="IV11795" s="187"/>
    </row>
    <row r="11796" spans="256:256" hidden="1">
      <c r="IV11796" s="187"/>
    </row>
    <row r="11797" spans="256:256" hidden="1">
      <c r="IV11797" s="187"/>
    </row>
    <row r="11798" spans="256:256" hidden="1">
      <c r="IV11798" s="187"/>
    </row>
    <row r="11799" spans="256:256" hidden="1">
      <c r="IV11799" s="187"/>
    </row>
    <row r="11800" spans="256:256" hidden="1">
      <c r="IV11800" s="187"/>
    </row>
    <row r="11801" spans="256:256" hidden="1">
      <c r="IV11801" s="187"/>
    </row>
    <row r="11802" spans="256:256" hidden="1">
      <c r="IV11802" s="187"/>
    </row>
    <row r="11803" spans="256:256" hidden="1">
      <c r="IV11803" s="187"/>
    </row>
    <row r="11804" spans="256:256" hidden="1">
      <c r="IV11804" s="187"/>
    </row>
    <row r="11805" spans="256:256" hidden="1">
      <c r="IV11805" s="187"/>
    </row>
    <row r="11806" spans="256:256" hidden="1">
      <c r="IV11806" s="187"/>
    </row>
    <row r="11807" spans="256:256" hidden="1">
      <c r="IV11807" s="187"/>
    </row>
    <row r="11808" spans="256:256" hidden="1">
      <c r="IV11808" s="187"/>
    </row>
    <row r="11809" spans="256:256" hidden="1">
      <c r="IV11809" s="187"/>
    </row>
    <row r="11810" spans="256:256" hidden="1">
      <c r="IV11810" s="187"/>
    </row>
    <row r="11811" spans="256:256" hidden="1">
      <c r="IV11811" s="187"/>
    </row>
    <row r="11812" spans="256:256" hidden="1">
      <c r="IV11812" s="187"/>
    </row>
    <row r="11813" spans="256:256" hidden="1">
      <c r="IV11813" s="187"/>
    </row>
    <row r="11814" spans="256:256" hidden="1">
      <c r="IV11814" s="187"/>
    </row>
    <row r="11815" spans="256:256" hidden="1">
      <c r="IV11815" s="187"/>
    </row>
    <row r="11816" spans="256:256" hidden="1">
      <c r="IV11816" s="187"/>
    </row>
    <row r="11817" spans="256:256" hidden="1">
      <c r="IV11817" s="187"/>
    </row>
    <row r="11818" spans="256:256" hidden="1">
      <c r="IV11818" s="187"/>
    </row>
    <row r="11819" spans="256:256" hidden="1">
      <c r="IV11819" s="187"/>
    </row>
    <row r="11820" spans="256:256" hidden="1">
      <c r="IV11820" s="187"/>
    </row>
    <row r="11821" spans="256:256" hidden="1">
      <c r="IV11821" s="187"/>
    </row>
    <row r="11822" spans="256:256" hidden="1">
      <c r="IV11822" s="187"/>
    </row>
    <row r="11823" spans="256:256" hidden="1">
      <c r="IV11823" s="187"/>
    </row>
    <row r="11824" spans="256:256" hidden="1">
      <c r="IV11824" s="187"/>
    </row>
    <row r="11825" spans="256:256" hidden="1">
      <c r="IV11825" s="187"/>
    </row>
    <row r="11826" spans="256:256" hidden="1">
      <c r="IV11826" s="187"/>
    </row>
    <row r="11827" spans="256:256" hidden="1">
      <c r="IV11827" s="187"/>
    </row>
    <row r="11828" spans="256:256" hidden="1">
      <c r="IV11828" s="187"/>
    </row>
    <row r="11829" spans="256:256" hidden="1">
      <c r="IV11829" s="187"/>
    </row>
    <row r="11830" spans="256:256" hidden="1">
      <c r="IV11830" s="187"/>
    </row>
    <row r="11831" spans="256:256" hidden="1">
      <c r="IV11831" s="187"/>
    </row>
    <row r="11832" spans="256:256" hidden="1">
      <c r="IV11832" s="187"/>
    </row>
    <row r="11833" spans="256:256" hidden="1">
      <c r="IV11833" s="187"/>
    </row>
    <row r="11834" spans="256:256" hidden="1">
      <c r="IV11834" s="187"/>
    </row>
    <row r="11835" spans="256:256" hidden="1">
      <c r="IV11835" s="187"/>
    </row>
    <row r="11836" spans="256:256" hidden="1">
      <c r="IV11836" s="187"/>
    </row>
    <row r="11837" spans="256:256" hidden="1">
      <c r="IV11837" s="187"/>
    </row>
    <row r="11838" spans="256:256" hidden="1">
      <c r="IV11838" s="187"/>
    </row>
    <row r="11839" spans="256:256" hidden="1">
      <c r="IV11839" s="187"/>
    </row>
    <row r="11840" spans="256:256" hidden="1">
      <c r="IV11840" s="187"/>
    </row>
    <row r="11841" spans="256:256" hidden="1">
      <c r="IV11841" s="187"/>
    </row>
    <row r="11842" spans="256:256" hidden="1">
      <c r="IV11842" s="187"/>
    </row>
    <row r="11843" spans="256:256" hidden="1">
      <c r="IV11843" s="187"/>
    </row>
    <row r="11844" spans="256:256" hidden="1">
      <c r="IV11844" s="187"/>
    </row>
    <row r="11845" spans="256:256" hidden="1">
      <c r="IV11845" s="187"/>
    </row>
    <row r="11846" spans="256:256" hidden="1">
      <c r="IV11846" s="187"/>
    </row>
    <row r="11847" spans="256:256" hidden="1">
      <c r="IV11847" s="187"/>
    </row>
    <row r="11848" spans="256:256" hidden="1">
      <c r="IV11848" s="187"/>
    </row>
    <row r="11849" spans="256:256" hidden="1">
      <c r="IV11849" s="187"/>
    </row>
    <row r="11850" spans="256:256" hidden="1">
      <c r="IV11850" s="187"/>
    </row>
    <row r="11851" spans="256:256" hidden="1">
      <c r="IV11851" s="187"/>
    </row>
    <row r="11852" spans="256:256" hidden="1">
      <c r="IV11852" s="187"/>
    </row>
    <row r="11853" spans="256:256" hidden="1">
      <c r="IV11853" s="187"/>
    </row>
    <row r="11854" spans="256:256" hidden="1">
      <c r="IV11854" s="187"/>
    </row>
    <row r="11855" spans="256:256" hidden="1">
      <c r="IV11855" s="187"/>
    </row>
    <row r="11856" spans="256:256" hidden="1">
      <c r="IV11856" s="187"/>
    </row>
    <row r="11857" spans="256:256" hidden="1">
      <c r="IV11857" s="187"/>
    </row>
    <row r="11858" spans="256:256" hidden="1">
      <c r="IV11858" s="187"/>
    </row>
    <row r="11859" spans="256:256" hidden="1">
      <c r="IV11859" s="187"/>
    </row>
    <row r="11860" spans="256:256" hidden="1">
      <c r="IV11860" s="187"/>
    </row>
    <row r="11861" spans="256:256" hidden="1">
      <c r="IV11861" s="187"/>
    </row>
    <row r="11862" spans="256:256" hidden="1">
      <c r="IV11862" s="187"/>
    </row>
    <row r="11863" spans="256:256" hidden="1">
      <c r="IV11863" s="187"/>
    </row>
    <row r="11864" spans="256:256" hidden="1">
      <c r="IV11864" s="187"/>
    </row>
    <row r="11865" spans="256:256" hidden="1">
      <c r="IV11865" s="187"/>
    </row>
    <row r="11866" spans="256:256" hidden="1">
      <c r="IV11866" s="187"/>
    </row>
    <row r="11867" spans="256:256" hidden="1">
      <c r="IV11867" s="187"/>
    </row>
    <row r="11868" spans="256:256" hidden="1">
      <c r="IV11868" s="187"/>
    </row>
    <row r="11869" spans="256:256" hidden="1">
      <c r="IV11869" s="187"/>
    </row>
    <row r="11870" spans="256:256" hidden="1">
      <c r="IV11870" s="187"/>
    </row>
    <row r="11871" spans="256:256" hidden="1">
      <c r="IV11871" s="187"/>
    </row>
    <row r="11872" spans="256:256" hidden="1">
      <c r="IV11872" s="187"/>
    </row>
    <row r="11873" spans="256:256" hidden="1">
      <c r="IV11873" s="187"/>
    </row>
    <row r="11874" spans="256:256" hidden="1">
      <c r="IV11874" s="187"/>
    </row>
    <row r="11875" spans="256:256" hidden="1">
      <c r="IV11875" s="187"/>
    </row>
    <row r="11876" spans="256:256" hidden="1">
      <c r="IV11876" s="187"/>
    </row>
    <row r="11877" spans="256:256" hidden="1">
      <c r="IV11877" s="187"/>
    </row>
    <row r="11878" spans="256:256" hidden="1">
      <c r="IV11878" s="187"/>
    </row>
    <row r="11879" spans="256:256" hidden="1">
      <c r="IV11879" s="187"/>
    </row>
    <row r="11880" spans="256:256" hidden="1">
      <c r="IV11880" s="187"/>
    </row>
    <row r="11881" spans="256:256" hidden="1">
      <c r="IV11881" s="187"/>
    </row>
    <row r="11882" spans="256:256" hidden="1">
      <c r="IV11882" s="187"/>
    </row>
    <row r="11883" spans="256:256" hidden="1">
      <c r="IV11883" s="187"/>
    </row>
    <row r="11884" spans="256:256" hidden="1">
      <c r="IV11884" s="187"/>
    </row>
    <row r="11885" spans="256:256" hidden="1">
      <c r="IV11885" s="187"/>
    </row>
    <row r="11886" spans="256:256" hidden="1">
      <c r="IV11886" s="187"/>
    </row>
    <row r="11887" spans="256:256" hidden="1">
      <c r="IV11887" s="187"/>
    </row>
    <row r="11888" spans="256:256" hidden="1">
      <c r="IV11888" s="187"/>
    </row>
    <row r="11889" spans="256:256" hidden="1">
      <c r="IV11889" s="187"/>
    </row>
    <row r="11890" spans="256:256" hidden="1">
      <c r="IV11890" s="187"/>
    </row>
    <row r="11891" spans="256:256" hidden="1">
      <c r="IV11891" s="187"/>
    </row>
    <row r="11892" spans="256:256" hidden="1">
      <c r="IV11892" s="187"/>
    </row>
    <row r="11893" spans="256:256" hidden="1">
      <c r="IV11893" s="187"/>
    </row>
    <row r="11894" spans="256:256" hidden="1">
      <c r="IV11894" s="187"/>
    </row>
    <row r="11895" spans="256:256" hidden="1">
      <c r="IV11895" s="187"/>
    </row>
    <row r="11896" spans="256:256" hidden="1">
      <c r="IV11896" s="187"/>
    </row>
    <row r="11897" spans="256:256" hidden="1">
      <c r="IV11897" s="187"/>
    </row>
    <row r="11898" spans="256:256" hidden="1">
      <c r="IV11898" s="187"/>
    </row>
    <row r="11899" spans="256:256" hidden="1">
      <c r="IV11899" s="187"/>
    </row>
    <row r="11900" spans="256:256" hidden="1">
      <c r="IV11900" s="187"/>
    </row>
    <row r="11901" spans="256:256" hidden="1">
      <c r="IV11901" s="187"/>
    </row>
    <row r="11902" spans="256:256" hidden="1">
      <c r="IV11902" s="187"/>
    </row>
    <row r="11903" spans="256:256" hidden="1">
      <c r="IV11903" s="187"/>
    </row>
    <row r="11904" spans="256:256" hidden="1">
      <c r="IV11904" s="187"/>
    </row>
    <row r="11905" spans="256:256" hidden="1">
      <c r="IV11905" s="187"/>
    </row>
    <row r="11906" spans="256:256" hidden="1">
      <c r="IV11906" s="187"/>
    </row>
    <row r="11907" spans="256:256" hidden="1">
      <c r="IV11907" s="187"/>
    </row>
    <row r="11908" spans="256:256" hidden="1">
      <c r="IV11908" s="187"/>
    </row>
    <row r="11909" spans="256:256" hidden="1">
      <c r="IV11909" s="187"/>
    </row>
    <row r="11910" spans="256:256" hidden="1">
      <c r="IV11910" s="187"/>
    </row>
    <row r="11911" spans="256:256" hidden="1">
      <c r="IV11911" s="187"/>
    </row>
    <row r="11912" spans="256:256" hidden="1">
      <c r="IV11912" s="187"/>
    </row>
    <row r="11913" spans="256:256" hidden="1">
      <c r="IV11913" s="187"/>
    </row>
    <row r="11914" spans="256:256" hidden="1">
      <c r="IV11914" s="187"/>
    </row>
    <row r="11915" spans="256:256" hidden="1">
      <c r="IV11915" s="187"/>
    </row>
    <row r="11916" spans="256:256" hidden="1">
      <c r="IV11916" s="187"/>
    </row>
    <row r="11917" spans="256:256" hidden="1">
      <c r="IV11917" s="187"/>
    </row>
    <row r="11918" spans="256:256" hidden="1">
      <c r="IV11918" s="187"/>
    </row>
    <row r="11919" spans="256:256" hidden="1">
      <c r="IV11919" s="187"/>
    </row>
    <row r="11920" spans="256:256" hidden="1">
      <c r="IV11920" s="187"/>
    </row>
    <row r="11921" spans="256:256" hidden="1">
      <c r="IV11921" s="187"/>
    </row>
    <row r="11922" spans="256:256" hidden="1">
      <c r="IV11922" s="187"/>
    </row>
    <row r="11923" spans="256:256" hidden="1">
      <c r="IV11923" s="187"/>
    </row>
    <row r="11924" spans="256:256" hidden="1">
      <c r="IV11924" s="187"/>
    </row>
    <row r="11925" spans="256:256" hidden="1">
      <c r="IV11925" s="187"/>
    </row>
    <row r="11926" spans="256:256" hidden="1">
      <c r="IV11926" s="187"/>
    </row>
    <row r="11927" spans="256:256" hidden="1">
      <c r="IV11927" s="187"/>
    </row>
    <row r="11928" spans="256:256" hidden="1">
      <c r="IV11928" s="187"/>
    </row>
    <row r="11929" spans="256:256" hidden="1">
      <c r="IV11929" s="187"/>
    </row>
    <row r="11930" spans="256:256" hidden="1">
      <c r="IV11930" s="187"/>
    </row>
    <row r="11931" spans="256:256" hidden="1">
      <c r="IV11931" s="187"/>
    </row>
    <row r="11932" spans="256:256" hidden="1">
      <c r="IV11932" s="187"/>
    </row>
    <row r="11933" spans="256:256" hidden="1">
      <c r="IV11933" s="187"/>
    </row>
    <row r="11934" spans="256:256" hidden="1">
      <c r="IV11934" s="187"/>
    </row>
    <row r="11935" spans="256:256" hidden="1">
      <c r="IV11935" s="187"/>
    </row>
    <row r="11936" spans="256:256" hidden="1">
      <c r="IV11936" s="187"/>
    </row>
    <row r="11937" spans="256:256" hidden="1">
      <c r="IV11937" s="187"/>
    </row>
    <row r="11938" spans="256:256" hidden="1">
      <c r="IV11938" s="187"/>
    </row>
    <row r="11939" spans="256:256" hidden="1">
      <c r="IV11939" s="187"/>
    </row>
    <row r="11940" spans="256:256" hidden="1">
      <c r="IV11940" s="187"/>
    </row>
    <row r="11941" spans="256:256" hidden="1">
      <c r="IV11941" s="187"/>
    </row>
    <row r="11942" spans="256:256" hidden="1">
      <c r="IV11942" s="187"/>
    </row>
    <row r="11943" spans="256:256" hidden="1">
      <c r="IV11943" s="187"/>
    </row>
    <row r="11944" spans="256:256" hidden="1">
      <c r="IV11944" s="187"/>
    </row>
    <row r="11945" spans="256:256" hidden="1">
      <c r="IV11945" s="187"/>
    </row>
    <row r="11946" spans="256:256" hidden="1">
      <c r="IV11946" s="187"/>
    </row>
    <row r="11947" spans="256:256" hidden="1">
      <c r="IV11947" s="187"/>
    </row>
    <row r="11948" spans="256:256" hidden="1">
      <c r="IV11948" s="187"/>
    </row>
    <row r="11949" spans="256:256" hidden="1">
      <c r="IV11949" s="187"/>
    </row>
    <row r="11950" spans="256:256" hidden="1">
      <c r="IV11950" s="187"/>
    </row>
    <row r="11951" spans="256:256" hidden="1">
      <c r="IV11951" s="187"/>
    </row>
    <row r="11952" spans="256:256" hidden="1">
      <c r="IV11952" s="187"/>
    </row>
    <row r="11953" spans="256:256" hidden="1">
      <c r="IV11953" s="187"/>
    </row>
    <row r="11954" spans="256:256" hidden="1">
      <c r="IV11954" s="187"/>
    </row>
    <row r="11955" spans="256:256" hidden="1">
      <c r="IV11955" s="187"/>
    </row>
    <row r="11956" spans="256:256" hidden="1">
      <c r="IV11956" s="187"/>
    </row>
    <row r="11957" spans="256:256" hidden="1">
      <c r="IV11957" s="187"/>
    </row>
    <row r="11958" spans="256:256" hidden="1">
      <c r="IV11958" s="187"/>
    </row>
    <row r="11959" spans="256:256" hidden="1">
      <c r="IV11959" s="187"/>
    </row>
    <row r="11960" spans="256:256" hidden="1">
      <c r="IV11960" s="187"/>
    </row>
    <row r="11961" spans="256:256" hidden="1">
      <c r="IV11961" s="187"/>
    </row>
    <row r="11962" spans="256:256" hidden="1">
      <c r="IV11962" s="187"/>
    </row>
    <row r="11963" spans="256:256" hidden="1">
      <c r="IV11963" s="187"/>
    </row>
    <row r="11964" spans="256:256" hidden="1">
      <c r="IV11964" s="187"/>
    </row>
    <row r="11965" spans="256:256" hidden="1">
      <c r="IV11965" s="187"/>
    </row>
    <row r="11966" spans="256:256" hidden="1">
      <c r="IV11966" s="187"/>
    </row>
    <row r="11967" spans="256:256" hidden="1">
      <c r="IV11967" s="187"/>
    </row>
    <row r="11968" spans="256:256" hidden="1">
      <c r="IV11968" s="187"/>
    </row>
    <row r="11969" spans="256:256" hidden="1">
      <c r="IV11969" s="187"/>
    </row>
    <row r="11970" spans="256:256" hidden="1">
      <c r="IV11970" s="187"/>
    </row>
    <row r="11971" spans="256:256" hidden="1">
      <c r="IV11971" s="187"/>
    </row>
    <row r="11972" spans="256:256" hidden="1">
      <c r="IV11972" s="187"/>
    </row>
    <row r="11973" spans="256:256" hidden="1">
      <c r="IV11973" s="187"/>
    </row>
    <row r="11974" spans="256:256" hidden="1">
      <c r="IV11974" s="187"/>
    </row>
    <row r="11975" spans="256:256" hidden="1">
      <c r="IV11975" s="187"/>
    </row>
    <row r="11976" spans="256:256" hidden="1">
      <c r="IV11976" s="187"/>
    </row>
    <row r="11977" spans="256:256" hidden="1">
      <c r="IV11977" s="187"/>
    </row>
    <row r="11978" spans="256:256" hidden="1">
      <c r="IV11978" s="187"/>
    </row>
    <row r="11979" spans="256:256" hidden="1">
      <c r="IV11979" s="187"/>
    </row>
    <row r="11980" spans="256:256" hidden="1">
      <c r="IV11980" s="187"/>
    </row>
    <row r="11981" spans="256:256" hidden="1">
      <c r="IV11981" s="187"/>
    </row>
    <row r="11982" spans="256:256" hidden="1">
      <c r="IV11982" s="187"/>
    </row>
    <row r="11983" spans="256:256" hidden="1">
      <c r="IV11983" s="187"/>
    </row>
    <row r="11984" spans="256:256" hidden="1">
      <c r="IV11984" s="187"/>
    </row>
    <row r="11985" spans="256:256" hidden="1">
      <c r="IV11985" s="187"/>
    </row>
    <row r="11986" spans="256:256" hidden="1">
      <c r="IV11986" s="187"/>
    </row>
    <row r="11987" spans="256:256" hidden="1">
      <c r="IV11987" s="187"/>
    </row>
    <row r="11988" spans="256:256" hidden="1">
      <c r="IV11988" s="187"/>
    </row>
    <row r="11989" spans="256:256" hidden="1">
      <c r="IV11989" s="187"/>
    </row>
    <row r="11990" spans="256:256" hidden="1">
      <c r="IV11990" s="187"/>
    </row>
    <row r="11991" spans="256:256" hidden="1">
      <c r="IV11991" s="187"/>
    </row>
    <row r="11992" spans="256:256" hidden="1">
      <c r="IV11992" s="187"/>
    </row>
    <row r="11993" spans="256:256" hidden="1">
      <c r="IV11993" s="187"/>
    </row>
    <row r="11994" spans="256:256" hidden="1">
      <c r="IV11994" s="187"/>
    </row>
    <row r="11995" spans="256:256" hidden="1">
      <c r="IV11995" s="187"/>
    </row>
    <row r="11996" spans="256:256" hidden="1">
      <c r="IV11996" s="187"/>
    </row>
    <row r="11997" spans="256:256" hidden="1">
      <c r="IV11997" s="187"/>
    </row>
    <row r="11998" spans="256:256" hidden="1">
      <c r="IV11998" s="187"/>
    </row>
    <row r="11999" spans="256:256" hidden="1">
      <c r="IV11999" s="187"/>
    </row>
    <row r="12000" spans="256:256" hidden="1">
      <c r="IV12000" s="187"/>
    </row>
    <row r="12001" spans="256:256" hidden="1">
      <c r="IV12001" s="187"/>
    </row>
    <row r="12002" spans="256:256" hidden="1">
      <c r="IV12002" s="187"/>
    </row>
    <row r="12003" spans="256:256" hidden="1">
      <c r="IV12003" s="187"/>
    </row>
    <row r="12004" spans="256:256" hidden="1">
      <c r="IV12004" s="187"/>
    </row>
    <row r="12005" spans="256:256" hidden="1">
      <c r="IV12005" s="187"/>
    </row>
    <row r="12006" spans="256:256" hidden="1">
      <c r="IV12006" s="187"/>
    </row>
    <row r="12007" spans="256:256" hidden="1">
      <c r="IV12007" s="187"/>
    </row>
    <row r="12008" spans="256:256" hidden="1">
      <c r="IV12008" s="187"/>
    </row>
    <row r="12009" spans="256:256" hidden="1">
      <c r="IV12009" s="187"/>
    </row>
    <row r="12010" spans="256:256" hidden="1">
      <c r="IV12010" s="187"/>
    </row>
    <row r="12011" spans="256:256" hidden="1">
      <c r="IV12011" s="187"/>
    </row>
    <row r="12012" spans="256:256" hidden="1">
      <c r="IV12012" s="187"/>
    </row>
    <row r="12013" spans="256:256" hidden="1">
      <c r="IV12013" s="187"/>
    </row>
    <row r="12014" spans="256:256" hidden="1">
      <c r="IV12014" s="187"/>
    </row>
    <row r="12015" spans="256:256" hidden="1">
      <c r="IV12015" s="187"/>
    </row>
    <row r="12016" spans="256:256" hidden="1">
      <c r="IV12016" s="187"/>
    </row>
    <row r="12017" spans="256:256" hidden="1">
      <c r="IV12017" s="187"/>
    </row>
    <row r="12018" spans="256:256" hidden="1">
      <c r="IV12018" s="187"/>
    </row>
    <row r="12019" spans="256:256" hidden="1">
      <c r="IV12019" s="187"/>
    </row>
    <row r="12020" spans="256:256" hidden="1">
      <c r="IV12020" s="187"/>
    </row>
    <row r="12021" spans="256:256" hidden="1">
      <c r="IV12021" s="187"/>
    </row>
    <row r="12022" spans="256:256" hidden="1">
      <c r="IV12022" s="187"/>
    </row>
    <row r="12023" spans="256:256" hidden="1">
      <c r="IV12023" s="187"/>
    </row>
    <row r="12024" spans="256:256" hidden="1">
      <c r="IV12024" s="187"/>
    </row>
    <row r="12025" spans="256:256" hidden="1">
      <c r="IV12025" s="187"/>
    </row>
    <row r="12026" spans="256:256" hidden="1">
      <c r="IV12026" s="187"/>
    </row>
    <row r="12027" spans="256:256" hidden="1">
      <c r="IV12027" s="187"/>
    </row>
    <row r="12028" spans="256:256" hidden="1">
      <c r="IV12028" s="187"/>
    </row>
    <row r="12029" spans="256:256" hidden="1">
      <c r="IV12029" s="187"/>
    </row>
    <row r="12030" spans="256:256" hidden="1">
      <c r="IV12030" s="187"/>
    </row>
    <row r="12031" spans="256:256" hidden="1">
      <c r="IV12031" s="187"/>
    </row>
    <row r="12032" spans="256:256" hidden="1">
      <c r="IV12032" s="187"/>
    </row>
    <row r="12033" spans="256:256" hidden="1">
      <c r="IV12033" s="187"/>
    </row>
    <row r="12034" spans="256:256" hidden="1">
      <c r="IV12034" s="187"/>
    </row>
    <row r="12035" spans="256:256" hidden="1">
      <c r="IV12035" s="187"/>
    </row>
    <row r="12036" spans="256:256" hidden="1">
      <c r="IV12036" s="187"/>
    </row>
    <row r="12037" spans="256:256" hidden="1">
      <c r="IV12037" s="187"/>
    </row>
    <row r="12038" spans="256:256" hidden="1">
      <c r="IV12038" s="187"/>
    </row>
    <row r="12039" spans="256:256" hidden="1">
      <c r="IV12039" s="187"/>
    </row>
    <row r="12040" spans="256:256" hidden="1">
      <c r="IV12040" s="187"/>
    </row>
    <row r="12041" spans="256:256" hidden="1">
      <c r="IV12041" s="187"/>
    </row>
    <row r="12042" spans="256:256" hidden="1">
      <c r="IV12042" s="187"/>
    </row>
    <row r="12043" spans="256:256" hidden="1">
      <c r="IV12043" s="187"/>
    </row>
    <row r="12044" spans="256:256" hidden="1">
      <c r="IV12044" s="187"/>
    </row>
    <row r="12045" spans="256:256" hidden="1">
      <c r="IV12045" s="187"/>
    </row>
    <row r="12046" spans="256:256" hidden="1">
      <c r="IV12046" s="187"/>
    </row>
    <row r="12047" spans="256:256" hidden="1">
      <c r="IV12047" s="187"/>
    </row>
    <row r="12048" spans="256:256" hidden="1">
      <c r="IV12048" s="187"/>
    </row>
    <row r="12049" spans="256:256" hidden="1">
      <c r="IV12049" s="187"/>
    </row>
    <row r="12050" spans="256:256" hidden="1">
      <c r="IV12050" s="187"/>
    </row>
    <row r="12051" spans="256:256" hidden="1">
      <c r="IV12051" s="187"/>
    </row>
    <row r="12052" spans="256:256" hidden="1">
      <c r="IV12052" s="187"/>
    </row>
    <row r="12053" spans="256:256" hidden="1">
      <c r="IV12053" s="187"/>
    </row>
    <row r="12054" spans="256:256" hidden="1">
      <c r="IV12054" s="187"/>
    </row>
    <row r="12055" spans="256:256" hidden="1">
      <c r="IV12055" s="187"/>
    </row>
    <row r="12056" spans="256:256" hidden="1">
      <c r="IV12056" s="187"/>
    </row>
    <row r="12057" spans="256:256" hidden="1">
      <c r="IV12057" s="187"/>
    </row>
    <row r="12058" spans="256:256" hidden="1">
      <c r="IV12058" s="187"/>
    </row>
    <row r="12059" spans="256:256" hidden="1">
      <c r="IV12059" s="187"/>
    </row>
    <row r="12060" spans="256:256" hidden="1">
      <c r="IV12060" s="187"/>
    </row>
    <row r="12061" spans="256:256" hidden="1">
      <c r="IV12061" s="187"/>
    </row>
    <row r="12062" spans="256:256" hidden="1">
      <c r="IV12062" s="187"/>
    </row>
    <row r="12063" spans="256:256" hidden="1">
      <c r="IV12063" s="187"/>
    </row>
    <row r="12064" spans="256:256" hidden="1">
      <c r="IV12064" s="187"/>
    </row>
    <row r="12065" spans="256:256" hidden="1">
      <c r="IV12065" s="187"/>
    </row>
    <row r="12066" spans="256:256" hidden="1">
      <c r="IV12066" s="187"/>
    </row>
    <row r="12067" spans="256:256" hidden="1">
      <c r="IV12067" s="187"/>
    </row>
    <row r="12068" spans="256:256" hidden="1">
      <c r="IV12068" s="187"/>
    </row>
    <row r="12069" spans="256:256" hidden="1">
      <c r="IV12069" s="187"/>
    </row>
    <row r="12070" spans="256:256" hidden="1">
      <c r="IV12070" s="187"/>
    </row>
    <row r="12071" spans="256:256" hidden="1">
      <c r="IV12071" s="187"/>
    </row>
    <row r="12072" spans="256:256" hidden="1">
      <c r="IV12072" s="187"/>
    </row>
    <row r="12073" spans="256:256" hidden="1">
      <c r="IV12073" s="187"/>
    </row>
    <row r="12074" spans="256:256" hidden="1">
      <c r="IV12074" s="187"/>
    </row>
    <row r="12075" spans="256:256" hidden="1">
      <c r="IV12075" s="187"/>
    </row>
    <row r="12076" spans="256:256" hidden="1">
      <c r="IV12076" s="187"/>
    </row>
    <row r="12077" spans="256:256" hidden="1">
      <c r="IV12077" s="187"/>
    </row>
    <row r="12078" spans="256:256" hidden="1">
      <c r="IV12078" s="187"/>
    </row>
    <row r="12079" spans="256:256" hidden="1">
      <c r="IV12079" s="187"/>
    </row>
    <row r="12080" spans="256:256" hidden="1">
      <c r="IV12080" s="187"/>
    </row>
    <row r="12081" spans="256:256" hidden="1">
      <c r="IV12081" s="187"/>
    </row>
    <row r="12082" spans="256:256" hidden="1">
      <c r="IV12082" s="187"/>
    </row>
    <row r="12083" spans="256:256" hidden="1">
      <c r="IV12083" s="187"/>
    </row>
    <row r="12084" spans="256:256" hidden="1">
      <c r="IV12084" s="187"/>
    </row>
    <row r="12085" spans="256:256" hidden="1">
      <c r="IV12085" s="187"/>
    </row>
    <row r="12086" spans="256:256" hidden="1">
      <c r="IV12086" s="187"/>
    </row>
    <row r="12087" spans="256:256" hidden="1">
      <c r="IV12087" s="187"/>
    </row>
    <row r="12088" spans="256:256" hidden="1">
      <c r="IV12088" s="187"/>
    </row>
    <row r="12089" spans="256:256" hidden="1">
      <c r="IV12089" s="187"/>
    </row>
    <row r="12090" spans="256:256" hidden="1">
      <c r="IV12090" s="187"/>
    </row>
    <row r="12091" spans="256:256" hidden="1">
      <c r="IV12091" s="187"/>
    </row>
    <row r="12092" spans="256:256" hidden="1">
      <c r="IV12092" s="187"/>
    </row>
    <row r="12093" spans="256:256" hidden="1">
      <c r="IV12093" s="187"/>
    </row>
    <row r="12094" spans="256:256" hidden="1">
      <c r="IV12094" s="187"/>
    </row>
    <row r="12095" spans="256:256" hidden="1">
      <c r="IV12095" s="187"/>
    </row>
    <row r="12096" spans="256:256" hidden="1">
      <c r="IV12096" s="187"/>
    </row>
    <row r="12097" spans="256:256" hidden="1">
      <c r="IV12097" s="187"/>
    </row>
    <row r="12098" spans="256:256" hidden="1">
      <c r="IV12098" s="187"/>
    </row>
    <row r="12099" spans="256:256" hidden="1">
      <c r="IV12099" s="187"/>
    </row>
    <row r="12100" spans="256:256" hidden="1">
      <c r="IV12100" s="187"/>
    </row>
    <row r="12101" spans="256:256" hidden="1">
      <c r="IV12101" s="187"/>
    </row>
    <row r="12102" spans="256:256" hidden="1">
      <c r="IV12102" s="187"/>
    </row>
    <row r="12103" spans="256:256" hidden="1">
      <c r="IV12103" s="187"/>
    </row>
    <row r="12104" spans="256:256" hidden="1">
      <c r="IV12104" s="187"/>
    </row>
    <row r="12105" spans="256:256" hidden="1">
      <c r="IV12105" s="187"/>
    </row>
    <row r="12106" spans="256:256" hidden="1">
      <c r="IV12106" s="187"/>
    </row>
    <row r="12107" spans="256:256" hidden="1">
      <c r="IV12107" s="187"/>
    </row>
    <row r="12108" spans="256:256" hidden="1">
      <c r="IV12108" s="187"/>
    </row>
    <row r="12109" spans="256:256" hidden="1">
      <c r="IV12109" s="187"/>
    </row>
    <row r="12110" spans="256:256" hidden="1">
      <c r="IV12110" s="187"/>
    </row>
    <row r="12111" spans="256:256" hidden="1">
      <c r="IV12111" s="187"/>
    </row>
    <row r="12112" spans="256:256" hidden="1">
      <c r="IV12112" s="187"/>
    </row>
    <row r="12113" spans="256:256" hidden="1">
      <c r="IV12113" s="187"/>
    </row>
    <row r="12114" spans="256:256" hidden="1">
      <c r="IV12114" s="187"/>
    </row>
    <row r="12115" spans="256:256" hidden="1">
      <c r="IV12115" s="187"/>
    </row>
    <row r="12116" spans="256:256" hidden="1">
      <c r="IV12116" s="187"/>
    </row>
    <row r="12117" spans="256:256" hidden="1">
      <c r="IV12117" s="187"/>
    </row>
    <row r="12118" spans="256:256" hidden="1">
      <c r="IV12118" s="187"/>
    </row>
    <row r="12119" spans="256:256" hidden="1">
      <c r="IV12119" s="187"/>
    </row>
    <row r="12120" spans="256:256" hidden="1">
      <c r="IV12120" s="187"/>
    </row>
    <row r="12121" spans="256:256" hidden="1">
      <c r="IV12121" s="187"/>
    </row>
    <row r="12122" spans="256:256" hidden="1">
      <c r="IV12122" s="187"/>
    </row>
    <row r="12123" spans="256:256" hidden="1">
      <c r="IV12123" s="187"/>
    </row>
    <row r="12124" spans="256:256" hidden="1">
      <c r="IV12124" s="187"/>
    </row>
    <row r="12125" spans="256:256" hidden="1">
      <c r="IV12125" s="187"/>
    </row>
    <row r="12126" spans="256:256" hidden="1">
      <c r="IV12126" s="187"/>
    </row>
    <row r="12127" spans="256:256" hidden="1">
      <c r="IV12127" s="187"/>
    </row>
    <row r="12128" spans="256:256" hidden="1">
      <c r="IV12128" s="187"/>
    </row>
    <row r="12129" spans="256:256" hidden="1">
      <c r="IV12129" s="187"/>
    </row>
    <row r="12130" spans="256:256" hidden="1">
      <c r="IV12130" s="187"/>
    </row>
    <row r="12131" spans="256:256" hidden="1">
      <c r="IV12131" s="187"/>
    </row>
    <row r="12132" spans="256:256" hidden="1">
      <c r="IV12132" s="187"/>
    </row>
    <row r="12133" spans="256:256" hidden="1">
      <c r="IV12133" s="187"/>
    </row>
    <row r="12134" spans="256:256" hidden="1">
      <c r="IV12134" s="187"/>
    </row>
    <row r="12135" spans="256:256" hidden="1">
      <c r="IV12135" s="187"/>
    </row>
    <row r="12136" spans="256:256" hidden="1">
      <c r="IV12136" s="187"/>
    </row>
    <row r="12137" spans="256:256" hidden="1">
      <c r="IV12137" s="187"/>
    </row>
    <row r="12138" spans="256:256" hidden="1">
      <c r="IV12138" s="187"/>
    </row>
    <row r="12139" spans="256:256" hidden="1">
      <c r="IV12139" s="187"/>
    </row>
    <row r="12140" spans="256:256" hidden="1">
      <c r="IV12140" s="187"/>
    </row>
    <row r="12141" spans="256:256" hidden="1">
      <c r="IV12141" s="187"/>
    </row>
    <row r="12142" spans="256:256" hidden="1">
      <c r="IV12142" s="187"/>
    </row>
    <row r="12143" spans="256:256" hidden="1">
      <c r="IV12143" s="187"/>
    </row>
    <row r="12144" spans="256:256" hidden="1">
      <c r="IV12144" s="187"/>
    </row>
    <row r="12145" spans="256:256" hidden="1">
      <c r="IV12145" s="187"/>
    </row>
    <row r="12146" spans="256:256" hidden="1">
      <c r="IV12146" s="187"/>
    </row>
    <row r="12147" spans="256:256" hidden="1">
      <c r="IV12147" s="187"/>
    </row>
    <row r="12148" spans="256:256" hidden="1">
      <c r="IV12148" s="187"/>
    </row>
    <row r="12149" spans="256:256" hidden="1">
      <c r="IV12149" s="187"/>
    </row>
    <row r="12150" spans="256:256" hidden="1">
      <c r="IV12150" s="187"/>
    </row>
    <row r="12151" spans="256:256" hidden="1">
      <c r="IV12151" s="187"/>
    </row>
    <row r="12152" spans="256:256" hidden="1">
      <c r="IV12152" s="187"/>
    </row>
    <row r="12153" spans="256:256" hidden="1">
      <c r="IV12153" s="187"/>
    </row>
    <row r="12154" spans="256:256" hidden="1">
      <c r="IV12154" s="187"/>
    </row>
    <row r="12155" spans="256:256" hidden="1">
      <c r="IV12155" s="187"/>
    </row>
    <row r="12156" spans="256:256" hidden="1">
      <c r="IV12156" s="187"/>
    </row>
    <row r="12157" spans="256:256" hidden="1">
      <c r="IV12157" s="187"/>
    </row>
    <row r="12158" spans="256:256" hidden="1">
      <c r="IV12158" s="187"/>
    </row>
    <row r="12159" spans="256:256" hidden="1">
      <c r="IV12159" s="187"/>
    </row>
    <row r="12160" spans="256:256" hidden="1">
      <c r="IV12160" s="187"/>
    </row>
    <row r="12161" spans="256:256" hidden="1">
      <c r="IV12161" s="187"/>
    </row>
    <row r="12162" spans="256:256" hidden="1">
      <c r="IV12162" s="187"/>
    </row>
    <row r="12163" spans="256:256" hidden="1">
      <c r="IV12163" s="187"/>
    </row>
    <row r="12164" spans="256:256" hidden="1">
      <c r="IV12164" s="187"/>
    </row>
    <row r="12165" spans="256:256" hidden="1">
      <c r="IV12165" s="187"/>
    </row>
    <row r="12166" spans="256:256" hidden="1">
      <c r="IV12166" s="187"/>
    </row>
    <row r="12167" spans="256:256" hidden="1">
      <c r="IV12167" s="187"/>
    </row>
    <row r="12168" spans="256:256" hidden="1">
      <c r="IV12168" s="187"/>
    </row>
    <row r="12169" spans="256:256" hidden="1">
      <c r="IV12169" s="187"/>
    </row>
    <row r="12170" spans="256:256" hidden="1">
      <c r="IV12170" s="187"/>
    </row>
    <row r="12171" spans="256:256" hidden="1">
      <c r="IV12171" s="187"/>
    </row>
    <row r="12172" spans="256:256" hidden="1">
      <c r="IV12172" s="187"/>
    </row>
    <row r="12173" spans="256:256" hidden="1">
      <c r="IV12173" s="187"/>
    </row>
    <row r="12174" spans="256:256" hidden="1">
      <c r="IV12174" s="187"/>
    </row>
    <row r="12175" spans="256:256" hidden="1">
      <c r="IV12175" s="187"/>
    </row>
    <row r="12176" spans="256:256" hidden="1">
      <c r="IV12176" s="187"/>
    </row>
    <row r="12177" spans="256:256" hidden="1">
      <c r="IV12177" s="187"/>
    </row>
    <row r="12178" spans="256:256" hidden="1">
      <c r="IV12178" s="187"/>
    </row>
    <row r="12179" spans="256:256" hidden="1">
      <c r="IV12179" s="187"/>
    </row>
    <row r="12180" spans="256:256" hidden="1">
      <c r="IV12180" s="187"/>
    </row>
    <row r="12181" spans="256:256" hidden="1">
      <c r="IV12181" s="187"/>
    </row>
    <row r="12182" spans="256:256" hidden="1">
      <c r="IV12182" s="187"/>
    </row>
    <row r="12183" spans="256:256" hidden="1">
      <c r="IV12183" s="187"/>
    </row>
    <row r="12184" spans="256:256" hidden="1">
      <c r="IV12184" s="187"/>
    </row>
    <row r="12185" spans="256:256" hidden="1">
      <c r="IV12185" s="187"/>
    </row>
    <row r="12186" spans="256:256" hidden="1">
      <c r="IV12186" s="187"/>
    </row>
    <row r="12187" spans="256:256" hidden="1">
      <c r="IV12187" s="187"/>
    </row>
    <row r="12188" spans="256:256" hidden="1">
      <c r="IV12188" s="187"/>
    </row>
    <row r="12189" spans="256:256" hidden="1">
      <c r="IV12189" s="187"/>
    </row>
    <row r="12190" spans="256:256" hidden="1">
      <c r="IV12190" s="187"/>
    </row>
    <row r="12191" spans="256:256" hidden="1">
      <c r="IV12191" s="187"/>
    </row>
    <row r="12192" spans="256:256" hidden="1">
      <c r="IV12192" s="187"/>
    </row>
    <row r="12193" spans="256:256" hidden="1">
      <c r="IV12193" s="187"/>
    </row>
    <row r="12194" spans="256:256" hidden="1">
      <c r="IV12194" s="187"/>
    </row>
    <row r="12195" spans="256:256" hidden="1">
      <c r="IV12195" s="187"/>
    </row>
    <row r="12196" spans="256:256" hidden="1">
      <c r="IV12196" s="187"/>
    </row>
    <row r="12197" spans="256:256" hidden="1">
      <c r="IV12197" s="187"/>
    </row>
    <row r="12198" spans="256:256" hidden="1">
      <c r="IV12198" s="187"/>
    </row>
    <row r="12199" spans="256:256" hidden="1">
      <c r="IV12199" s="187"/>
    </row>
    <row r="12200" spans="256:256" hidden="1">
      <c r="IV12200" s="187"/>
    </row>
    <row r="12201" spans="256:256" hidden="1">
      <c r="IV12201" s="187"/>
    </row>
    <row r="12202" spans="256:256" hidden="1">
      <c r="IV12202" s="187"/>
    </row>
    <row r="12203" spans="256:256" hidden="1">
      <c r="IV12203" s="187"/>
    </row>
    <row r="12204" spans="256:256" hidden="1">
      <c r="IV12204" s="187"/>
    </row>
    <row r="12205" spans="256:256" hidden="1">
      <c r="IV12205" s="187"/>
    </row>
    <row r="12206" spans="256:256" hidden="1">
      <c r="IV12206" s="187"/>
    </row>
    <row r="12207" spans="256:256" hidden="1">
      <c r="IV12207" s="187"/>
    </row>
    <row r="12208" spans="256:256" hidden="1">
      <c r="IV12208" s="187"/>
    </row>
    <row r="12209" spans="256:256" hidden="1">
      <c r="IV12209" s="187"/>
    </row>
    <row r="12210" spans="256:256" hidden="1">
      <c r="IV12210" s="187"/>
    </row>
    <row r="12211" spans="256:256" hidden="1">
      <c r="IV12211" s="187"/>
    </row>
    <row r="12212" spans="256:256" hidden="1">
      <c r="IV12212" s="187"/>
    </row>
    <row r="12213" spans="256:256" hidden="1">
      <c r="IV12213" s="187"/>
    </row>
    <row r="12214" spans="256:256" hidden="1">
      <c r="IV12214" s="187"/>
    </row>
    <row r="12215" spans="256:256" hidden="1">
      <c r="IV12215" s="187"/>
    </row>
    <row r="12216" spans="256:256" hidden="1">
      <c r="IV12216" s="187"/>
    </row>
    <row r="12217" spans="256:256" hidden="1">
      <c r="IV12217" s="187"/>
    </row>
    <row r="12218" spans="256:256" hidden="1">
      <c r="IV12218" s="187"/>
    </row>
    <row r="12219" spans="256:256" hidden="1">
      <c r="IV12219" s="187"/>
    </row>
    <row r="12220" spans="256:256" hidden="1">
      <c r="IV12220" s="187"/>
    </row>
    <row r="12221" spans="256:256" hidden="1">
      <c r="IV12221" s="187"/>
    </row>
    <row r="12222" spans="256:256" hidden="1">
      <c r="IV12222" s="187"/>
    </row>
    <row r="12223" spans="256:256" hidden="1">
      <c r="IV12223" s="187"/>
    </row>
    <row r="12224" spans="256:256" hidden="1">
      <c r="IV12224" s="187"/>
    </row>
    <row r="12225" spans="256:256" hidden="1">
      <c r="IV12225" s="187"/>
    </row>
    <row r="12226" spans="256:256" hidden="1">
      <c r="IV12226" s="187"/>
    </row>
    <row r="12227" spans="256:256" hidden="1">
      <c r="IV12227" s="187"/>
    </row>
    <row r="12228" spans="256:256" hidden="1">
      <c r="IV12228" s="187"/>
    </row>
    <row r="12229" spans="256:256" hidden="1">
      <c r="IV12229" s="187"/>
    </row>
    <row r="12230" spans="256:256" hidden="1">
      <c r="IV12230" s="187"/>
    </row>
    <row r="12231" spans="256:256" hidden="1">
      <c r="IV12231" s="187"/>
    </row>
    <row r="12232" spans="256:256" hidden="1">
      <c r="IV12232" s="187"/>
    </row>
    <row r="12233" spans="256:256" hidden="1">
      <c r="IV12233" s="187"/>
    </row>
    <row r="12234" spans="256:256" hidden="1">
      <c r="IV12234" s="187"/>
    </row>
    <row r="12235" spans="256:256" hidden="1">
      <c r="IV12235" s="187"/>
    </row>
    <row r="12236" spans="256:256" hidden="1">
      <c r="IV12236" s="187"/>
    </row>
    <row r="12237" spans="256:256" hidden="1">
      <c r="IV12237" s="187"/>
    </row>
    <row r="12238" spans="256:256" hidden="1">
      <c r="IV12238" s="187"/>
    </row>
    <row r="12239" spans="256:256" hidden="1">
      <c r="IV12239" s="187"/>
    </row>
    <row r="12240" spans="256:256" hidden="1">
      <c r="IV12240" s="187"/>
    </row>
    <row r="12241" spans="256:256" hidden="1">
      <c r="IV12241" s="187"/>
    </row>
    <row r="12242" spans="256:256" hidden="1">
      <c r="IV12242" s="187"/>
    </row>
    <row r="12243" spans="256:256" hidden="1">
      <c r="IV12243" s="187"/>
    </row>
    <row r="12244" spans="256:256" hidden="1">
      <c r="IV12244" s="187"/>
    </row>
    <row r="12245" spans="256:256" hidden="1">
      <c r="IV12245" s="187"/>
    </row>
    <row r="12246" spans="256:256" hidden="1">
      <c r="IV12246" s="187"/>
    </row>
    <row r="12247" spans="256:256" hidden="1">
      <c r="IV12247" s="187"/>
    </row>
    <row r="12248" spans="256:256" hidden="1">
      <c r="IV12248" s="187"/>
    </row>
    <row r="12249" spans="256:256" hidden="1">
      <c r="IV12249" s="187"/>
    </row>
    <row r="12250" spans="256:256" hidden="1">
      <c r="IV12250" s="187"/>
    </row>
    <row r="12251" spans="256:256" hidden="1">
      <c r="IV12251" s="187"/>
    </row>
    <row r="12252" spans="256:256" hidden="1">
      <c r="IV12252" s="187"/>
    </row>
    <row r="12253" spans="256:256" hidden="1">
      <c r="IV12253" s="187"/>
    </row>
    <row r="12254" spans="256:256" hidden="1">
      <c r="IV12254" s="187"/>
    </row>
    <row r="12255" spans="256:256" hidden="1">
      <c r="IV12255" s="187"/>
    </row>
    <row r="12256" spans="256:256" hidden="1">
      <c r="IV12256" s="187"/>
    </row>
    <row r="12257" spans="256:256" hidden="1">
      <c r="IV12257" s="187"/>
    </row>
    <row r="12258" spans="256:256" hidden="1">
      <c r="IV12258" s="187"/>
    </row>
    <row r="12259" spans="256:256" hidden="1">
      <c r="IV12259" s="187"/>
    </row>
    <row r="12260" spans="256:256" hidden="1">
      <c r="IV12260" s="187"/>
    </row>
    <row r="12261" spans="256:256" hidden="1">
      <c r="IV12261" s="187"/>
    </row>
    <row r="12262" spans="256:256" hidden="1">
      <c r="IV12262" s="187"/>
    </row>
    <row r="12263" spans="256:256" hidden="1">
      <c r="IV12263" s="187"/>
    </row>
    <row r="12264" spans="256:256" hidden="1">
      <c r="IV12264" s="187"/>
    </row>
    <row r="12265" spans="256:256" hidden="1">
      <c r="IV12265" s="187"/>
    </row>
    <row r="12266" spans="256:256" hidden="1">
      <c r="IV12266" s="187"/>
    </row>
    <row r="12267" spans="256:256" hidden="1">
      <c r="IV12267" s="187"/>
    </row>
    <row r="12268" spans="256:256" hidden="1">
      <c r="IV12268" s="187"/>
    </row>
    <row r="12269" spans="256:256" hidden="1">
      <c r="IV12269" s="187"/>
    </row>
    <row r="12270" spans="256:256" hidden="1">
      <c r="IV12270" s="187"/>
    </row>
    <row r="12271" spans="256:256" hidden="1">
      <c r="IV12271" s="187"/>
    </row>
    <row r="12272" spans="256:256" hidden="1">
      <c r="IV12272" s="187"/>
    </row>
    <row r="12273" spans="256:256" hidden="1">
      <c r="IV12273" s="187"/>
    </row>
    <row r="12274" spans="256:256" hidden="1">
      <c r="IV12274" s="187"/>
    </row>
    <row r="12275" spans="256:256" hidden="1">
      <c r="IV12275" s="187"/>
    </row>
    <row r="12276" spans="256:256" hidden="1">
      <c r="IV12276" s="187"/>
    </row>
    <row r="12277" spans="256:256" hidden="1">
      <c r="IV12277" s="187"/>
    </row>
    <row r="12278" spans="256:256" hidden="1">
      <c r="IV12278" s="187"/>
    </row>
    <row r="12279" spans="256:256" hidden="1">
      <c r="IV12279" s="187"/>
    </row>
    <row r="12280" spans="256:256" hidden="1">
      <c r="IV12280" s="187"/>
    </row>
    <row r="12281" spans="256:256" hidden="1">
      <c r="IV12281" s="187"/>
    </row>
    <row r="12282" spans="256:256" hidden="1">
      <c r="IV12282" s="187"/>
    </row>
    <row r="12283" spans="256:256" hidden="1">
      <c r="IV12283" s="187"/>
    </row>
    <row r="12284" spans="256:256" hidden="1">
      <c r="IV12284" s="187"/>
    </row>
    <row r="12285" spans="256:256" hidden="1">
      <c r="IV12285" s="187"/>
    </row>
    <row r="12286" spans="256:256" hidden="1">
      <c r="IV12286" s="187"/>
    </row>
    <row r="12287" spans="256:256" hidden="1">
      <c r="IV12287" s="187"/>
    </row>
    <row r="12288" spans="256:256" hidden="1">
      <c r="IV12288" s="187"/>
    </row>
    <row r="12289" spans="256:256" hidden="1">
      <c r="IV12289" s="187"/>
    </row>
    <row r="12290" spans="256:256" hidden="1">
      <c r="IV12290" s="187"/>
    </row>
    <row r="12291" spans="256:256" hidden="1">
      <c r="IV12291" s="187"/>
    </row>
    <row r="12292" spans="256:256" hidden="1">
      <c r="IV12292" s="187"/>
    </row>
    <row r="12293" spans="256:256" hidden="1">
      <c r="IV12293" s="187"/>
    </row>
    <row r="12294" spans="256:256" hidden="1">
      <c r="IV12294" s="187"/>
    </row>
    <row r="12295" spans="256:256" hidden="1">
      <c r="IV12295" s="187"/>
    </row>
    <row r="12296" spans="256:256" hidden="1">
      <c r="IV12296" s="187"/>
    </row>
    <row r="12297" spans="256:256" hidden="1">
      <c r="IV12297" s="187"/>
    </row>
    <row r="12298" spans="256:256" hidden="1">
      <c r="IV12298" s="187"/>
    </row>
    <row r="12299" spans="256:256" hidden="1">
      <c r="IV12299" s="187"/>
    </row>
    <row r="12300" spans="256:256" hidden="1">
      <c r="IV12300" s="187"/>
    </row>
    <row r="12301" spans="256:256" hidden="1">
      <c r="IV12301" s="187"/>
    </row>
    <row r="12302" spans="256:256" hidden="1">
      <c r="IV12302" s="187"/>
    </row>
    <row r="12303" spans="256:256" hidden="1">
      <c r="IV12303" s="187"/>
    </row>
    <row r="12304" spans="256:256" hidden="1">
      <c r="IV12304" s="187"/>
    </row>
    <row r="12305" spans="256:256" hidden="1">
      <c r="IV12305" s="187"/>
    </row>
    <row r="12306" spans="256:256" hidden="1">
      <c r="IV12306" s="187"/>
    </row>
    <row r="12307" spans="256:256" hidden="1">
      <c r="IV12307" s="187"/>
    </row>
    <row r="12308" spans="256:256" hidden="1">
      <c r="IV12308" s="187"/>
    </row>
    <row r="12309" spans="256:256" hidden="1">
      <c r="IV12309" s="187"/>
    </row>
    <row r="12310" spans="256:256" hidden="1">
      <c r="IV12310" s="187"/>
    </row>
    <row r="12311" spans="256:256" hidden="1">
      <c r="IV12311" s="187"/>
    </row>
    <row r="12312" spans="256:256" hidden="1">
      <c r="IV12312" s="187"/>
    </row>
    <row r="12313" spans="256:256" hidden="1">
      <c r="IV12313" s="187"/>
    </row>
    <row r="12314" spans="256:256" hidden="1">
      <c r="IV12314" s="187"/>
    </row>
    <row r="12315" spans="256:256" hidden="1">
      <c r="IV12315" s="187"/>
    </row>
    <row r="12316" spans="256:256" hidden="1">
      <c r="IV12316" s="187"/>
    </row>
    <row r="12317" spans="256:256" hidden="1">
      <c r="IV12317" s="187"/>
    </row>
    <row r="12318" spans="256:256" hidden="1">
      <c r="IV12318" s="187"/>
    </row>
    <row r="12319" spans="256:256" hidden="1">
      <c r="IV12319" s="187"/>
    </row>
    <row r="12320" spans="256:256" hidden="1">
      <c r="IV12320" s="187"/>
    </row>
    <row r="12321" spans="256:256" hidden="1">
      <c r="IV12321" s="187"/>
    </row>
    <row r="12322" spans="256:256" hidden="1">
      <c r="IV12322" s="187"/>
    </row>
    <row r="12323" spans="256:256" hidden="1">
      <c r="IV12323" s="187"/>
    </row>
    <row r="12324" spans="256:256" hidden="1">
      <c r="IV12324" s="187"/>
    </row>
    <row r="12325" spans="256:256" hidden="1">
      <c r="IV12325" s="187"/>
    </row>
    <row r="12326" spans="256:256" hidden="1">
      <c r="IV12326" s="187"/>
    </row>
    <row r="12327" spans="256:256" hidden="1">
      <c r="IV12327" s="187"/>
    </row>
    <row r="12328" spans="256:256" hidden="1">
      <c r="IV12328" s="187"/>
    </row>
    <row r="12329" spans="256:256" hidden="1">
      <c r="IV12329" s="187"/>
    </row>
    <row r="12330" spans="256:256" hidden="1">
      <c r="IV12330" s="187"/>
    </row>
    <row r="12331" spans="256:256" hidden="1">
      <c r="IV12331" s="187"/>
    </row>
    <row r="12332" spans="256:256" hidden="1">
      <c r="IV12332" s="187"/>
    </row>
    <row r="12333" spans="256:256" hidden="1">
      <c r="IV12333" s="187"/>
    </row>
    <row r="12334" spans="256:256" hidden="1">
      <c r="IV12334" s="187"/>
    </row>
    <row r="12335" spans="256:256" hidden="1">
      <c r="IV12335" s="187"/>
    </row>
    <row r="12336" spans="256:256" hidden="1">
      <c r="IV12336" s="187"/>
    </row>
    <row r="12337" spans="256:256" hidden="1">
      <c r="IV12337" s="187"/>
    </row>
    <row r="12338" spans="256:256" hidden="1">
      <c r="IV12338" s="187"/>
    </row>
    <row r="12339" spans="256:256" hidden="1">
      <c r="IV12339" s="187"/>
    </row>
    <row r="12340" spans="256:256" hidden="1">
      <c r="IV12340" s="187"/>
    </row>
    <row r="12341" spans="256:256" hidden="1">
      <c r="IV12341" s="187"/>
    </row>
    <row r="12342" spans="256:256" hidden="1">
      <c r="IV12342" s="187"/>
    </row>
    <row r="12343" spans="256:256" hidden="1">
      <c r="IV12343" s="187"/>
    </row>
    <row r="12344" spans="256:256" hidden="1">
      <c r="IV12344" s="187"/>
    </row>
    <row r="12345" spans="256:256" hidden="1">
      <c r="IV12345" s="187"/>
    </row>
    <row r="12346" spans="256:256" hidden="1">
      <c r="IV12346" s="187"/>
    </row>
    <row r="12347" spans="256:256" hidden="1">
      <c r="IV12347" s="187"/>
    </row>
    <row r="12348" spans="256:256" hidden="1">
      <c r="IV12348" s="187"/>
    </row>
    <row r="12349" spans="256:256" hidden="1">
      <c r="IV12349" s="187"/>
    </row>
    <row r="12350" spans="256:256" hidden="1">
      <c r="IV12350" s="187"/>
    </row>
    <row r="12351" spans="256:256" hidden="1">
      <c r="IV12351" s="187"/>
    </row>
    <row r="12352" spans="256:256" hidden="1">
      <c r="IV12352" s="187"/>
    </row>
    <row r="12353" spans="256:256" hidden="1">
      <c r="IV12353" s="187"/>
    </row>
    <row r="12354" spans="256:256" hidden="1">
      <c r="IV12354" s="187"/>
    </row>
    <row r="12355" spans="256:256" hidden="1">
      <c r="IV12355" s="187"/>
    </row>
    <row r="12356" spans="256:256" hidden="1">
      <c r="IV12356" s="187"/>
    </row>
    <row r="12357" spans="256:256" hidden="1">
      <c r="IV12357" s="187"/>
    </row>
    <row r="12358" spans="256:256" hidden="1">
      <c r="IV12358" s="187"/>
    </row>
    <row r="12359" spans="256:256" hidden="1">
      <c r="IV12359" s="187"/>
    </row>
    <row r="12360" spans="256:256" hidden="1">
      <c r="IV12360" s="187"/>
    </row>
    <row r="12361" spans="256:256" hidden="1">
      <c r="IV12361" s="187"/>
    </row>
    <row r="12362" spans="256:256" hidden="1">
      <c r="IV12362" s="187"/>
    </row>
    <row r="12363" spans="256:256" hidden="1">
      <c r="IV12363" s="187"/>
    </row>
    <row r="12364" spans="256:256" hidden="1">
      <c r="IV12364" s="187"/>
    </row>
    <row r="12365" spans="256:256" hidden="1">
      <c r="IV12365" s="187"/>
    </row>
    <row r="12366" spans="256:256" hidden="1">
      <c r="IV12366" s="187"/>
    </row>
    <row r="12367" spans="256:256" hidden="1">
      <c r="IV12367" s="187"/>
    </row>
    <row r="12368" spans="256:256" hidden="1">
      <c r="IV12368" s="187"/>
    </row>
    <row r="12369" spans="256:256" hidden="1">
      <c r="IV12369" s="187"/>
    </row>
    <row r="12370" spans="256:256" hidden="1">
      <c r="IV12370" s="187"/>
    </row>
    <row r="12371" spans="256:256" hidden="1">
      <c r="IV12371" s="187"/>
    </row>
    <row r="12372" spans="256:256" hidden="1">
      <c r="IV12372" s="187"/>
    </row>
    <row r="12373" spans="256:256" hidden="1">
      <c r="IV12373" s="187"/>
    </row>
    <row r="12374" spans="256:256" hidden="1">
      <c r="IV12374" s="187"/>
    </row>
    <row r="12375" spans="256:256" hidden="1">
      <c r="IV12375" s="187"/>
    </row>
    <row r="12376" spans="256:256" hidden="1">
      <c r="IV12376" s="187"/>
    </row>
    <row r="12377" spans="256:256" hidden="1">
      <c r="IV12377" s="187"/>
    </row>
    <row r="12378" spans="256:256" hidden="1">
      <c r="IV12378" s="187"/>
    </row>
    <row r="12379" spans="256:256" hidden="1">
      <c r="IV12379" s="187"/>
    </row>
    <row r="12380" spans="256:256" hidden="1">
      <c r="IV12380" s="187"/>
    </row>
    <row r="12381" spans="256:256" hidden="1">
      <c r="IV12381" s="187"/>
    </row>
    <row r="12382" spans="256:256" hidden="1">
      <c r="IV12382" s="187"/>
    </row>
    <row r="12383" spans="256:256" hidden="1">
      <c r="IV12383" s="187"/>
    </row>
    <row r="12384" spans="256:256" hidden="1">
      <c r="IV12384" s="187"/>
    </row>
    <row r="12385" spans="256:256" hidden="1">
      <c r="IV12385" s="187"/>
    </row>
    <row r="12386" spans="256:256" hidden="1">
      <c r="IV12386" s="187"/>
    </row>
    <row r="12387" spans="256:256" hidden="1">
      <c r="IV12387" s="187"/>
    </row>
    <row r="12388" spans="256:256" hidden="1">
      <c r="IV12388" s="187"/>
    </row>
    <row r="12389" spans="256:256" hidden="1">
      <c r="IV12389" s="187"/>
    </row>
    <row r="12390" spans="256:256" hidden="1">
      <c r="IV12390" s="187"/>
    </row>
    <row r="12391" spans="256:256" hidden="1">
      <c r="IV12391" s="187"/>
    </row>
    <row r="12392" spans="256:256" hidden="1">
      <c r="IV12392" s="187"/>
    </row>
    <row r="12393" spans="256:256" hidden="1">
      <c r="IV12393" s="187"/>
    </row>
    <row r="12394" spans="256:256" hidden="1">
      <c r="IV12394" s="187"/>
    </row>
    <row r="12395" spans="256:256" hidden="1">
      <c r="IV12395" s="187"/>
    </row>
    <row r="12396" spans="256:256" hidden="1">
      <c r="IV12396" s="187"/>
    </row>
    <row r="12397" spans="256:256" hidden="1">
      <c r="IV12397" s="187"/>
    </row>
    <row r="12398" spans="256:256" hidden="1">
      <c r="IV12398" s="187"/>
    </row>
    <row r="12399" spans="256:256" hidden="1">
      <c r="IV12399" s="187"/>
    </row>
    <row r="12400" spans="256:256" hidden="1">
      <c r="IV12400" s="187"/>
    </row>
    <row r="12401" spans="256:256" hidden="1">
      <c r="IV12401" s="187"/>
    </row>
    <row r="12402" spans="256:256" hidden="1">
      <c r="IV12402" s="187"/>
    </row>
    <row r="12403" spans="256:256" hidden="1">
      <c r="IV12403" s="187"/>
    </row>
    <row r="12404" spans="256:256" hidden="1">
      <c r="IV12404" s="187"/>
    </row>
    <row r="12405" spans="256:256" hidden="1">
      <c r="IV12405" s="187"/>
    </row>
    <row r="12406" spans="256:256" hidden="1">
      <c r="IV12406" s="187"/>
    </row>
    <row r="12407" spans="256:256" hidden="1">
      <c r="IV12407" s="187"/>
    </row>
    <row r="12408" spans="256:256" hidden="1">
      <c r="IV12408" s="187"/>
    </row>
    <row r="12409" spans="256:256" hidden="1">
      <c r="IV12409" s="187"/>
    </row>
    <row r="12410" spans="256:256" hidden="1">
      <c r="IV12410" s="187"/>
    </row>
    <row r="12411" spans="256:256" hidden="1">
      <c r="IV12411" s="187"/>
    </row>
    <row r="12412" spans="256:256" hidden="1">
      <c r="IV12412" s="187"/>
    </row>
    <row r="12413" spans="256:256" hidden="1">
      <c r="IV12413" s="187"/>
    </row>
    <row r="12414" spans="256:256" hidden="1">
      <c r="IV12414" s="187"/>
    </row>
    <row r="12415" spans="256:256" hidden="1">
      <c r="IV12415" s="187"/>
    </row>
    <row r="12416" spans="256:256" hidden="1">
      <c r="IV12416" s="187"/>
    </row>
    <row r="12417" spans="256:256" hidden="1">
      <c r="IV12417" s="187"/>
    </row>
    <row r="12418" spans="256:256" hidden="1">
      <c r="IV12418" s="187"/>
    </row>
    <row r="12419" spans="256:256" hidden="1">
      <c r="IV12419" s="187"/>
    </row>
    <row r="12420" spans="256:256" hidden="1">
      <c r="IV12420" s="187"/>
    </row>
    <row r="12421" spans="256:256" hidden="1">
      <c r="IV12421" s="187"/>
    </row>
    <row r="12422" spans="256:256" hidden="1">
      <c r="IV12422" s="187"/>
    </row>
    <row r="12423" spans="256:256" hidden="1">
      <c r="IV12423" s="187"/>
    </row>
    <row r="12424" spans="256:256" hidden="1">
      <c r="IV12424" s="187"/>
    </row>
    <row r="12425" spans="256:256" hidden="1">
      <c r="IV12425" s="187"/>
    </row>
    <row r="12426" spans="256:256" hidden="1">
      <c r="IV12426" s="187"/>
    </row>
    <row r="12427" spans="256:256" hidden="1">
      <c r="IV12427" s="187"/>
    </row>
    <row r="12428" spans="256:256" hidden="1">
      <c r="IV12428" s="187"/>
    </row>
    <row r="12429" spans="256:256" hidden="1">
      <c r="IV12429" s="187"/>
    </row>
    <row r="12430" spans="256:256" hidden="1">
      <c r="IV12430" s="187"/>
    </row>
    <row r="12431" spans="256:256" hidden="1">
      <c r="IV12431" s="187"/>
    </row>
    <row r="12432" spans="256:256" hidden="1">
      <c r="IV12432" s="187"/>
    </row>
    <row r="12433" spans="256:256" hidden="1">
      <c r="IV12433" s="187"/>
    </row>
    <row r="12434" spans="256:256" hidden="1">
      <c r="IV12434" s="187"/>
    </row>
    <row r="12435" spans="256:256" hidden="1">
      <c r="IV12435" s="187"/>
    </row>
    <row r="12436" spans="256:256" hidden="1">
      <c r="IV12436" s="187"/>
    </row>
    <row r="12437" spans="256:256" hidden="1">
      <c r="IV12437" s="187"/>
    </row>
    <row r="12438" spans="256:256" hidden="1">
      <c r="IV12438" s="187"/>
    </row>
    <row r="12439" spans="256:256" hidden="1">
      <c r="IV12439" s="187"/>
    </row>
    <row r="12440" spans="256:256" hidden="1">
      <c r="IV12440" s="187"/>
    </row>
    <row r="12441" spans="256:256" hidden="1">
      <c r="IV12441" s="187"/>
    </row>
    <row r="12442" spans="256:256" hidden="1">
      <c r="IV12442" s="187"/>
    </row>
    <row r="12443" spans="256:256" hidden="1">
      <c r="IV12443" s="187"/>
    </row>
    <row r="12444" spans="256:256" hidden="1">
      <c r="IV12444" s="187"/>
    </row>
    <row r="12445" spans="256:256" hidden="1">
      <c r="IV12445" s="187"/>
    </row>
    <row r="12446" spans="256:256" hidden="1">
      <c r="IV12446" s="187"/>
    </row>
    <row r="12447" spans="256:256" hidden="1">
      <c r="IV12447" s="187"/>
    </row>
    <row r="12448" spans="256:256" hidden="1">
      <c r="IV12448" s="187"/>
    </row>
    <row r="12449" spans="256:256" hidden="1">
      <c r="IV12449" s="187"/>
    </row>
    <row r="12450" spans="256:256" hidden="1">
      <c r="IV12450" s="187"/>
    </row>
    <row r="12451" spans="256:256" hidden="1">
      <c r="IV12451" s="187"/>
    </row>
    <row r="12452" spans="256:256" hidden="1">
      <c r="IV12452" s="187"/>
    </row>
    <row r="12453" spans="256:256" hidden="1">
      <c r="IV12453" s="187"/>
    </row>
    <row r="12454" spans="256:256" hidden="1">
      <c r="IV12454" s="187"/>
    </row>
    <row r="12455" spans="256:256" hidden="1">
      <c r="IV12455" s="187"/>
    </row>
    <row r="12456" spans="256:256" hidden="1">
      <c r="IV12456" s="187"/>
    </row>
    <row r="12457" spans="256:256" hidden="1">
      <c r="IV12457" s="187"/>
    </row>
    <row r="12458" spans="256:256" hidden="1">
      <c r="IV12458" s="187"/>
    </row>
    <row r="12459" spans="256:256" hidden="1">
      <c r="IV12459" s="187"/>
    </row>
    <row r="12460" spans="256:256" hidden="1">
      <c r="IV12460" s="187"/>
    </row>
    <row r="12461" spans="256:256" hidden="1">
      <c r="IV12461" s="187"/>
    </row>
    <row r="12462" spans="256:256" hidden="1">
      <c r="IV12462" s="187"/>
    </row>
    <row r="12463" spans="256:256" hidden="1">
      <c r="IV12463" s="187"/>
    </row>
    <row r="12464" spans="256:256" hidden="1">
      <c r="IV12464" s="187"/>
    </row>
    <row r="12465" spans="256:256" hidden="1">
      <c r="IV12465" s="187"/>
    </row>
    <row r="12466" spans="256:256" hidden="1">
      <c r="IV12466" s="187"/>
    </row>
    <row r="12467" spans="256:256" hidden="1">
      <c r="IV12467" s="187"/>
    </row>
    <row r="12468" spans="256:256" hidden="1">
      <c r="IV12468" s="187"/>
    </row>
    <row r="12469" spans="256:256" hidden="1">
      <c r="IV12469" s="187"/>
    </row>
    <row r="12470" spans="256:256" hidden="1">
      <c r="IV12470" s="187"/>
    </row>
    <row r="12471" spans="256:256" hidden="1">
      <c r="IV12471" s="187"/>
    </row>
    <row r="12472" spans="256:256" hidden="1">
      <c r="IV12472" s="187"/>
    </row>
    <row r="12473" spans="256:256" hidden="1">
      <c r="IV12473" s="187"/>
    </row>
    <row r="12474" spans="256:256" hidden="1">
      <c r="IV12474" s="187"/>
    </row>
    <row r="12475" spans="256:256" hidden="1">
      <c r="IV12475" s="187"/>
    </row>
    <row r="12476" spans="256:256" hidden="1">
      <c r="IV12476" s="187"/>
    </row>
    <row r="12477" spans="256:256" hidden="1">
      <c r="IV12477" s="187"/>
    </row>
    <row r="12478" spans="256:256" hidden="1">
      <c r="IV12478" s="187"/>
    </row>
    <row r="12479" spans="256:256" hidden="1">
      <c r="IV12479" s="187"/>
    </row>
    <row r="12480" spans="256:256" hidden="1">
      <c r="IV12480" s="187"/>
    </row>
    <row r="12481" spans="256:256" hidden="1">
      <c r="IV12481" s="187"/>
    </row>
    <row r="12482" spans="256:256" hidden="1">
      <c r="IV12482" s="187"/>
    </row>
    <row r="12483" spans="256:256" hidden="1">
      <c r="IV12483" s="187"/>
    </row>
    <row r="12484" spans="256:256" hidden="1">
      <c r="IV12484" s="187"/>
    </row>
    <row r="12485" spans="256:256" hidden="1">
      <c r="IV12485" s="187"/>
    </row>
    <row r="12486" spans="256:256" hidden="1">
      <c r="IV12486" s="187"/>
    </row>
    <row r="12487" spans="256:256" hidden="1">
      <c r="IV12487" s="187"/>
    </row>
    <row r="12488" spans="256:256" hidden="1">
      <c r="IV12488" s="187"/>
    </row>
    <row r="12489" spans="256:256" hidden="1">
      <c r="IV12489" s="187"/>
    </row>
    <row r="12490" spans="256:256" hidden="1">
      <c r="IV12490" s="187"/>
    </row>
    <row r="12491" spans="256:256" hidden="1">
      <c r="IV12491" s="187"/>
    </row>
    <row r="12492" spans="256:256" hidden="1">
      <c r="IV12492" s="187"/>
    </row>
    <row r="12493" spans="256:256" hidden="1">
      <c r="IV12493" s="187"/>
    </row>
    <row r="12494" spans="256:256" hidden="1">
      <c r="IV12494" s="187"/>
    </row>
    <row r="12495" spans="256:256" hidden="1">
      <c r="IV12495" s="187"/>
    </row>
    <row r="12496" spans="256:256" hidden="1">
      <c r="IV12496" s="187"/>
    </row>
    <row r="12497" spans="256:256" hidden="1">
      <c r="IV12497" s="187"/>
    </row>
    <row r="12498" spans="256:256" hidden="1">
      <c r="IV12498" s="187"/>
    </row>
    <row r="12499" spans="256:256" hidden="1">
      <c r="IV12499" s="187"/>
    </row>
    <row r="12500" spans="256:256" hidden="1">
      <c r="IV12500" s="187"/>
    </row>
    <row r="12501" spans="256:256" hidden="1">
      <c r="IV12501" s="187"/>
    </row>
    <row r="12502" spans="256:256" hidden="1">
      <c r="IV12502" s="187"/>
    </row>
    <row r="12503" spans="256:256" hidden="1">
      <c r="IV12503" s="187"/>
    </row>
    <row r="12504" spans="256:256" hidden="1">
      <c r="IV12504" s="187"/>
    </row>
    <row r="12505" spans="256:256" hidden="1">
      <c r="IV12505" s="187"/>
    </row>
    <row r="12506" spans="256:256" hidden="1">
      <c r="IV12506" s="187"/>
    </row>
    <row r="12507" spans="256:256" hidden="1">
      <c r="IV12507" s="187"/>
    </row>
    <row r="12508" spans="256:256" hidden="1">
      <c r="IV12508" s="187"/>
    </row>
    <row r="12509" spans="256:256" hidden="1">
      <c r="IV12509" s="187"/>
    </row>
    <row r="12510" spans="256:256" hidden="1">
      <c r="IV12510" s="187"/>
    </row>
    <row r="12511" spans="256:256" hidden="1">
      <c r="IV12511" s="187"/>
    </row>
    <row r="12512" spans="256:256" hidden="1">
      <c r="IV12512" s="187"/>
    </row>
    <row r="12513" spans="256:256" hidden="1">
      <c r="IV12513" s="187"/>
    </row>
    <row r="12514" spans="256:256" hidden="1">
      <c r="IV12514" s="187"/>
    </row>
    <row r="12515" spans="256:256" hidden="1">
      <c r="IV12515" s="187"/>
    </row>
    <row r="12516" spans="256:256" hidden="1">
      <c r="IV12516" s="187"/>
    </row>
    <row r="12517" spans="256:256" hidden="1">
      <c r="IV12517" s="187"/>
    </row>
    <row r="12518" spans="256:256" hidden="1">
      <c r="IV12518" s="187"/>
    </row>
    <row r="12519" spans="256:256" hidden="1">
      <c r="IV12519" s="187"/>
    </row>
    <row r="12520" spans="256:256" hidden="1">
      <c r="IV12520" s="187"/>
    </row>
    <row r="12521" spans="256:256" hidden="1">
      <c r="IV12521" s="187"/>
    </row>
    <row r="12522" spans="256:256" hidden="1">
      <c r="IV12522" s="187"/>
    </row>
    <row r="12523" spans="256:256" hidden="1">
      <c r="IV12523" s="187"/>
    </row>
    <row r="12524" spans="256:256" hidden="1">
      <c r="IV12524" s="187"/>
    </row>
    <row r="12525" spans="256:256" hidden="1">
      <c r="IV12525" s="187"/>
    </row>
    <row r="12526" spans="256:256" hidden="1">
      <c r="IV12526" s="187"/>
    </row>
    <row r="12527" spans="256:256" hidden="1">
      <c r="IV12527" s="187"/>
    </row>
    <row r="12528" spans="256:256" hidden="1">
      <c r="IV12528" s="187"/>
    </row>
    <row r="12529" spans="256:256" hidden="1">
      <c r="IV12529" s="187"/>
    </row>
    <row r="12530" spans="256:256" hidden="1">
      <c r="IV12530" s="187"/>
    </row>
    <row r="12531" spans="256:256" hidden="1">
      <c r="IV12531" s="187"/>
    </row>
    <row r="12532" spans="256:256" hidden="1">
      <c r="IV12532" s="187"/>
    </row>
    <row r="12533" spans="256:256" hidden="1">
      <c r="IV12533" s="187"/>
    </row>
    <row r="12534" spans="256:256" hidden="1">
      <c r="IV12534" s="187"/>
    </row>
    <row r="12535" spans="256:256" hidden="1">
      <c r="IV12535" s="187"/>
    </row>
    <row r="12536" spans="256:256" hidden="1">
      <c r="IV12536" s="187"/>
    </row>
    <row r="12537" spans="256:256" hidden="1">
      <c r="IV12537" s="187"/>
    </row>
    <row r="12538" spans="256:256" hidden="1">
      <c r="IV12538" s="187"/>
    </row>
    <row r="12539" spans="256:256" hidden="1">
      <c r="IV12539" s="187"/>
    </row>
    <row r="12540" spans="256:256" hidden="1">
      <c r="IV12540" s="187"/>
    </row>
    <row r="12541" spans="256:256" hidden="1">
      <c r="IV12541" s="187"/>
    </row>
    <row r="12542" spans="256:256" hidden="1">
      <c r="IV12542" s="187"/>
    </row>
    <row r="12543" spans="256:256" hidden="1">
      <c r="IV12543" s="187"/>
    </row>
    <row r="12544" spans="256:256" hidden="1">
      <c r="IV12544" s="187"/>
    </row>
    <row r="12545" spans="256:256" hidden="1">
      <c r="IV12545" s="187"/>
    </row>
    <row r="12546" spans="256:256" hidden="1">
      <c r="IV12546" s="187"/>
    </row>
    <row r="12547" spans="256:256" hidden="1">
      <c r="IV12547" s="187"/>
    </row>
    <row r="12548" spans="256:256" hidden="1">
      <c r="IV12548" s="187"/>
    </row>
    <row r="12549" spans="256:256" hidden="1">
      <c r="IV12549" s="187"/>
    </row>
    <row r="12550" spans="256:256" hidden="1">
      <c r="IV12550" s="187"/>
    </row>
    <row r="12551" spans="256:256" hidden="1">
      <c r="IV12551" s="187"/>
    </row>
    <row r="12552" spans="256:256" hidden="1">
      <c r="IV12552" s="187"/>
    </row>
    <row r="12553" spans="256:256" hidden="1">
      <c r="IV12553" s="187"/>
    </row>
    <row r="12554" spans="256:256" hidden="1">
      <c r="IV12554" s="187"/>
    </row>
    <row r="12555" spans="256:256" hidden="1">
      <c r="IV12555" s="187"/>
    </row>
    <row r="12556" spans="256:256" hidden="1">
      <c r="IV12556" s="187"/>
    </row>
    <row r="12557" spans="256:256" hidden="1">
      <c r="IV12557" s="187"/>
    </row>
    <row r="12558" spans="256:256" hidden="1">
      <c r="IV12558" s="187"/>
    </row>
    <row r="12559" spans="256:256" hidden="1">
      <c r="IV12559" s="187"/>
    </row>
    <row r="12560" spans="256:256" hidden="1">
      <c r="IV12560" s="187"/>
    </row>
    <row r="12561" spans="256:256" hidden="1">
      <c r="IV12561" s="187"/>
    </row>
    <row r="12562" spans="256:256" hidden="1">
      <c r="IV12562" s="187"/>
    </row>
    <row r="12563" spans="256:256" hidden="1">
      <c r="IV12563" s="187"/>
    </row>
    <row r="12564" spans="256:256" hidden="1">
      <c r="IV12564" s="187"/>
    </row>
    <row r="12565" spans="256:256" hidden="1">
      <c r="IV12565" s="187"/>
    </row>
    <row r="12566" spans="256:256" hidden="1">
      <c r="IV12566" s="187"/>
    </row>
    <row r="12567" spans="256:256" hidden="1">
      <c r="IV12567" s="187"/>
    </row>
    <row r="12568" spans="256:256" hidden="1">
      <c r="IV12568" s="187"/>
    </row>
    <row r="12569" spans="256:256" hidden="1">
      <c r="IV12569" s="187"/>
    </row>
    <row r="12570" spans="256:256" hidden="1">
      <c r="IV12570" s="187"/>
    </row>
    <row r="12571" spans="256:256" hidden="1">
      <c r="IV12571" s="187"/>
    </row>
    <row r="12572" spans="256:256" hidden="1">
      <c r="IV12572" s="187"/>
    </row>
    <row r="12573" spans="256:256" hidden="1">
      <c r="IV12573" s="187"/>
    </row>
    <row r="12574" spans="256:256" hidden="1">
      <c r="IV12574" s="187"/>
    </row>
    <row r="12575" spans="256:256" hidden="1">
      <c r="IV12575" s="187"/>
    </row>
    <row r="12576" spans="256:256" hidden="1">
      <c r="IV12576" s="187"/>
    </row>
    <row r="12577" spans="256:256" hidden="1">
      <c r="IV12577" s="187"/>
    </row>
    <row r="12578" spans="256:256" hidden="1">
      <c r="IV12578" s="187"/>
    </row>
    <row r="12579" spans="256:256" hidden="1">
      <c r="IV12579" s="187"/>
    </row>
    <row r="12580" spans="256:256" hidden="1">
      <c r="IV12580" s="187"/>
    </row>
    <row r="12581" spans="256:256" hidden="1">
      <c r="IV12581" s="187"/>
    </row>
    <row r="12582" spans="256:256" hidden="1">
      <c r="IV12582" s="187"/>
    </row>
    <row r="12583" spans="256:256" hidden="1">
      <c r="IV12583" s="187"/>
    </row>
    <row r="12584" spans="256:256" hidden="1">
      <c r="IV12584" s="187"/>
    </row>
    <row r="12585" spans="256:256" hidden="1">
      <c r="IV12585" s="187"/>
    </row>
    <row r="12586" spans="256:256" hidden="1">
      <c r="IV12586" s="187"/>
    </row>
    <row r="12587" spans="256:256" hidden="1">
      <c r="IV12587" s="187"/>
    </row>
    <row r="12588" spans="256:256" hidden="1">
      <c r="IV12588" s="187"/>
    </row>
    <row r="12589" spans="256:256" hidden="1">
      <c r="IV12589" s="187"/>
    </row>
    <row r="12590" spans="256:256" hidden="1">
      <c r="IV12590" s="187"/>
    </row>
    <row r="12591" spans="256:256" hidden="1">
      <c r="IV12591" s="187"/>
    </row>
    <row r="12592" spans="256:256" hidden="1">
      <c r="IV12592" s="187"/>
    </row>
    <row r="12593" spans="256:256" hidden="1">
      <c r="IV12593" s="187"/>
    </row>
    <row r="12594" spans="256:256" hidden="1">
      <c r="IV12594" s="187"/>
    </row>
    <row r="12595" spans="256:256" hidden="1">
      <c r="IV12595" s="187"/>
    </row>
    <row r="12596" spans="256:256" hidden="1">
      <c r="IV12596" s="187"/>
    </row>
    <row r="12597" spans="256:256" hidden="1">
      <c r="IV12597" s="187"/>
    </row>
    <row r="12598" spans="256:256" hidden="1">
      <c r="IV12598" s="187"/>
    </row>
    <row r="12599" spans="256:256" hidden="1">
      <c r="IV12599" s="187"/>
    </row>
    <row r="12600" spans="256:256" hidden="1">
      <c r="IV12600" s="187"/>
    </row>
    <row r="12601" spans="256:256" hidden="1">
      <c r="IV12601" s="187"/>
    </row>
    <row r="12602" spans="256:256" hidden="1">
      <c r="IV12602" s="187"/>
    </row>
    <row r="12603" spans="256:256" hidden="1">
      <c r="IV12603" s="187"/>
    </row>
    <row r="12604" spans="256:256" hidden="1">
      <c r="IV12604" s="187"/>
    </row>
    <row r="12605" spans="256:256" hidden="1">
      <c r="IV12605" s="187"/>
    </row>
    <row r="12606" spans="256:256" hidden="1">
      <c r="IV12606" s="187"/>
    </row>
    <row r="12607" spans="256:256" hidden="1">
      <c r="IV12607" s="187"/>
    </row>
    <row r="12608" spans="256:256" hidden="1">
      <c r="IV12608" s="187"/>
    </row>
    <row r="12609" spans="256:256" hidden="1">
      <c r="IV12609" s="187"/>
    </row>
    <row r="12610" spans="256:256" hidden="1">
      <c r="IV12610" s="187"/>
    </row>
    <row r="12611" spans="256:256" hidden="1">
      <c r="IV12611" s="187"/>
    </row>
    <row r="12612" spans="256:256" hidden="1">
      <c r="IV12612" s="187"/>
    </row>
    <row r="12613" spans="256:256" hidden="1">
      <c r="IV12613" s="187"/>
    </row>
    <row r="12614" spans="256:256" hidden="1">
      <c r="IV12614" s="187"/>
    </row>
    <row r="12615" spans="256:256" hidden="1">
      <c r="IV12615" s="187"/>
    </row>
    <row r="12616" spans="256:256" hidden="1">
      <c r="IV12616" s="187"/>
    </row>
    <row r="12617" spans="256:256" hidden="1">
      <c r="IV12617" s="187"/>
    </row>
    <row r="12618" spans="256:256" hidden="1">
      <c r="IV12618" s="187"/>
    </row>
    <row r="12619" spans="256:256" hidden="1">
      <c r="IV12619" s="187"/>
    </row>
    <row r="12620" spans="256:256" hidden="1">
      <c r="IV12620" s="187"/>
    </row>
    <row r="12621" spans="256:256" hidden="1">
      <c r="IV12621" s="187"/>
    </row>
    <row r="12622" spans="256:256" hidden="1">
      <c r="IV12622" s="187"/>
    </row>
    <row r="12623" spans="256:256" hidden="1">
      <c r="IV12623" s="187"/>
    </row>
    <row r="12624" spans="256:256" hidden="1">
      <c r="IV12624" s="187"/>
    </row>
    <row r="12625" spans="256:256" hidden="1">
      <c r="IV12625" s="187"/>
    </row>
    <row r="12626" spans="256:256" hidden="1">
      <c r="IV12626" s="187"/>
    </row>
    <row r="12627" spans="256:256" hidden="1">
      <c r="IV12627" s="187"/>
    </row>
    <row r="12628" spans="256:256" hidden="1">
      <c r="IV12628" s="187"/>
    </row>
    <row r="12629" spans="256:256" hidden="1">
      <c r="IV12629" s="187"/>
    </row>
    <row r="12630" spans="256:256" hidden="1">
      <c r="IV12630" s="187"/>
    </row>
    <row r="12631" spans="256:256" hidden="1">
      <c r="IV12631" s="187"/>
    </row>
    <row r="12632" spans="256:256" hidden="1">
      <c r="IV12632" s="187"/>
    </row>
    <row r="12633" spans="256:256" hidden="1">
      <c r="IV12633" s="187"/>
    </row>
    <row r="12634" spans="256:256" hidden="1">
      <c r="IV12634" s="187"/>
    </row>
    <row r="12635" spans="256:256" hidden="1">
      <c r="IV12635" s="187"/>
    </row>
    <row r="12636" spans="256:256" hidden="1">
      <c r="IV12636" s="187"/>
    </row>
    <row r="12637" spans="256:256" hidden="1">
      <c r="IV12637" s="187"/>
    </row>
    <row r="12638" spans="256:256" hidden="1">
      <c r="IV12638" s="187"/>
    </row>
    <row r="12639" spans="256:256" hidden="1">
      <c r="IV12639" s="187"/>
    </row>
    <row r="12640" spans="256:256" hidden="1">
      <c r="IV12640" s="187"/>
    </row>
    <row r="12641" spans="256:256" hidden="1">
      <c r="IV12641" s="187"/>
    </row>
    <row r="12642" spans="256:256" hidden="1">
      <c r="IV12642" s="187"/>
    </row>
    <row r="12643" spans="256:256" hidden="1">
      <c r="IV12643" s="187"/>
    </row>
    <row r="12644" spans="256:256" hidden="1">
      <c r="IV12644" s="187"/>
    </row>
    <row r="12645" spans="256:256" hidden="1">
      <c r="IV12645" s="187"/>
    </row>
    <row r="12646" spans="256:256" hidden="1">
      <c r="IV12646" s="187"/>
    </row>
    <row r="12647" spans="256:256" hidden="1">
      <c r="IV12647" s="187"/>
    </row>
    <row r="12648" spans="256:256" hidden="1">
      <c r="IV12648" s="187"/>
    </row>
    <row r="12649" spans="256:256" hidden="1">
      <c r="IV12649" s="187"/>
    </row>
    <row r="12650" spans="256:256" hidden="1">
      <c r="IV12650" s="187"/>
    </row>
    <row r="12651" spans="256:256" hidden="1">
      <c r="IV12651" s="187"/>
    </row>
    <row r="12652" spans="256:256" hidden="1">
      <c r="IV12652" s="187"/>
    </row>
    <row r="12653" spans="256:256" hidden="1">
      <c r="IV12653" s="187"/>
    </row>
    <row r="12654" spans="256:256" hidden="1">
      <c r="IV12654" s="187"/>
    </row>
    <row r="12655" spans="256:256" hidden="1">
      <c r="IV12655" s="187"/>
    </row>
    <row r="12656" spans="256:256" hidden="1">
      <c r="IV12656" s="187"/>
    </row>
    <row r="12657" spans="256:256" hidden="1">
      <c r="IV12657" s="187"/>
    </row>
    <row r="12658" spans="256:256" hidden="1">
      <c r="IV12658" s="187"/>
    </row>
    <row r="12659" spans="256:256" hidden="1">
      <c r="IV12659" s="187"/>
    </row>
    <row r="12660" spans="256:256" hidden="1">
      <c r="IV12660" s="187"/>
    </row>
    <row r="12661" spans="256:256" hidden="1">
      <c r="IV12661" s="187"/>
    </row>
    <row r="12662" spans="256:256" hidden="1">
      <c r="IV12662" s="187"/>
    </row>
    <row r="12663" spans="256:256" hidden="1">
      <c r="IV12663" s="187"/>
    </row>
    <row r="12664" spans="256:256" hidden="1">
      <c r="IV12664" s="187"/>
    </row>
    <row r="12665" spans="256:256" hidden="1">
      <c r="IV12665" s="187"/>
    </row>
    <row r="12666" spans="256:256" hidden="1">
      <c r="IV12666" s="187"/>
    </row>
    <row r="12667" spans="256:256" hidden="1">
      <c r="IV12667" s="187"/>
    </row>
    <row r="12668" spans="256:256" hidden="1">
      <c r="IV12668" s="187"/>
    </row>
    <row r="12669" spans="256:256" hidden="1">
      <c r="IV12669" s="187"/>
    </row>
    <row r="12670" spans="256:256" hidden="1">
      <c r="IV12670" s="187"/>
    </row>
    <row r="12671" spans="256:256" hidden="1">
      <c r="IV12671" s="187"/>
    </row>
    <row r="12672" spans="256:256" hidden="1">
      <c r="IV12672" s="187"/>
    </row>
    <row r="12673" spans="256:256" hidden="1">
      <c r="IV12673" s="187"/>
    </row>
    <row r="12674" spans="256:256" hidden="1">
      <c r="IV12674" s="187"/>
    </row>
    <row r="12675" spans="256:256" hidden="1">
      <c r="IV12675" s="187"/>
    </row>
    <row r="12676" spans="256:256" hidden="1">
      <c r="IV12676" s="187"/>
    </row>
    <row r="12677" spans="256:256" hidden="1">
      <c r="IV12677" s="187"/>
    </row>
    <row r="12678" spans="256:256" hidden="1">
      <c r="IV12678" s="187"/>
    </row>
    <row r="12679" spans="256:256" hidden="1">
      <c r="IV12679" s="187"/>
    </row>
    <row r="12680" spans="256:256" hidden="1">
      <c r="IV12680" s="187"/>
    </row>
    <row r="12681" spans="256:256" hidden="1">
      <c r="IV12681" s="187"/>
    </row>
    <row r="12682" spans="256:256" hidden="1">
      <c r="IV12682" s="187"/>
    </row>
    <row r="12683" spans="256:256" hidden="1">
      <c r="IV12683" s="187"/>
    </row>
    <row r="12684" spans="256:256" hidden="1">
      <c r="IV12684" s="187"/>
    </row>
    <row r="12685" spans="256:256" hidden="1">
      <c r="IV12685" s="187"/>
    </row>
    <row r="12686" spans="256:256" hidden="1">
      <c r="IV12686" s="187"/>
    </row>
    <row r="12687" spans="256:256" hidden="1">
      <c r="IV12687" s="187"/>
    </row>
    <row r="12688" spans="256:256" hidden="1">
      <c r="IV12688" s="187"/>
    </row>
    <row r="12689" spans="256:256" hidden="1">
      <c r="IV12689" s="187"/>
    </row>
    <row r="12690" spans="256:256" hidden="1">
      <c r="IV12690" s="187"/>
    </row>
    <row r="12691" spans="256:256" hidden="1">
      <c r="IV12691" s="187"/>
    </row>
    <row r="12692" spans="256:256" hidden="1">
      <c r="IV12692" s="187"/>
    </row>
    <row r="12693" spans="256:256" hidden="1">
      <c r="IV12693" s="187"/>
    </row>
    <row r="12694" spans="256:256" hidden="1">
      <c r="IV12694" s="187"/>
    </row>
    <row r="12695" spans="256:256" hidden="1">
      <c r="IV12695" s="187"/>
    </row>
    <row r="12696" spans="256:256" hidden="1">
      <c r="IV12696" s="187"/>
    </row>
    <row r="12697" spans="256:256" hidden="1">
      <c r="IV12697" s="187"/>
    </row>
    <row r="12698" spans="256:256" hidden="1">
      <c r="IV12698" s="187"/>
    </row>
    <row r="12699" spans="256:256" hidden="1">
      <c r="IV12699" s="187"/>
    </row>
    <row r="12700" spans="256:256" hidden="1">
      <c r="IV12700" s="187"/>
    </row>
    <row r="12701" spans="256:256" hidden="1">
      <c r="IV12701" s="187"/>
    </row>
    <row r="12702" spans="256:256" hidden="1">
      <c r="IV12702" s="187"/>
    </row>
    <row r="12703" spans="256:256" hidden="1">
      <c r="IV12703" s="187"/>
    </row>
    <row r="12704" spans="256:256" hidden="1">
      <c r="IV12704" s="187"/>
    </row>
    <row r="12705" spans="256:256" hidden="1">
      <c r="IV12705" s="187"/>
    </row>
    <row r="12706" spans="256:256" hidden="1">
      <c r="IV12706" s="187"/>
    </row>
    <row r="12707" spans="256:256" hidden="1">
      <c r="IV12707" s="187"/>
    </row>
    <row r="12708" spans="256:256" hidden="1">
      <c r="IV12708" s="187"/>
    </row>
    <row r="12709" spans="256:256" hidden="1">
      <c r="IV12709" s="187"/>
    </row>
    <row r="12710" spans="256:256" hidden="1">
      <c r="IV12710" s="187"/>
    </row>
    <row r="12711" spans="256:256" hidden="1">
      <c r="IV12711" s="187"/>
    </row>
    <row r="12712" spans="256:256" hidden="1">
      <c r="IV12712" s="187"/>
    </row>
    <row r="12713" spans="256:256" hidden="1">
      <c r="IV12713" s="187"/>
    </row>
    <row r="12714" spans="256:256" hidden="1">
      <c r="IV12714" s="187"/>
    </row>
    <row r="12715" spans="256:256" hidden="1">
      <c r="IV12715" s="187"/>
    </row>
    <row r="12716" spans="256:256" hidden="1">
      <c r="IV12716" s="187"/>
    </row>
    <row r="12717" spans="256:256" hidden="1">
      <c r="IV12717" s="187"/>
    </row>
    <row r="12718" spans="256:256" hidden="1">
      <c r="IV12718" s="187"/>
    </row>
    <row r="12719" spans="256:256" hidden="1">
      <c r="IV12719" s="187"/>
    </row>
    <row r="12720" spans="256:256" hidden="1">
      <c r="IV12720" s="187"/>
    </row>
    <row r="12721" spans="256:256" hidden="1">
      <c r="IV12721" s="187"/>
    </row>
    <row r="12722" spans="256:256" hidden="1">
      <c r="IV12722" s="187"/>
    </row>
    <row r="12723" spans="256:256" hidden="1">
      <c r="IV12723" s="187"/>
    </row>
    <row r="12724" spans="256:256" hidden="1">
      <c r="IV12724" s="187"/>
    </row>
    <row r="12725" spans="256:256" hidden="1">
      <c r="IV12725" s="187"/>
    </row>
    <row r="12726" spans="256:256" hidden="1">
      <c r="IV12726" s="187"/>
    </row>
    <row r="12727" spans="256:256" hidden="1">
      <c r="IV12727" s="187"/>
    </row>
    <row r="12728" spans="256:256" hidden="1">
      <c r="IV12728" s="187"/>
    </row>
    <row r="12729" spans="256:256" hidden="1">
      <c r="IV12729" s="187"/>
    </row>
    <row r="12730" spans="256:256" hidden="1">
      <c r="IV12730" s="187"/>
    </row>
    <row r="12731" spans="256:256" hidden="1">
      <c r="IV12731" s="187"/>
    </row>
    <row r="12732" spans="256:256" hidden="1">
      <c r="IV12732" s="187"/>
    </row>
    <row r="12733" spans="256:256" hidden="1">
      <c r="IV12733" s="187"/>
    </row>
    <row r="12734" spans="256:256" hidden="1">
      <c r="IV12734" s="187"/>
    </row>
    <row r="12735" spans="256:256" hidden="1">
      <c r="IV12735" s="187"/>
    </row>
    <row r="12736" spans="256:256" hidden="1">
      <c r="IV12736" s="187"/>
    </row>
    <row r="12737" spans="256:256" hidden="1">
      <c r="IV12737" s="187"/>
    </row>
    <row r="12738" spans="256:256" hidden="1">
      <c r="IV12738" s="187"/>
    </row>
    <row r="12739" spans="256:256" hidden="1">
      <c r="IV12739" s="187"/>
    </row>
    <row r="12740" spans="256:256" hidden="1">
      <c r="IV12740" s="187"/>
    </row>
    <row r="12741" spans="256:256" hidden="1">
      <c r="IV12741" s="187"/>
    </row>
    <row r="12742" spans="256:256" hidden="1">
      <c r="IV12742" s="187"/>
    </row>
    <row r="12743" spans="256:256" hidden="1">
      <c r="IV12743" s="187"/>
    </row>
    <row r="12744" spans="256:256" hidden="1">
      <c r="IV12744" s="187"/>
    </row>
    <row r="12745" spans="256:256" hidden="1">
      <c r="IV12745" s="187"/>
    </row>
    <row r="12746" spans="256:256" hidden="1">
      <c r="IV12746" s="187"/>
    </row>
    <row r="12747" spans="256:256" hidden="1">
      <c r="IV12747" s="187"/>
    </row>
    <row r="12748" spans="256:256" hidden="1">
      <c r="IV12748" s="187"/>
    </row>
    <row r="12749" spans="256:256" hidden="1">
      <c r="IV12749" s="187"/>
    </row>
    <row r="12750" spans="256:256" hidden="1">
      <c r="IV12750" s="187"/>
    </row>
    <row r="12751" spans="256:256" hidden="1">
      <c r="IV12751" s="187"/>
    </row>
    <row r="12752" spans="256:256" hidden="1">
      <c r="IV12752" s="187"/>
    </row>
    <row r="12753" spans="256:256" hidden="1">
      <c r="IV12753" s="187"/>
    </row>
    <row r="12754" spans="256:256" hidden="1">
      <c r="IV12754" s="187"/>
    </row>
    <row r="12755" spans="256:256" hidden="1">
      <c r="IV12755" s="187"/>
    </row>
    <row r="12756" spans="256:256" hidden="1">
      <c r="IV12756" s="187"/>
    </row>
    <row r="12757" spans="256:256" hidden="1">
      <c r="IV12757" s="187"/>
    </row>
    <row r="12758" spans="256:256" hidden="1">
      <c r="IV12758" s="187"/>
    </row>
    <row r="12759" spans="256:256" hidden="1">
      <c r="IV12759" s="187"/>
    </row>
    <row r="12760" spans="256:256" hidden="1">
      <c r="IV12760" s="187"/>
    </row>
    <row r="12761" spans="256:256" hidden="1">
      <c r="IV12761" s="187"/>
    </row>
    <row r="12762" spans="256:256" hidden="1">
      <c r="IV12762" s="187"/>
    </row>
    <row r="12763" spans="256:256" hidden="1">
      <c r="IV12763" s="187"/>
    </row>
    <row r="12764" spans="256:256" hidden="1">
      <c r="IV12764" s="187"/>
    </row>
    <row r="12765" spans="256:256" hidden="1">
      <c r="IV12765" s="187"/>
    </row>
    <row r="12766" spans="256:256" hidden="1">
      <c r="IV12766" s="187"/>
    </row>
    <row r="12767" spans="256:256" hidden="1">
      <c r="IV12767" s="187"/>
    </row>
    <row r="12768" spans="256:256" hidden="1">
      <c r="IV12768" s="187"/>
    </row>
    <row r="12769" spans="256:256" hidden="1">
      <c r="IV12769" s="187"/>
    </row>
    <row r="12770" spans="256:256" hidden="1">
      <c r="IV12770" s="187"/>
    </row>
    <row r="12771" spans="256:256" hidden="1">
      <c r="IV12771" s="187"/>
    </row>
    <row r="12772" spans="256:256" hidden="1">
      <c r="IV12772" s="187"/>
    </row>
    <row r="12773" spans="256:256" hidden="1">
      <c r="IV12773" s="187"/>
    </row>
    <row r="12774" spans="256:256" hidden="1">
      <c r="IV12774" s="187"/>
    </row>
    <row r="12775" spans="256:256" hidden="1">
      <c r="IV12775" s="187"/>
    </row>
    <row r="12776" spans="256:256" hidden="1">
      <c r="IV12776" s="187"/>
    </row>
    <row r="12777" spans="256:256" hidden="1">
      <c r="IV12777" s="187"/>
    </row>
    <row r="12778" spans="256:256" hidden="1">
      <c r="IV12778" s="187"/>
    </row>
    <row r="12779" spans="256:256" hidden="1">
      <c r="IV12779" s="187"/>
    </row>
    <row r="12780" spans="256:256" hidden="1">
      <c r="IV12780" s="187"/>
    </row>
    <row r="12781" spans="256:256" hidden="1">
      <c r="IV12781" s="187"/>
    </row>
    <row r="12782" spans="256:256" hidden="1">
      <c r="IV12782" s="187"/>
    </row>
    <row r="12783" spans="256:256" hidden="1">
      <c r="IV12783" s="187"/>
    </row>
    <row r="12784" spans="256:256" hidden="1">
      <c r="IV12784" s="187"/>
    </row>
    <row r="12785" spans="256:256" hidden="1">
      <c r="IV12785" s="187"/>
    </row>
    <row r="12786" spans="256:256" hidden="1">
      <c r="IV12786" s="187"/>
    </row>
    <row r="12787" spans="256:256" hidden="1">
      <c r="IV12787" s="187"/>
    </row>
    <row r="12788" spans="256:256" hidden="1">
      <c r="IV12788" s="187"/>
    </row>
    <row r="12789" spans="256:256" hidden="1">
      <c r="IV12789" s="187"/>
    </row>
    <row r="12790" spans="256:256" hidden="1">
      <c r="IV12790" s="187"/>
    </row>
    <row r="12791" spans="256:256" hidden="1">
      <c r="IV12791" s="187"/>
    </row>
    <row r="12792" spans="256:256" hidden="1">
      <c r="IV12792" s="187"/>
    </row>
    <row r="12793" spans="256:256" hidden="1">
      <c r="IV12793" s="187"/>
    </row>
    <row r="12794" spans="256:256" hidden="1">
      <c r="IV12794" s="187"/>
    </row>
    <row r="12795" spans="256:256" hidden="1">
      <c r="IV12795" s="187"/>
    </row>
    <row r="12796" spans="256:256" hidden="1">
      <c r="IV12796" s="187"/>
    </row>
    <row r="12797" spans="256:256" hidden="1">
      <c r="IV12797" s="187"/>
    </row>
    <row r="12798" spans="256:256" hidden="1">
      <c r="IV12798" s="187"/>
    </row>
    <row r="12799" spans="256:256" hidden="1">
      <c r="IV12799" s="187"/>
    </row>
    <row r="12800" spans="256:256" hidden="1">
      <c r="IV12800" s="187"/>
    </row>
    <row r="12801" spans="256:256" hidden="1">
      <c r="IV12801" s="187"/>
    </row>
    <row r="12802" spans="256:256" hidden="1">
      <c r="IV12802" s="187"/>
    </row>
    <row r="12803" spans="256:256" hidden="1">
      <c r="IV12803" s="187"/>
    </row>
    <row r="12804" spans="256:256" hidden="1">
      <c r="IV12804" s="187"/>
    </row>
    <row r="12805" spans="256:256" hidden="1">
      <c r="IV12805" s="187"/>
    </row>
    <row r="12806" spans="256:256" hidden="1">
      <c r="IV12806" s="187"/>
    </row>
    <row r="12807" spans="256:256" hidden="1">
      <c r="IV12807" s="187"/>
    </row>
    <row r="12808" spans="256:256" hidden="1">
      <c r="IV12808" s="187"/>
    </row>
    <row r="12809" spans="256:256" hidden="1">
      <c r="IV12809" s="187"/>
    </row>
    <row r="12810" spans="256:256" hidden="1">
      <c r="IV12810" s="187"/>
    </row>
    <row r="12811" spans="256:256" hidden="1">
      <c r="IV12811" s="187"/>
    </row>
    <row r="12812" spans="256:256" hidden="1">
      <c r="IV12812" s="187"/>
    </row>
    <row r="12813" spans="256:256" hidden="1">
      <c r="IV12813" s="187"/>
    </row>
    <row r="12814" spans="256:256" hidden="1">
      <c r="IV12814" s="187"/>
    </row>
    <row r="12815" spans="256:256" hidden="1">
      <c r="IV12815" s="187"/>
    </row>
    <row r="12816" spans="256:256" hidden="1">
      <c r="IV12816" s="187"/>
    </row>
    <row r="12817" spans="256:256" hidden="1">
      <c r="IV12817" s="187"/>
    </row>
    <row r="12818" spans="256:256" hidden="1">
      <c r="IV12818" s="187"/>
    </row>
    <row r="12819" spans="256:256" hidden="1">
      <c r="IV12819" s="187"/>
    </row>
    <row r="12820" spans="256:256" hidden="1">
      <c r="IV12820" s="187"/>
    </row>
    <row r="12821" spans="256:256" hidden="1">
      <c r="IV12821" s="187"/>
    </row>
    <row r="12822" spans="256:256" hidden="1">
      <c r="IV12822" s="187"/>
    </row>
    <row r="12823" spans="256:256" hidden="1">
      <c r="IV12823" s="187"/>
    </row>
    <row r="12824" spans="256:256" hidden="1">
      <c r="IV12824" s="187"/>
    </row>
    <row r="12825" spans="256:256" hidden="1">
      <c r="IV12825" s="187"/>
    </row>
    <row r="12826" spans="256:256" hidden="1">
      <c r="IV12826" s="187"/>
    </row>
    <row r="12827" spans="256:256" hidden="1">
      <c r="IV12827" s="187"/>
    </row>
    <row r="12828" spans="256:256" hidden="1">
      <c r="IV12828" s="187"/>
    </row>
    <row r="12829" spans="256:256" hidden="1">
      <c r="IV12829" s="187"/>
    </row>
    <row r="12830" spans="256:256" hidden="1">
      <c r="IV12830" s="187"/>
    </row>
    <row r="12831" spans="256:256" hidden="1">
      <c r="IV12831" s="187"/>
    </row>
    <row r="12832" spans="256:256" hidden="1">
      <c r="IV12832" s="187"/>
    </row>
    <row r="12833" spans="256:256" hidden="1">
      <c r="IV12833" s="187"/>
    </row>
    <row r="12834" spans="256:256" hidden="1">
      <c r="IV12834" s="187"/>
    </row>
    <row r="12835" spans="256:256" hidden="1">
      <c r="IV12835" s="187"/>
    </row>
    <row r="12836" spans="256:256" hidden="1">
      <c r="IV12836" s="187"/>
    </row>
    <row r="12837" spans="256:256" hidden="1">
      <c r="IV12837" s="187"/>
    </row>
    <row r="12838" spans="256:256" hidden="1">
      <c r="IV12838" s="187"/>
    </row>
    <row r="12839" spans="256:256" hidden="1">
      <c r="IV12839" s="187"/>
    </row>
    <row r="12840" spans="256:256" hidden="1">
      <c r="IV12840" s="187"/>
    </row>
    <row r="12841" spans="256:256" hidden="1">
      <c r="IV12841" s="187"/>
    </row>
    <row r="12842" spans="256:256" hidden="1">
      <c r="IV12842" s="187"/>
    </row>
    <row r="12843" spans="256:256" hidden="1">
      <c r="IV12843" s="187"/>
    </row>
    <row r="12844" spans="256:256" hidden="1">
      <c r="IV12844" s="187"/>
    </row>
    <row r="12845" spans="256:256" hidden="1">
      <c r="IV12845" s="187"/>
    </row>
    <row r="12846" spans="256:256" hidden="1">
      <c r="IV12846" s="187"/>
    </row>
    <row r="12847" spans="256:256" hidden="1">
      <c r="IV12847" s="187"/>
    </row>
    <row r="12848" spans="256:256" hidden="1">
      <c r="IV12848" s="187"/>
    </row>
    <row r="12849" spans="256:256" hidden="1">
      <c r="IV12849" s="187"/>
    </row>
    <row r="12850" spans="256:256" hidden="1">
      <c r="IV12850" s="187"/>
    </row>
    <row r="12851" spans="256:256" hidden="1">
      <c r="IV12851" s="187"/>
    </row>
    <row r="12852" spans="256:256" hidden="1">
      <c r="IV12852" s="187"/>
    </row>
    <row r="12853" spans="256:256" hidden="1">
      <c r="IV12853" s="187"/>
    </row>
    <row r="12854" spans="256:256" hidden="1">
      <c r="IV12854" s="187"/>
    </row>
    <row r="12855" spans="256:256" hidden="1">
      <c r="IV12855" s="187"/>
    </row>
    <row r="12856" spans="256:256" hidden="1">
      <c r="IV12856" s="187"/>
    </row>
    <row r="12857" spans="256:256" hidden="1">
      <c r="IV12857" s="187"/>
    </row>
    <row r="12858" spans="256:256" hidden="1">
      <c r="IV12858" s="187"/>
    </row>
    <row r="12859" spans="256:256" hidden="1">
      <c r="IV12859" s="187"/>
    </row>
    <row r="12860" spans="256:256" hidden="1">
      <c r="IV12860" s="187"/>
    </row>
    <row r="12861" spans="256:256" hidden="1">
      <c r="IV12861" s="187"/>
    </row>
    <row r="12862" spans="256:256" hidden="1">
      <c r="IV12862" s="187"/>
    </row>
    <row r="12863" spans="256:256" hidden="1">
      <c r="IV12863" s="187"/>
    </row>
    <row r="12864" spans="256:256" hidden="1">
      <c r="IV12864" s="187"/>
    </row>
    <row r="12865" spans="256:256" hidden="1">
      <c r="IV12865" s="187"/>
    </row>
    <row r="12866" spans="256:256" hidden="1">
      <c r="IV12866" s="187"/>
    </row>
    <row r="12867" spans="256:256" hidden="1">
      <c r="IV12867" s="187"/>
    </row>
    <row r="12868" spans="256:256" hidden="1">
      <c r="IV12868" s="187"/>
    </row>
    <row r="12869" spans="256:256" hidden="1">
      <c r="IV12869" s="187"/>
    </row>
    <row r="12870" spans="256:256" hidden="1">
      <c r="IV12870" s="187"/>
    </row>
    <row r="12871" spans="256:256" hidden="1">
      <c r="IV12871" s="187"/>
    </row>
    <row r="12872" spans="256:256" hidden="1">
      <c r="IV12872" s="187"/>
    </row>
    <row r="12873" spans="256:256" hidden="1">
      <c r="IV12873" s="187"/>
    </row>
    <row r="12874" spans="256:256" hidden="1">
      <c r="IV12874" s="187"/>
    </row>
    <row r="12875" spans="256:256" hidden="1">
      <c r="IV12875" s="187"/>
    </row>
    <row r="12876" spans="256:256" hidden="1">
      <c r="IV12876" s="187"/>
    </row>
    <row r="12877" spans="256:256" hidden="1">
      <c r="IV12877" s="187"/>
    </row>
    <row r="12878" spans="256:256" hidden="1">
      <c r="IV12878" s="187"/>
    </row>
    <row r="12879" spans="256:256" hidden="1">
      <c r="IV12879" s="187"/>
    </row>
    <row r="12880" spans="256:256" hidden="1">
      <c r="IV12880" s="187"/>
    </row>
    <row r="12881" spans="256:256" hidden="1">
      <c r="IV12881" s="187"/>
    </row>
    <row r="12882" spans="256:256" hidden="1">
      <c r="IV12882" s="187"/>
    </row>
    <row r="12883" spans="256:256" hidden="1">
      <c r="IV12883" s="187"/>
    </row>
    <row r="12884" spans="256:256" hidden="1">
      <c r="IV12884" s="187"/>
    </row>
    <row r="12885" spans="256:256" hidden="1">
      <c r="IV12885" s="187"/>
    </row>
    <row r="12886" spans="256:256" hidden="1">
      <c r="IV12886" s="187"/>
    </row>
    <row r="12887" spans="256:256" hidden="1">
      <c r="IV12887" s="187"/>
    </row>
    <row r="12888" spans="256:256" hidden="1">
      <c r="IV12888" s="187"/>
    </row>
    <row r="12889" spans="256:256" hidden="1">
      <c r="IV12889" s="187"/>
    </row>
    <row r="12890" spans="256:256" hidden="1">
      <c r="IV12890" s="187"/>
    </row>
    <row r="12891" spans="256:256" hidden="1">
      <c r="IV12891" s="187"/>
    </row>
    <row r="12892" spans="256:256" hidden="1">
      <c r="IV12892" s="187"/>
    </row>
    <row r="12893" spans="256:256" hidden="1">
      <c r="IV12893" s="187"/>
    </row>
    <row r="12894" spans="256:256" hidden="1">
      <c r="IV12894" s="187"/>
    </row>
    <row r="12895" spans="256:256" hidden="1">
      <c r="IV12895" s="187"/>
    </row>
    <row r="12896" spans="256:256" hidden="1">
      <c r="IV12896" s="187"/>
    </row>
    <row r="12897" spans="256:256" hidden="1">
      <c r="IV12897" s="187"/>
    </row>
    <row r="12898" spans="256:256" hidden="1">
      <c r="IV12898" s="187"/>
    </row>
    <row r="12899" spans="256:256" hidden="1">
      <c r="IV12899" s="187"/>
    </row>
    <row r="12900" spans="256:256" hidden="1">
      <c r="IV12900" s="187"/>
    </row>
    <row r="12901" spans="256:256" hidden="1">
      <c r="IV12901" s="187"/>
    </row>
    <row r="12902" spans="256:256" hidden="1">
      <c r="IV12902" s="187"/>
    </row>
    <row r="12903" spans="256:256" hidden="1">
      <c r="IV12903" s="187"/>
    </row>
    <row r="12904" spans="256:256" hidden="1">
      <c r="IV12904" s="187"/>
    </row>
    <row r="12905" spans="256:256" hidden="1">
      <c r="IV12905" s="187"/>
    </row>
    <row r="12906" spans="256:256" hidden="1">
      <c r="IV12906" s="187"/>
    </row>
    <row r="12907" spans="256:256" hidden="1">
      <c r="IV12907" s="187"/>
    </row>
    <row r="12908" spans="256:256" hidden="1">
      <c r="IV12908" s="187"/>
    </row>
    <row r="12909" spans="256:256" hidden="1">
      <c r="IV12909" s="187"/>
    </row>
    <row r="12910" spans="256:256" hidden="1">
      <c r="IV12910" s="187"/>
    </row>
    <row r="12911" spans="256:256" hidden="1">
      <c r="IV12911" s="187"/>
    </row>
    <row r="12912" spans="256:256" hidden="1">
      <c r="IV12912" s="187"/>
    </row>
    <row r="12913" spans="256:256" hidden="1">
      <c r="IV12913" s="187"/>
    </row>
    <row r="12914" spans="256:256" hidden="1">
      <c r="IV12914" s="187"/>
    </row>
    <row r="12915" spans="256:256" hidden="1">
      <c r="IV12915" s="187"/>
    </row>
    <row r="12916" spans="256:256" hidden="1">
      <c r="IV12916" s="187"/>
    </row>
    <row r="12917" spans="256:256" hidden="1">
      <c r="IV12917" s="187"/>
    </row>
    <row r="12918" spans="256:256" hidden="1">
      <c r="IV12918" s="187"/>
    </row>
    <row r="12919" spans="256:256" hidden="1">
      <c r="IV12919" s="187"/>
    </row>
    <row r="12920" spans="256:256" hidden="1">
      <c r="IV12920" s="187"/>
    </row>
    <row r="12921" spans="256:256" hidden="1">
      <c r="IV12921" s="187"/>
    </row>
    <row r="12922" spans="256:256" hidden="1">
      <c r="IV12922" s="187"/>
    </row>
    <row r="12923" spans="256:256" hidden="1">
      <c r="IV12923" s="187"/>
    </row>
    <row r="12924" spans="256:256" hidden="1">
      <c r="IV12924" s="187"/>
    </row>
    <row r="12925" spans="256:256" hidden="1">
      <c r="IV12925" s="187"/>
    </row>
    <row r="12926" spans="256:256" hidden="1">
      <c r="IV12926" s="187"/>
    </row>
    <row r="12927" spans="256:256" hidden="1">
      <c r="IV12927" s="187"/>
    </row>
    <row r="12928" spans="256:256" hidden="1">
      <c r="IV12928" s="187"/>
    </row>
    <row r="12929" spans="256:256" hidden="1">
      <c r="IV12929" s="187"/>
    </row>
    <row r="12930" spans="256:256" hidden="1">
      <c r="IV12930" s="187"/>
    </row>
    <row r="12931" spans="256:256" hidden="1">
      <c r="IV12931" s="187"/>
    </row>
    <row r="12932" spans="256:256" hidden="1">
      <c r="IV12932" s="187"/>
    </row>
    <row r="12933" spans="256:256" hidden="1">
      <c r="IV12933" s="187"/>
    </row>
    <row r="12934" spans="256:256" hidden="1">
      <c r="IV12934" s="187"/>
    </row>
    <row r="12935" spans="256:256" hidden="1">
      <c r="IV12935" s="187"/>
    </row>
    <row r="12936" spans="256:256" hidden="1">
      <c r="IV12936" s="187"/>
    </row>
    <row r="12937" spans="256:256" hidden="1">
      <c r="IV12937" s="187"/>
    </row>
    <row r="12938" spans="256:256" hidden="1">
      <c r="IV12938" s="187"/>
    </row>
    <row r="12939" spans="256:256" hidden="1">
      <c r="IV12939" s="187"/>
    </row>
    <row r="12940" spans="256:256" hidden="1">
      <c r="IV12940" s="187"/>
    </row>
    <row r="12941" spans="256:256" hidden="1">
      <c r="IV12941" s="187"/>
    </row>
    <row r="12942" spans="256:256" hidden="1">
      <c r="IV12942" s="187"/>
    </row>
    <row r="12943" spans="256:256" hidden="1">
      <c r="IV12943" s="187"/>
    </row>
    <row r="12944" spans="256:256" hidden="1">
      <c r="IV12944" s="187"/>
    </row>
    <row r="12945" spans="256:256" hidden="1">
      <c r="IV12945" s="187"/>
    </row>
    <row r="12946" spans="256:256" hidden="1">
      <c r="IV12946" s="187"/>
    </row>
    <row r="12947" spans="256:256" hidden="1">
      <c r="IV12947" s="187"/>
    </row>
    <row r="12948" spans="256:256" hidden="1">
      <c r="IV12948" s="187"/>
    </row>
    <row r="12949" spans="256:256" hidden="1">
      <c r="IV12949" s="187"/>
    </row>
    <row r="12950" spans="256:256" hidden="1">
      <c r="IV12950" s="187"/>
    </row>
    <row r="12951" spans="256:256" hidden="1">
      <c r="IV12951" s="187"/>
    </row>
    <row r="12952" spans="256:256" hidden="1">
      <c r="IV12952" s="187"/>
    </row>
    <row r="12953" spans="256:256" hidden="1">
      <c r="IV12953" s="187"/>
    </row>
    <row r="12954" spans="256:256" hidden="1">
      <c r="IV12954" s="187"/>
    </row>
    <row r="12955" spans="256:256" hidden="1">
      <c r="IV12955" s="187"/>
    </row>
    <row r="12956" spans="256:256" hidden="1">
      <c r="IV12956" s="187"/>
    </row>
    <row r="12957" spans="256:256" hidden="1">
      <c r="IV12957" s="187"/>
    </row>
    <row r="12958" spans="256:256" hidden="1">
      <c r="IV12958" s="187"/>
    </row>
    <row r="12959" spans="256:256" hidden="1">
      <c r="IV12959" s="187"/>
    </row>
    <row r="12960" spans="256:256" hidden="1">
      <c r="IV12960" s="187"/>
    </row>
    <row r="12961" spans="256:256" hidden="1">
      <c r="IV12961" s="187"/>
    </row>
    <row r="12962" spans="256:256" hidden="1">
      <c r="IV12962" s="187"/>
    </row>
    <row r="12963" spans="256:256" hidden="1">
      <c r="IV12963" s="187"/>
    </row>
    <row r="12964" spans="256:256" hidden="1">
      <c r="IV12964" s="187"/>
    </row>
    <row r="12965" spans="256:256" hidden="1">
      <c r="IV12965" s="187"/>
    </row>
    <row r="12966" spans="256:256" hidden="1">
      <c r="IV12966" s="187"/>
    </row>
    <row r="12967" spans="256:256" hidden="1">
      <c r="IV12967" s="187"/>
    </row>
    <row r="12968" spans="256:256" hidden="1">
      <c r="IV12968" s="187"/>
    </row>
    <row r="12969" spans="256:256" hidden="1">
      <c r="IV12969" s="187"/>
    </row>
    <row r="12970" spans="256:256" hidden="1">
      <c r="IV12970" s="187"/>
    </row>
    <row r="12971" spans="256:256" hidden="1">
      <c r="IV12971" s="187"/>
    </row>
    <row r="12972" spans="256:256" hidden="1">
      <c r="IV12972" s="187"/>
    </row>
    <row r="12973" spans="256:256" hidden="1">
      <c r="IV12973" s="187"/>
    </row>
    <row r="12974" spans="256:256" hidden="1">
      <c r="IV12974" s="187"/>
    </row>
    <row r="12975" spans="256:256" hidden="1">
      <c r="IV12975" s="187"/>
    </row>
    <row r="12976" spans="256:256" hidden="1">
      <c r="IV12976" s="187"/>
    </row>
    <row r="12977" spans="256:256" hidden="1">
      <c r="IV12977" s="187"/>
    </row>
    <row r="12978" spans="256:256" hidden="1">
      <c r="IV12978" s="187"/>
    </row>
    <row r="12979" spans="256:256" hidden="1">
      <c r="IV12979" s="187"/>
    </row>
    <row r="12980" spans="256:256" hidden="1">
      <c r="IV12980" s="187"/>
    </row>
    <row r="12981" spans="256:256" hidden="1">
      <c r="IV12981" s="187"/>
    </row>
    <row r="12982" spans="256:256" hidden="1">
      <c r="IV12982" s="187"/>
    </row>
    <row r="12983" spans="256:256" hidden="1">
      <c r="IV12983" s="187"/>
    </row>
    <row r="12984" spans="256:256" hidden="1">
      <c r="IV12984" s="187"/>
    </row>
    <row r="12985" spans="256:256" hidden="1">
      <c r="IV12985" s="187"/>
    </row>
    <row r="12986" spans="256:256" hidden="1">
      <c r="IV12986" s="187"/>
    </row>
    <row r="12987" spans="256:256" hidden="1">
      <c r="IV12987" s="187"/>
    </row>
    <row r="12988" spans="256:256" hidden="1">
      <c r="IV12988" s="187"/>
    </row>
    <row r="12989" spans="256:256" hidden="1">
      <c r="IV12989" s="187"/>
    </row>
    <row r="12990" spans="256:256" hidden="1">
      <c r="IV12990" s="187"/>
    </row>
    <row r="12991" spans="256:256" hidden="1">
      <c r="IV12991" s="187"/>
    </row>
    <row r="12992" spans="256:256" hidden="1">
      <c r="IV12992" s="187"/>
    </row>
    <row r="12993" spans="256:256" hidden="1">
      <c r="IV12993" s="187"/>
    </row>
    <row r="12994" spans="256:256" hidden="1">
      <c r="IV12994" s="187"/>
    </row>
    <row r="12995" spans="256:256" hidden="1">
      <c r="IV12995" s="187"/>
    </row>
    <row r="12996" spans="256:256" hidden="1">
      <c r="IV12996" s="187"/>
    </row>
    <row r="12997" spans="256:256" hidden="1">
      <c r="IV12997" s="187"/>
    </row>
    <row r="12998" spans="256:256" hidden="1">
      <c r="IV12998" s="187"/>
    </row>
    <row r="12999" spans="256:256" hidden="1">
      <c r="IV12999" s="187"/>
    </row>
    <row r="13000" spans="256:256" hidden="1">
      <c r="IV13000" s="187"/>
    </row>
    <row r="13001" spans="256:256" hidden="1">
      <c r="IV13001" s="187"/>
    </row>
    <row r="13002" spans="256:256" hidden="1">
      <c r="IV13002" s="187"/>
    </row>
    <row r="13003" spans="256:256" hidden="1">
      <c r="IV13003" s="187"/>
    </row>
    <row r="13004" spans="256:256" hidden="1">
      <c r="IV13004" s="187"/>
    </row>
    <row r="13005" spans="256:256" hidden="1">
      <c r="IV13005" s="187"/>
    </row>
    <row r="13006" spans="256:256" hidden="1">
      <c r="IV13006" s="187"/>
    </row>
    <row r="13007" spans="256:256" hidden="1">
      <c r="IV13007" s="187"/>
    </row>
    <row r="13008" spans="256:256" hidden="1">
      <c r="IV13008" s="187"/>
    </row>
    <row r="13009" spans="256:256" hidden="1">
      <c r="IV13009" s="187"/>
    </row>
    <row r="13010" spans="256:256" hidden="1">
      <c r="IV13010" s="187"/>
    </row>
    <row r="13011" spans="256:256" hidden="1">
      <c r="IV13011" s="187"/>
    </row>
    <row r="13012" spans="256:256" hidden="1">
      <c r="IV13012" s="187"/>
    </row>
    <row r="13013" spans="256:256" hidden="1">
      <c r="IV13013" s="187"/>
    </row>
    <row r="13014" spans="256:256" hidden="1">
      <c r="IV13014" s="187"/>
    </row>
    <row r="13015" spans="256:256" hidden="1">
      <c r="IV13015" s="187"/>
    </row>
    <row r="13016" spans="256:256" hidden="1">
      <c r="IV13016" s="187"/>
    </row>
    <row r="13017" spans="256:256" hidden="1">
      <c r="IV13017" s="187"/>
    </row>
    <row r="13018" spans="256:256" hidden="1">
      <c r="IV13018" s="187"/>
    </row>
    <row r="13019" spans="256:256" hidden="1">
      <c r="IV13019" s="187"/>
    </row>
    <row r="13020" spans="256:256" hidden="1">
      <c r="IV13020" s="187"/>
    </row>
    <row r="13021" spans="256:256" hidden="1">
      <c r="IV13021" s="187"/>
    </row>
    <row r="13022" spans="256:256" hidden="1">
      <c r="IV13022" s="187"/>
    </row>
    <row r="13023" spans="256:256" hidden="1">
      <c r="IV13023" s="187"/>
    </row>
    <row r="13024" spans="256:256" hidden="1">
      <c r="IV13024" s="187"/>
    </row>
    <row r="13025" spans="256:256" hidden="1">
      <c r="IV13025" s="187"/>
    </row>
    <row r="13026" spans="256:256" hidden="1">
      <c r="IV13026" s="187"/>
    </row>
    <row r="13027" spans="256:256" hidden="1">
      <c r="IV13027" s="187"/>
    </row>
    <row r="13028" spans="256:256" hidden="1">
      <c r="IV13028" s="187"/>
    </row>
    <row r="13029" spans="256:256" hidden="1">
      <c r="IV13029" s="187"/>
    </row>
    <row r="13030" spans="256:256" hidden="1">
      <c r="IV13030" s="187"/>
    </row>
    <row r="13031" spans="256:256" hidden="1">
      <c r="IV13031" s="187"/>
    </row>
    <row r="13032" spans="256:256" hidden="1">
      <c r="IV13032" s="187"/>
    </row>
    <row r="13033" spans="256:256" hidden="1">
      <c r="IV13033" s="187"/>
    </row>
    <row r="13034" spans="256:256" hidden="1">
      <c r="IV13034" s="187"/>
    </row>
    <row r="13035" spans="256:256" hidden="1">
      <c r="IV13035" s="187"/>
    </row>
    <row r="13036" spans="256:256" hidden="1">
      <c r="IV13036" s="187"/>
    </row>
    <row r="13037" spans="256:256" hidden="1">
      <c r="IV13037" s="187"/>
    </row>
    <row r="13038" spans="256:256" hidden="1">
      <c r="IV13038" s="187"/>
    </row>
    <row r="13039" spans="256:256" hidden="1">
      <c r="IV13039" s="187"/>
    </row>
    <row r="13040" spans="256:256" hidden="1">
      <c r="IV13040" s="187"/>
    </row>
    <row r="13041" spans="256:256" hidden="1">
      <c r="IV13041" s="187"/>
    </row>
    <row r="13042" spans="256:256" hidden="1">
      <c r="IV13042" s="187"/>
    </row>
    <row r="13043" spans="256:256" hidden="1">
      <c r="IV13043" s="187"/>
    </row>
    <row r="13044" spans="256:256" hidden="1">
      <c r="IV13044" s="187"/>
    </row>
    <row r="13045" spans="256:256" hidden="1">
      <c r="IV13045" s="187"/>
    </row>
    <row r="13046" spans="256:256" hidden="1">
      <c r="IV13046" s="187"/>
    </row>
    <row r="13047" spans="256:256" hidden="1">
      <c r="IV13047" s="187"/>
    </row>
    <row r="13048" spans="256:256" hidden="1">
      <c r="IV13048" s="187"/>
    </row>
    <row r="13049" spans="256:256" hidden="1">
      <c r="IV13049" s="187"/>
    </row>
    <row r="13050" spans="256:256" hidden="1">
      <c r="IV13050" s="187"/>
    </row>
    <row r="13051" spans="256:256" hidden="1">
      <c r="IV13051" s="187"/>
    </row>
    <row r="13052" spans="256:256" hidden="1">
      <c r="IV13052" s="187"/>
    </row>
    <row r="13053" spans="256:256" hidden="1">
      <c r="IV13053" s="187"/>
    </row>
    <row r="13054" spans="256:256" hidden="1">
      <c r="IV13054" s="187"/>
    </row>
    <row r="13055" spans="256:256" hidden="1">
      <c r="IV13055" s="187"/>
    </row>
    <row r="13056" spans="256:256" hidden="1">
      <c r="IV13056" s="187"/>
    </row>
    <row r="13057" spans="256:256" hidden="1">
      <c r="IV13057" s="187"/>
    </row>
    <row r="13058" spans="256:256" hidden="1">
      <c r="IV13058" s="187"/>
    </row>
    <row r="13059" spans="256:256" hidden="1">
      <c r="IV13059" s="187"/>
    </row>
    <row r="13060" spans="256:256" hidden="1">
      <c r="IV13060" s="187"/>
    </row>
    <row r="13061" spans="256:256" hidden="1">
      <c r="IV13061" s="187"/>
    </row>
    <row r="13062" spans="256:256" hidden="1">
      <c r="IV13062" s="187"/>
    </row>
    <row r="13063" spans="256:256" hidden="1">
      <c r="IV13063" s="187"/>
    </row>
    <row r="13064" spans="256:256" hidden="1">
      <c r="IV13064" s="187"/>
    </row>
    <row r="13065" spans="256:256" hidden="1">
      <c r="IV13065" s="187"/>
    </row>
    <row r="13066" spans="256:256" hidden="1">
      <c r="IV13066" s="187"/>
    </row>
    <row r="13067" spans="256:256" hidden="1">
      <c r="IV13067" s="187"/>
    </row>
    <row r="13068" spans="256:256" hidden="1">
      <c r="IV13068" s="187"/>
    </row>
    <row r="13069" spans="256:256" hidden="1">
      <c r="IV13069" s="187"/>
    </row>
    <row r="13070" spans="256:256" hidden="1">
      <c r="IV13070" s="187"/>
    </row>
    <row r="13071" spans="256:256" hidden="1">
      <c r="IV13071" s="187"/>
    </row>
    <row r="13072" spans="256:256" hidden="1">
      <c r="IV13072" s="187"/>
    </row>
    <row r="13073" spans="256:256" hidden="1">
      <c r="IV13073" s="187"/>
    </row>
    <row r="13074" spans="256:256" hidden="1">
      <c r="IV13074" s="187"/>
    </row>
    <row r="13075" spans="256:256" hidden="1">
      <c r="IV13075" s="187"/>
    </row>
    <row r="13076" spans="256:256" hidden="1">
      <c r="IV13076" s="187"/>
    </row>
    <row r="13077" spans="256:256" hidden="1">
      <c r="IV13077" s="187"/>
    </row>
    <row r="13078" spans="256:256" hidden="1">
      <c r="IV13078" s="187"/>
    </row>
    <row r="13079" spans="256:256" hidden="1">
      <c r="IV13079" s="187"/>
    </row>
    <row r="13080" spans="256:256" hidden="1">
      <c r="IV13080" s="187"/>
    </row>
    <row r="13081" spans="256:256" hidden="1">
      <c r="IV13081" s="187"/>
    </row>
    <row r="13082" spans="256:256" hidden="1">
      <c r="IV13082" s="187"/>
    </row>
    <row r="13083" spans="256:256" hidden="1">
      <c r="IV13083" s="187"/>
    </row>
    <row r="13084" spans="256:256" hidden="1">
      <c r="IV13084" s="187"/>
    </row>
    <row r="13085" spans="256:256" hidden="1">
      <c r="IV13085" s="187"/>
    </row>
    <row r="13086" spans="256:256" hidden="1">
      <c r="IV13086" s="187"/>
    </row>
    <row r="13087" spans="256:256" hidden="1">
      <c r="IV13087" s="187"/>
    </row>
    <row r="13088" spans="256:256" hidden="1">
      <c r="IV13088" s="187"/>
    </row>
    <row r="13089" spans="256:256" hidden="1">
      <c r="IV13089" s="187"/>
    </row>
    <row r="13090" spans="256:256" hidden="1">
      <c r="IV13090" s="187"/>
    </row>
    <row r="13091" spans="256:256" hidden="1">
      <c r="IV13091" s="187"/>
    </row>
    <row r="13092" spans="256:256" hidden="1">
      <c r="IV13092" s="187"/>
    </row>
    <row r="13093" spans="256:256" hidden="1">
      <c r="IV13093" s="187"/>
    </row>
    <row r="13094" spans="256:256" hidden="1">
      <c r="IV13094" s="187"/>
    </row>
    <row r="13095" spans="256:256" hidden="1">
      <c r="IV13095" s="187"/>
    </row>
    <row r="13096" spans="256:256" hidden="1">
      <c r="IV13096" s="187"/>
    </row>
    <row r="13097" spans="256:256" hidden="1">
      <c r="IV13097" s="187"/>
    </row>
    <row r="13098" spans="256:256" hidden="1">
      <c r="IV13098" s="187"/>
    </row>
    <row r="13099" spans="256:256" hidden="1">
      <c r="IV13099" s="187"/>
    </row>
    <row r="13100" spans="256:256" hidden="1">
      <c r="IV13100" s="187"/>
    </row>
    <row r="13101" spans="256:256" hidden="1">
      <c r="IV13101" s="187"/>
    </row>
    <row r="13102" spans="256:256" hidden="1">
      <c r="IV13102" s="187"/>
    </row>
    <row r="13103" spans="256:256" hidden="1">
      <c r="IV13103" s="187"/>
    </row>
    <row r="13104" spans="256:256" hidden="1">
      <c r="IV13104" s="187"/>
    </row>
    <row r="13105" spans="256:256" hidden="1">
      <c r="IV13105" s="187"/>
    </row>
    <row r="13106" spans="256:256" hidden="1">
      <c r="IV13106" s="187"/>
    </row>
    <row r="13107" spans="256:256" hidden="1">
      <c r="IV13107" s="187"/>
    </row>
    <row r="13108" spans="256:256" hidden="1">
      <c r="IV13108" s="187"/>
    </row>
    <row r="13109" spans="256:256" hidden="1">
      <c r="IV13109" s="187"/>
    </row>
    <row r="13110" spans="256:256" hidden="1">
      <c r="IV13110" s="187"/>
    </row>
    <row r="13111" spans="256:256" hidden="1">
      <c r="IV13111" s="187"/>
    </row>
    <row r="13112" spans="256:256" hidden="1">
      <c r="IV13112" s="187"/>
    </row>
    <row r="13113" spans="256:256" hidden="1">
      <c r="IV13113" s="187"/>
    </row>
    <row r="13114" spans="256:256" hidden="1">
      <c r="IV13114" s="187"/>
    </row>
    <row r="13115" spans="256:256" hidden="1">
      <c r="IV13115" s="187"/>
    </row>
    <row r="13116" spans="256:256" hidden="1">
      <c r="IV13116" s="187"/>
    </row>
    <row r="13117" spans="256:256" hidden="1">
      <c r="IV13117" s="187"/>
    </row>
    <row r="13118" spans="256:256" hidden="1">
      <c r="IV13118" s="187"/>
    </row>
    <row r="13119" spans="256:256" hidden="1">
      <c r="IV13119" s="187"/>
    </row>
    <row r="13120" spans="256:256" hidden="1">
      <c r="IV13120" s="187"/>
    </row>
    <row r="13121" spans="256:256" hidden="1">
      <c r="IV13121" s="187"/>
    </row>
    <row r="13122" spans="256:256" hidden="1">
      <c r="IV13122" s="187"/>
    </row>
    <row r="13123" spans="256:256" hidden="1">
      <c r="IV13123" s="187"/>
    </row>
    <row r="13124" spans="256:256" hidden="1">
      <c r="IV13124" s="187"/>
    </row>
    <row r="13125" spans="256:256" hidden="1">
      <c r="IV13125" s="187"/>
    </row>
    <row r="13126" spans="256:256" hidden="1">
      <c r="IV13126" s="187"/>
    </row>
    <row r="13127" spans="256:256" hidden="1">
      <c r="IV13127" s="187"/>
    </row>
    <row r="13128" spans="256:256" hidden="1">
      <c r="IV13128" s="187"/>
    </row>
    <row r="13129" spans="256:256" hidden="1">
      <c r="IV13129" s="187"/>
    </row>
    <row r="13130" spans="256:256" hidden="1">
      <c r="IV13130" s="187"/>
    </row>
    <row r="13131" spans="256:256" hidden="1">
      <c r="IV13131" s="187"/>
    </row>
    <row r="13132" spans="256:256" hidden="1">
      <c r="IV13132" s="187"/>
    </row>
    <row r="13133" spans="256:256" hidden="1">
      <c r="IV13133" s="187"/>
    </row>
    <row r="13134" spans="256:256" hidden="1">
      <c r="IV13134" s="187"/>
    </row>
    <row r="13135" spans="256:256" hidden="1">
      <c r="IV13135" s="187"/>
    </row>
    <row r="13136" spans="256:256" hidden="1">
      <c r="IV13136" s="187"/>
    </row>
    <row r="13137" spans="256:256" hidden="1">
      <c r="IV13137" s="187"/>
    </row>
    <row r="13138" spans="256:256" hidden="1">
      <c r="IV13138" s="187"/>
    </row>
    <row r="13139" spans="256:256" hidden="1">
      <c r="IV13139" s="187"/>
    </row>
    <row r="13140" spans="256:256" hidden="1">
      <c r="IV13140" s="187"/>
    </row>
    <row r="13141" spans="256:256" hidden="1">
      <c r="IV13141" s="187"/>
    </row>
    <row r="13142" spans="256:256" hidden="1">
      <c r="IV13142" s="187"/>
    </row>
    <row r="13143" spans="256:256" hidden="1">
      <c r="IV13143" s="187"/>
    </row>
    <row r="13144" spans="256:256" hidden="1">
      <c r="IV13144" s="187"/>
    </row>
    <row r="13145" spans="256:256" hidden="1">
      <c r="IV13145" s="187"/>
    </row>
    <row r="13146" spans="256:256" hidden="1">
      <c r="IV13146" s="187"/>
    </row>
    <row r="13147" spans="256:256" hidden="1">
      <c r="IV13147" s="187"/>
    </row>
    <row r="13148" spans="256:256" hidden="1">
      <c r="IV13148" s="187"/>
    </row>
    <row r="13149" spans="256:256" hidden="1">
      <c r="IV13149" s="187"/>
    </row>
    <row r="13150" spans="256:256" hidden="1">
      <c r="IV13150" s="187"/>
    </row>
    <row r="13151" spans="256:256" hidden="1">
      <c r="IV13151" s="187"/>
    </row>
    <row r="13152" spans="256:256" hidden="1">
      <c r="IV13152" s="187"/>
    </row>
    <row r="13153" spans="256:256" hidden="1">
      <c r="IV13153" s="187"/>
    </row>
    <row r="13154" spans="256:256" hidden="1">
      <c r="IV13154" s="187"/>
    </row>
    <row r="13155" spans="256:256" hidden="1">
      <c r="IV13155" s="187"/>
    </row>
    <row r="13156" spans="256:256" hidden="1">
      <c r="IV13156" s="187"/>
    </row>
    <row r="13157" spans="256:256" hidden="1">
      <c r="IV13157" s="187"/>
    </row>
    <row r="13158" spans="256:256" hidden="1">
      <c r="IV13158" s="187"/>
    </row>
    <row r="13159" spans="256:256" hidden="1">
      <c r="IV13159" s="187"/>
    </row>
    <row r="13160" spans="256:256" hidden="1">
      <c r="IV13160" s="187"/>
    </row>
    <row r="13161" spans="256:256" hidden="1">
      <c r="IV13161" s="187"/>
    </row>
    <row r="13162" spans="256:256" hidden="1">
      <c r="IV13162" s="187"/>
    </row>
    <row r="13163" spans="256:256" hidden="1">
      <c r="IV13163" s="187"/>
    </row>
    <row r="13164" spans="256:256" hidden="1">
      <c r="IV13164" s="187"/>
    </row>
    <row r="13165" spans="256:256" hidden="1">
      <c r="IV13165" s="187"/>
    </row>
    <row r="13166" spans="256:256" hidden="1">
      <c r="IV13166" s="187"/>
    </row>
    <row r="13167" spans="256:256" hidden="1">
      <c r="IV13167" s="187"/>
    </row>
    <row r="13168" spans="256:256" hidden="1">
      <c r="IV13168" s="187"/>
    </row>
    <row r="13169" spans="256:256" hidden="1">
      <c r="IV13169" s="187"/>
    </row>
    <row r="13170" spans="256:256" hidden="1">
      <c r="IV13170" s="187"/>
    </row>
    <row r="13171" spans="256:256" hidden="1">
      <c r="IV13171" s="187"/>
    </row>
    <row r="13172" spans="256:256" hidden="1">
      <c r="IV13172" s="187"/>
    </row>
    <row r="13173" spans="256:256" hidden="1">
      <c r="IV13173" s="187"/>
    </row>
    <row r="13174" spans="256:256" hidden="1">
      <c r="IV13174" s="187"/>
    </row>
    <row r="13175" spans="256:256" hidden="1">
      <c r="IV13175" s="187"/>
    </row>
    <row r="13176" spans="256:256" hidden="1">
      <c r="IV13176" s="187"/>
    </row>
    <row r="13177" spans="256:256" hidden="1">
      <c r="IV13177" s="187"/>
    </row>
    <row r="13178" spans="256:256" hidden="1">
      <c r="IV13178" s="187"/>
    </row>
    <row r="13179" spans="256:256" hidden="1">
      <c r="IV13179" s="187"/>
    </row>
    <row r="13180" spans="256:256" hidden="1">
      <c r="IV13180" s="187"/>
    </row>
    <row r="13181" spans="256:256" hidden="1">
      <c r="IV13181" s="187"/>
    </row>
    <row r="13182" spans="256:256" hidden="1">
      <c r="IV13182" s="187"/>
    </row>
    <row r="13183" spans="256:256" hidden="1">
      <c r="IV13183" s="187"/>
    </row>
    <row r="13184" spans="256:256" hidden="1">
      <c r="IV13184" s="187"/>
    </row>
    <row r="13185" spans="256:256" hidden="1">
      <c r="IV13185" s="187"/>
    </row>
    <row r="13186" spans="256:256" hidden="1">
      <c r="IV13186" s="187"/>
    </row>
    <row r="13187" spans="256:256" hidden="1">
      <c r="IV13187" s="187"/>
    </row>
    <row r="13188" spans="256:256" hidden="1">
      <c r="IV13188" s="187"/>
    </row>
    <row r="13189" spans="256:256" hidden="1">
      <c r="IV13189" s="187"/>
    </row>
    <row r="13190" spans="256:256" hidden="1">
      <c r="IV13190" s="187"/>
    </row>
    <row r="13191" spans="256:256" hidden="1">
      <c r="IV13191" s="187"/>
    </row>
    <row r="13192" spans="256:256" hidden="1">
      <c r="IV13192" s="187"/>
    </row>
    <row r="13193" spans="256:256" hidden="1">
      <c r="IV13193" s="187"/>
    </row>
    <row r="13194" spans="256:256" hidden="1">
      <c r="IV13194" s="187"/>
    </row>
    <row r="13195" spans="256:256" hidden="1">
      <c r="IV13195" s="187"/>
    </row>
    <row r="13196" spans="256:256" hidden="1">
      <c r="IV13196" s="187"/>
    </row>
    <row r="13197" spans="256:256" hidden="1">
      <c r="IV13197" s="187"/>
    </row>
    <row r="13198" spans="256:256" hidden="1">
      <c r="IV13198" s="187"/>
    </row>
    <row r="13199" spans="256:256" hidden="1">
      <c r="IV13199" s="187"/>
    </row>
    <row r="13200" spans="256:256" hidden="1">
      <c r="IV13200" s="187"/>
    </row>
    <row r="13201" spans="256:256" hidden="1">
      <c r="IV13201" s="187"/>
    </row>
    <row r="13202" spans="256:256" hidden="1">
      <c r="IV13202" s="187"/>
    </row>
    <row r="13203" spans="256:256" hidden="1">
      <c r="IV13203" s="187"/>
    </row>
    <row r="13204" spans="256:256" hidden="1">
      <c r="IV13204" s="187"/>
    </row>
    <row r="13205" spans="256:256" hidden="1">
      <c r="IV13205" s="187"/>
    </row>
    <row r="13206" spans="256:256" hidden="1">
      <c r="IV13206" s="187"/>
    </row>
    <row r="13207" spans="256:256" hidden="1">
      <c r="IV13207" s="187"/>
    </row>
    <row r="13208" spans="256:256" hidden="1">
      <c r="IV13208" s="187"/>
    </row>
    <row r="13209" spans="256:256" hidden="1">
      <c r="IV13209" s="187"/>
    </row>
    <row r="13210" spans="256:256" hidden="1">
      <c r="IV13210" s="187"/>
    </row>
    <row r="13211" spans="256:256" hidden="1">
      <c r="IV13211" s="187"/>
    </row>
    <row r="13212" spans="256:256" hidden="1">
      <c r="IV13212" s="187"/>
    </row>
    <row r="13213" spans="256:256" hidden="1">
      <c r="IV13213" s="187"/>
    </row>
    <row r="13214" spans="256:256" hidden="1">
      <c r="IV13214" s="187"/>
    </row>
    <row r="13215" spans="256:256" hidden="1">
      <c r="IV13215" s="187"/>
    </row>
    <row r="13216" spans="256:256" hidden="1">
      <c r="IV13216" s="187"/>
    </row>
    <row r="13217" spans="256:256" hidden="1">
      <c r="IV13217" s="187"/>
    </row>
    <row r="13218" spans="256:256" hidden="1">
      <c r="IV13218" s="187"/>
    </row>
    <row r="13219" spans="256:256" hidden="1">
      <c r="IV13219" s="187"/>
    </row>
    <row r="13220" spans="256:256" hidden="1">
      <c r="IV13220" s="187"/>
    </row>
    <row r="13221" spans="256:256" hidden="1">
      <c r="IV13221" s="187"/>
    </row>
    <row r="13222" spans="256:256" hidden="1">
      <c r="IV13222" s="187"/>
    </row>
    <row r="13223" spans="256:256" hidden="1">
      <c r="IV13223" s="187"/>
    </row>
    <row r="13224" spans="256:256" hidden="1">
      <c r="IV13224" s="187"/>
    </row>
    <row r="13225" spans="256:256" hidden="1">
      <c r="IV13225" s="187"/>
    </row>
    <row r="13226" spans="256:256" hidden="1">
      <c r="IV13226" s="187"/>
    </row>
    <row r="13227" spans="256:256" hidden="1">
      <c r="IV13227" s="187"/>
    </row>
    <row r="13228" spans="256:256" hidden="1">
      <c r="IV13228" s="187"/>
    </row>
    <row r="13229" spans="256:256" hidden="1">
      <c r="IV13229" s="187"/>
    </row>
    <row r="13230" spans="256:256" hidden="1">
      <c r="IV13230" s="187"/>
    </row>
    <row r="13231" spans="256:256" hidden="1">
      <c r="IV13231" s="187"/>
    </row>
    <row r="13232" spans="256:256" hidden="1">
      <c r="IV13232" s="187"/>
    </row>
    <row r="13233" spans="256:256" hidden="1">
      <c r="IV13233" s="187"/>
    </row>
    <row r="13234" spans="256:256" hidden="1">
      <c r="IV13234" s="187"/>
    </row>
    <row r="13235" spans="256:256" hidden="1">
      <c r="IV13235" s="187"/>
    </row>
    <row r="13236" spans="256:256" hidden="1">
      <c r="IV13236" s="187"/>
    </row>
    <row r="13237" spans="256:256" hidden="1">
      <c r="IV13237" s="187"/>
    </row>
    <row r="13238" spans="256:256" hidden="1">
      <c r="IV13238" s="187"/>
    </row>
    <row r="13239" spans="256:256" hidden="1">
      <c r="IV13239" s="187"/>
    </row>
    <row r="13240" spans="256:256" hidden="1">
      <c r="IV13240" s="187"/>
    </row>
    <row r="13241" spans="256:256" hidden="1">
      <c r="IV13241" s="187"/>
    </row>
    <row r="13242" spans="256:256" hidden="1">
      <c r="IV13242" s="187"/>
    </row>
    <row r="13243" spans="256:256" hidden="1">
      <c r="IV13243" s="187"/>
    </row>
    <row r="13244" spans="256:256" hidden="1">
      <c r="IV13244" s="187"/>
    </row>
    <row r="13245" spans="256:256" hidden="1">
      <c r="IV13245" s="187"/>
    </row>
    <row r="13246" spans="256:256" hidden="1">
      <c r="IV13246" s="187"/>
    </row>
    <row r="13247" spans="256:256" hidden="1">
      <c r="IV13247" s="187"/>
    </row>
    <row r="13248" spans="256:256" hidden="1">
      <c r="IV13248" s="187"/>
    </row>
    <row r="13249" spans="256:256" hidden="1">
      <c r="IV13249" s="187"/>
    </row>
    <row r="13250" spans="256:256" hidden="1">
      <c r="IV13250" s="187"/>
    </row>
    <row r="13251" spans="256:256" hidden="1">
      <c r="IV13251" s="187"/>
    </row>
    <row r="13252" spans="256:256" hidden="1">
      <c r="IV13252" s="187"/>
    </row>
    <row r="13253" spans="256:256" hidden="1">
      <c r="IV13253" s="187"/>
    </row>
    <row r="13254" spans="256:256" hidden="1">
      <c r="IV13254" s="187"/>
    </row>
    <row r="13255" spans="256:256" hidden="1">
      <c r="IV13255" s="187"/>
    </row>
    <row r="13256" spans="256:256" hidden="1">
      <c r="IV13256" s="187"/>
    </row>
    <row r="13257" spans="256:256" hidden="1">
      <c r="IV13257" s="187"/>
    </row>
    <row r="13258" spans="256:256" hidden="1">
      <c r="IV13258" s="187"/>
    </row>
    <row r="13259" spans="256:256" hidden="1">
      <c r="IV13259" s="187"/>
    </row>
    <row r="13260" spans="256:256" hidden="1">
      <c r="IV13260" s="187"/>
    </row>
    <row r="13261" spans="256:256" hidden="1">
      <c r="IV13261" s="187"/>
    </row>
    <row r="13262" spans="256:256" hidden="1">
      <c r="IV13262" s="187"/>
    </row>
    <row r="13263" spans="256:256" hidden="1">
      <c r="IV13263" s="187"/>
    </row>
    <row r="13264" spans="256:256" hidden="1">
      <c r="IV13264" s="187"/>
    </row>
    <row r="13265" spans="256:256" hidden="1">
      <c r="IV13265" s="187"/>
    </row>
    <row r="13266" spans="256:256" hidden="1">
      <c r="IV13266" s="187"/>
    </row>
    <row r="13267" spans="256:256" hidden="1">
      <c r="IV13267" s="187"/>
    </row>
    <row r="13268" spans="256:256" hidden="1">
      <c r="IV13268" s="187"/>
    </row>
    <row r="13269" spans="256:256" hidden="1">
      <c r="IV13269" s="187"/>
    </row>
    <row r="13270" spans="256:256" hidden="1">
      <c r="IV13270" s="187"/>
    </row>
    <row r="13271" spans="256:256" hidden="1">
      <c r="IV13271" s="187"/>
    </row>
    <row r="13272" spans="256:256" hidden="1">
      <c r="IV13272" s="187"/>
    </row>
    <row r="13273" spans="256:256" hidden="1">
      <c r="IV13273" s="187"/>
    </row>
    <row r="13274" spans="256:256" hidden="1">
      <c r="IV13274" s="187"/>
    </row>
    <row r="13275" spans="256:256" hidden="1">
      <c r="IV13275" s="187"/>
    </row>
    <row r="13276" spans="256:256" hidden="1">
      <c r="IV13276" s="187"/>
    </row>
    <row r="13277" spans="256:256" hidden="1">
      <c r="IV13277" s="187"/>
    </row>
    <row r="13278" spans="256:256" hidden="1">
      <c r="IV13278" s="187"/>
    </row>
    <row r="13279" spans="256:256" hidden="1">
      <c r="IV13279" s="187"/>
    </row>
    <row r="13280" spans="256:256" hidden="1">
      <c r="IV13280" s="187"/>
    </row>
    <row r="13281" spans="256:256" hidden="1">
      <c r="IV13281" s="187"/>
    </row>
    <row r="13282" spans="256:256" hidden="1">
      <c r="IV13282" s="187"/>
    </row>
    <row r="13283" spans="256:256" hidden="1">
      <c r="IV13283" s="187"/>
    </row>
    <row r="13284" spans="256:256" hidden="1">
      <c r="IV13284" s="187"/>
    </row>
    <row r="13285" spans="256:256" hidden="1">
      <c r="IV13285" s="187"/>
    </row>
    <row r="13286" spans="256:256" hidden="1">
      <c r="IV13286" s="187"/>
    </row>
    <row r="13287" spans="256:256" hidden="1">
      <c r="IV13287" s="187"/>
    </row>
    <row r="13288" spans="256:256" hidden="1">
      <c r="IV13288" s="187"/>
    </row>
    <row r="13289" spans="256:256" hidden="1">
      <c r="IV13289" s="187"/>
    </row>
    <row r="13290" spans="256:256" hidden="1">
      <c r="IV13290" s="187"/>
    </row>
    <row r="13291" spans="256:256" hidden="1">
      <c r="IV13291" s="187"/>
    </row>
    <row r="13292" spans="256:256" hidden="1">
      <c r="IV13292" s="187"/>
    </row>
    <row r="13293" spans="256:256" hidden="1">
      <c r="IV13293" s="187"/>
    </row>
    <row r="13294" spans="256:256" hidden="1">
      <c r="IV13294" s="187"/>
    </row>
    <row r="13295" spans="256:256" hidden="1">
      <c r="IV13295" s="187"/>
    </row>
    <row r="13296" spans="256:256" hidden="1">
      <c r="IV13296" s="187"/>
    </row>
    <row r="13297" spans="256:256" hidden="1">
      <c r="IV13297" s="187"/>
    </row>
    <row r="13298" spans="256:256" hidden="1">
      <c r="IV13298" s="187"/>
    </row>
    <row r="13299" spans="256:256" hidden="1">
      <c r="IV13299" s="187"/>
    </row>
    <row r="13300" spans="256:256" hidden="1">
      <c r="IV13300" s="187"/>
    </row>
    <row r="13301" spans="256:256" hidden="1">
      <c r="IV13301" s="187"/>
    </row>
    <row r="13302" spans="256:256" hidden="1">
      <c r="IV13302" s="187"/>
    </row>
    <row r="13303" spans="256:256" hidden="1">
      <c r="IV13303" s="187"/>
    </row>
    <row r="13304" spans="256:256" hidden="1">
      <c r="IV13304" s="187"/>
    </row>
    <row r="13305" spans="256:256" hidden="1">
      <c r="IV13305" s="187"/>
    </row>
    <row r="13306" spans="256:256" hidden="1">
      <c r="IV13306" s="187"/>
    </row>
    <row r="13307" spans="256:256" hidden="1">
      <c r="IV13307" s="187"/>
    </row>
    <row r="13308" spans="256:256" hidden="1">
      <c r="IV13308" s="187"/>
    </row>
    <row r="13309" spans="256:256" hidden="1">
      <c r="IV13309" s="187"/>
    </row>
    <row r="13310" spans="256:256" hidden="1">
      <c r="IV13310" s="187"/>
    </row>
    <row r="13311" spans="256:256" hidden="1">
      <c r="IV13311" s="187"/>
    </row>
    <row r="13312" spans="256:256" hidden="1">
      <c r="IV13312" s="187"/>
    </row>
    <row r="13313" spans="256:256" hidden="1">
      <c r="IV13313" s="187"/>
    </row>
    <row r="13314" spans="256:256" hidden="1">
      <c r="IV13314" s="187"/>
    </row>
    <row r="13315" spans="256:256" hidden="1">
      <c r="IV13315" s="187"/>
    </row>
    <row r="13316" spans="256:256" hidden="1">
      <c r="IV13316" s="187"/>
    </row>
    <row r="13317" spans="256:256" hidden="1">
      <c r="IV13317" s="187"/>
    </row>
    <row r="13318" spans="256:256" hidden="1">
      <c r="IV13318" s="187"/>
    </row>
    <row r="13319" spans="256:256" hidden="1">
      <c r="IV13319" s="187"/>
    </row>
    <row r="13320" spans="256:256" hidden="1">
      <c r="IV13320" s="187"/>
    </row>
    <row r="13321" spans="256:256" hidden="1">
      <c r="IV13321" s="187"/>
    </row>
    <row r="13322" spans="256:256" hidden="1">
      <c r="IV13322" s="187"/>
    </row>
    <row r="13323" spans="256:256" hidden="1">
      <c r="IV13323" s="187"/>
    </row>
    <row r="13324" spans="256:256" hidden="1">
      <c r="IV13324" s="187"/>
    </row>
    <row r="13325" spans="256:256" hidden="1">
      <c r="IV13325" s="187"/>
    </row>
    <row r="13326" spans="256:256" hidden="1">
      <c r="IV13326" s="187"/>
    </row>
    <row r="13327" spans="256:256" hidden="1">
      <c r="IV13327" s="187"/>
    </row>
    <row r="13328" spans="256:256" hidden="1">
      <c r="IV13328" s="187"/>
    </row>
    <row r="13329" spans="256:256" hidden="1">
      <c r="IV13329" s="187"/>
    </row>
    <row r="13330" spans="256:256" hidden="1">
      <c r="IV13330" s="187"/>
    </row>
    <row r="13331" spans="256:256" hidden="1">
      <c r="IV13331" s="187"/>
    </row>
    <row r="13332" spans="256:256" hidden="1">
      <c r="IV13332" s="187"/>
    </row>
    <row r="13333" spans="256:256" hidden="1">
      <c r="IV13333" s="187"/>
    </row>
    <row r="13334" spans="256:256" hidden="1">
      <c r="IV13334" s="187"/>
    </row>
    <row r="13335" spans="256:256" hidden="1">
      <c r="IV13335" s="187"/>
    </row>
    <row r="13336" spans="256:256" hidden="1">
      <c r="IV13336" s="187"/>
    </row>
    <row r="13337" spans="256:256" hidden="1">
      <c r="IV13337" s="187"/>
    </row>
    <row r="13338" spans="256:256" hidden="1">
      <c r="IV13338" s="187"/>
    </row>
    <row r="13339" spans="256:256" hidden="1">
      <c r="IV13339" s="187"/>
    </row>
    <row r="13340" spans="256:256" hidden="1">
      <c r="IV13340" s="187"/>
    </row>
    <row r="13341" spans="256:256" hidden="1">
      <c r="IV13341" s="187"/>
    </row>
    <row r="13342" spans="256:256" hidden="1">
      <c r="IV13342" s="187"/>
    </row>
    <row r="13343" spans="256:256" hidden="1">
      <c r="IV13343" s="187"/>
    </row>
    <row r="13344" spans="256:256" hidden="1">
      <c r="IV13344" s="187"/>
    </row>
    <row r="13345" spans="256:256" hidden="1">
      <c r="IV13345" s="187"/>
    </row>
    <row r="13346" spans="256:256" hidden="1">
      <c r="IV13346" s="187"/>
    </row>
    <row r="13347" spans="256:256" hidden="1">
      <c r="IV13347" s="187"/>
    </row>
    <row r="13348" spans="256:256" hidden="1">
      <c r="IV13348" s="187"/>
    </row>
    <row r="13349" spans="256:256" hidden="1">
      <c r="IV13349" s="187"/>
    </row>
    <row r="13350" spans="256:256" hidden="1">
      <c r="IV13350" s="187"/>
    </row>
    <row r="13351" spans="256:256" hidden="1">
      <c r="IV13351" s="187"/>
    </row>
    <row r="13352" spans="256:256" hidden="1">
      <c r="IV13352" s="187"/>
    </row>
    <row r="13353" spans="256:256" hidden="1">
      <c r="IV13353" s="187"/>
    </row>
    <row r="13354" spans="256:256" hidden="1">
      <c r="IV13354" s="187"/>
    </row>
    <row r="13355" spans="256:256" hidden="1">
      <c r="IV13355" s="187"/>
    </row>
    <row r="13356" spans="256:256" hidden="1">
      <c r="IV13356" s="187"/>
    </row>
    <row r="13357" spans="256:256" hidden="1">
      <c r="IV13357" s="187"/>
    </row>
    <row r="13358" spans="256:256" hidden="1">
      <c r="IV13358" s="187"/>
    </row>
    <row r="13359" spans="256:256" hidden="1">
      <c r="IV13359" s="187"/>
    </row>
    <row r="13360" spans="256:256" hidden="1">
      <c r="IV13360" s="187"/>
    </row>
    <row r="13361" spans="256:256" hidden="1">
      <c r="IV13361" s="187"/>
    </row>
    <row r="13362" spans="256:256" hidden="1">
      <c r="IV13362" s="187"/>
    </row>
    <row r="13363" spans="256:256" hidden="1">
      <c r="IV13363" s="187"/>
    </row>
    <row r="13364" spans="256:256" hidden="1">
      <c r="IV13364" s="187"/>
    </row>
    <row r="13365" spans="256:256" hidden="1">
      <c r="IV13365" s="187"/>
    </row>
    <row r="13366" spans="256:256" hidden="1">
      <c r="IV13366" s="187"/>
    </row>
    <row r="13367" spans="256:256" hidden="1">
      <c r="IV13367" s="187"/>
    </row>
    <row r="13368" spans="256:256" hidden="1">
      <c r="IV13368" s="187"/>
    </row>
    <row r="13369" spans="256:256" hidden="1">
      <c r="IV13369" s="187"/>
    </row>
    <row r="13370" spans="256:256" hidden="1">
      <c r="IV13370" s="187"/>
    </row>
    <row r="13371" spans="256:256" hidden="1">
      <c r="IV13371" s="187"/>
    </row>
    <row r="13372" spans="256:256" hidden="1">
      <c r="IV13372" s="187"/>
    </row>
    <row r="13373" spans="256:256" hidden="1">
      <c r="IV13373" s="187"/>
    </row>
    <row r="13374" spans="256:256" hidden="1">
      <c r="IV13374" s="187"/>
    </row>
    <row r="13375" spans="256:256" hidden="1">
      <c r="IV13375" s="187"/>
    </row>
    <row r="13376" spans="256:256" hidden="1">
      <c r="IV13376" s="187"/>
    </row>
    <row r="13377" spans="256:256" hidden="1">
      <c r="IV13377" s="187"/>
    </row>
    <row r="13378" spans="256:256" hidden="1">
      <c r="IV13378" s="187"/>
    </row>
    <row r="13379" spans="256:256" hidden="1">
      <c r="IV13379" s="187"/>
    </row>
    <row r="13380" spans="256:256" hidden="1">
      <c r="IV13380" s="187"/>
    </row>
    <row r="13381" spans="256:256" hidden="1">
      <c r="IV13381" s="187"/>
    </row>
    <row r="13382" spans="256:256" hidden="1">
      <c r="IV13382" s="187"/>
    </row>
    <row r="13383" spans="256:256" hidden="1">
      <c r="IV13383" s="187"/>
    </row>
    <row r="13384" spans="256:256" hidden="1">
      <c r="IV13384" s="187"/>
    </row>
    <row r="13385" spans="256:256" hidden="1">
      <c r="IV13385" s="187"/>
    </row>
    <row r="13386" spans="256:256" hidden="1">
      <c r="IV13386" s="187"/>
    </row>
    <row r="13387" spans="256:256" hidden="1">
      <c r="IV13387" s="187"/>
    </row>
    <row r="13388" spans="256:256" hidden="1">
      <c r="IV13388" s="187"/>
    </row>
    <row r="13389" spans="256:256" hidden="1">
      <c r="IV13389" s="187"/>
    </row>
    <row r="13390" spans="256:256" hidden="1">
      <c r="IV13390" s="187"/>
    </row>
    <row r="13391" spans="256:256" hidden="1">
      <c r="IV13391" s="187"/>
    </row>
    <row r="13392" spans="256:256" hidden="1">
      <c r="IV13392" s="187"/>
    </row>
    <row r="13393" spans="256:256" hidden="1">
      <c r="IV13393" s="187"/>
    </row>
    <row r="13394" spans="256:256" hidden="1">
      <c r="IV13394" s="187"/>
    </row>
    <row r="13395" spans="256:256" hidden="1">
      <c r="IV13395" s="187"/>
    </row>
    <row r="13396" spans="256:256" hidden="1">
      <c r="IV13396" s="187"/>
    </row>
    <row r="13397" spans="256:256" hidden="1">
      <c r="IV13397" s="187"/>
    </row>
    <row r="13398" spans="256:256" hidden="1">
      <c r="IV13398" s="187"/>
    </row>
    <row r="13399" spans="256:256" hidden="1">
      <c r="IV13399" s="187"/>
    </row>
    <row r="13400" spans="256:256" hidden="1">
      <c r="IV13400" s="187"/>
    </row>
    <row r="13401" spans="256:256" hidden="1">
      <c r="IV13401" s="187"/>
    </row>
    <row r="13402" spans="256:256" hidden="1">
      <c r="IV13402" s="187"/>
    </row>
    <row r="13403" spans="256:256" hidden="1">
      <c r="IV13403" s="187"/>
    </row>
    <row r="13404" spans="256:256" hidden="1">
      <c r="IV13404" s="187"/>
    </row>
    <row r="13405" spans="256:256" hidden="1">
      <c r="IV13405" s="187"/>
    </row>
    <row r="13406" spans="256:256" hidden="1">
      <c r="IV13406" s="187"/>
    </row>
    <row r="13407" spans="256:256" hidden="1">
      <c r="IV13407" s="187"/>
    </row>
    <row r="13408" spans="256:256" hidden="1">
      <c r="IV13408" s="187"/>
    </row>
    <row r="13409" spans="256:256" hidden="1">
      <c r="IV13409" s="187"/>
    </row>
    <row r="13410" spans="256:256" hidden="1">
      <c r="IV13410" s="187"/>
    </row>
    <row r="13411" spans="256:256" hidden="1">
      <c r="IV13411" s="187"/>
    </row>
    <row r="13412" spans="256:256" hidden="1">
      <c r="IV13412" s="187"/>
    </row>
    <row r="13413" spans="256:256" hidden="1">
      <c r="IV13413" s="187"/>
    </row>
    <row r="13414" spans="256:256" hidden="1">
      <c r="IV13414" s="187"/>
    </row>
    <row r="13415" spans="256:256" hidden="1">
      <c r="IV13415" s="187"/>
    </row>
    <row r="13416" spans="256:256" hidden="1">
      <c r="IV13416" s="187"/>
    </row>
    <row r="13417" spans="256:256" hidden="1">
      <c r="IV13417" s="187"/>
    </row>
    <row r="13418" spans="256:256" hidden="1">
      <c r="IV13418" s="187"/>
    </row>
    <row r="13419" spans="256:256" hidden="1">
      <c r="IV13419" s="187"/>
    </row>
    <row r="13420" spans="256:256" hidden="1">
      <c r="IV13420" s="187"/>
    </row>
    <row r="13421" spans="256:256" hidden="1">
      <c r="IV13421" s="187"/>
    </row>
    <row r="13422" spans="256:256" hidden="1">
      <c r="IV13422" s="187"/>
    </row>
    <row r="13423" spans="256:256" hidden="1">
      <c r="IV13423" s="187"/>
    </row>
    <row r="13424" spans="256:256" hidden="1">
      <c r="IV13424" s="187"/>
    </row>
    <row r="13425" spans="256:256" hidden="1">
      <c r="IV13425" s="187"/>
    </row>
    <row r="13426" spans="256:256" hidden="1">
      <c r="IV13426" s="187"/>
    </row>
    <row r="13427" spans="256:256" hidden="1">
      <c r="IV13427" s="187"/>
    </row>
    <row r="13428" spans="256:256" hidden="1">
      <c r="IV13428" s="187"/>
    </row>
    <row r="13429" spans="256:256" hidden="1">
      <c r="IV13429" s="187"/>
    </row>
    <row r="13430" spans="256:256" hidden="1">
      <c r="IV13430" s="187"/>
    </row>
    <row r="13431" spans="256:256" hidden="1">
      <c r="IV13431" s="187"/>
    </row>
    <row r="13432" spans="256:256" hidden="1">
      <c r="IV13432" s="187"/>
    </row>
    <row r="13433" spans="256:256" hidden="1">
      <c r="IV13433" s="187"/>
    </row>
    <row r="13434" spans="256:256" hidden="1">
      <c r="IV13434" s="187"/>
    </row>
    <row r="13435" spans="256:256" hidden="1">
      <c r="IV13435" s="187"/>
    </row>
    <row r="13436" spans="256:256" hidden="1">
      <c r="IV13436" s="187"/>
    </row>
    <row r="13437" spans="256:256" hidden="1">
      <c r="IV13437" s="187"/>
    </row>
    <row r="13438" spans="256:256" hidden="1">
      <c r="IV13438" s="187"/>
    </row>
    <row r="13439" spans="256:256" hidden="1">
      <c r="IV13439" s="187"/>
    </row>
    <row r="13440" spans="256:256" hidden="1">
      <c r="IV13440" s="187"/>
    </row>
    <row r="13441" spans="256:256" hidden="1">
      <c r="IV13441" s="187"/>
    </row>
    <row r="13442" spans="256:256" hidden="1">
      <c r="IV13442" s="187"/>
    </row>
    <row r="13443" spans="256:256" hidden="1">
      <c r="IV13443" s="187"/>
    </row>
    <row r="13444" spans="256:256" hidden="1">
      <c r="IV13444" s="187"/>
    </row>
    <row r="13445" spans="256:256" hidden="1">
      <c r="IV13445" s="187"/>
    </row>
    <row r="13446" spans="256:256" hidden="1">
      <c r="IV13446" s="187"/>
    </row>
    <row r="13447" spans="256:256" hidden="1">
      <c r="IV13447" s="187"/>
    </row>
    <row r="13448" spans="256:256" hidden="1">
      <c r="IV13448" s="187"/>
    </row>
    <row r="13449" spans="256:256" hidden="1">
      <c r="IV13449" s="187"/>
    </row>
    <row r="13450" spans="256:256" hidden="1">
      <c r="IV13450" s="187"/>
    </row>
    <row r="13451" spans="256:256" hidden="1">
      <c r="IV13451" s="187"/>
    </row>
    <row r="13452" spans="256:256" hidden="1">
      <c r="IV13452" s="187"/>
    </row>
    <row r="13453" spans="256:256" hidden="1">
      <c r="IV13453" s="187"/>
    </row>
    <row r="13454" spans="256:256" hidden="1">
      <c r="IV13454" s="187"/>
    </row>
    <row r="13455" spans="256:256" hidden="1">
      <c r="IV13455" s="187"/>
    </row>
    <row r="13456" spans="256:256" hidden="1">
      <c r="IV13456" s="187"/>
    </row>
    <row r="13457" spans="256:256" hidden="1">
      <c r="IV13457" s="187"/>
    </row>
    <row r="13458" spans="256:256" hidden="1">
      <c r="IV13458" s="187"/>
    </row>
    <row r="13459" spans="256:256" hidden="1">
      <c r="IV13459" s="187"/>
    </row>
    <row r="13460" spans="256:256" hidden="1">
      <c r="IV13460" s="187"/>
    </row>
    <row r="13461" spans="256:256" hidden="1">
      <c r="IV13461" s="187"/>
    </row>
    <row r="13462" spans="256:256" hidden="1">
      <c r="IV13462" s="187"/>
    </row>
    <row r="13463" spans="256:256" hidden="1">
      <c r="IV13463" s="187"/>
    </row>
    <row r="13464" spans="256:256" hidden="1">
      <c r="IV13464" s="187"/>
    </row>
    <row r="13465" spans="256:256" hidden="1">
      <c r="IV13465" s="187"/>
    </row>
    <row r="13466" spans="256:256" hidden="1">
      <c r="IV13466" s="187"/>
    </row>
    <row r="13467" spans="256:256" hidden="1">
      <c r="IV13467" s="187"/>
    </row>
    <row r="13468" spans="256:256" hidden="1">
      <c r="IV13468" s="187"/>
    </row>
    <row r="13469" spans="256:256" hidden="1">
      <c r="IV13469" s="187"/>
    </row>
    <row r="13470" spans="256:256" hidden="1">
      <c r="IV13470" s="187"/>
    </row>
    <row r="13471" spans="256:256" hidden="1">
      <c r="IV13471" s="187"/>
    </row>
    <row r="13472" spans="256:256" hidden="1">
      <c r="IV13472" s="187"/>
    </row>
    <row r="13473" spans="256:256" hidden="1">
      <c r="IV13473" s="187"/>
    </row>
    <row r="13474" spans="256:256" hidden="1">
      <c r="IV13474" s="187"/>
    </row>
    <row r="13475" spans="256:256" hidden="1">
      <c r="IV13475" s="187"/>
    </row>
    <row r="13476" spans="256:256" hidden="1">
      <c r="IV13476" s="187"/>
    </row>
    <row r="13477" spans="256:256" hidden="1">
      <c r="IV13477" s="187"/>
    </row>
    <row r="13478" spans="256:256" hidden="1">
      <c r="IV13478" s="187"/>
    </row>
    <row r="13479" spans="256:256" hidden="1">
      <c r="IV13479" s="187"/>
    </row>
    <row r="13480" spans="256:256" hidden="1">
      <c r="IV13480" s="187"/>
    </row>
    <row r="13481" spans="256:256" hidden="1">
      <c r="IV13481" s="187"/>
    </row>
    <row r="13482" spans="256:256" hidden="1">
      <c r="IV13482" s="187"/>
    </row>
    <row r="13483" spans="256:256" hidden="1">
      <c r="IV13483" s="187"/>
    </row>
    <row r="13484" spans="256:256" hidden="1">
      <c r="IV13484" s="187"/>
    </row>
    <row r="13485" spans="256:256" hidden="1">
      <c r="IV13485" s="187"/>
    </row>
    <row r="13486" spans="256:256" hidden="1">
      <c r="IV13486" s="187"/>
    </row>
    <row r="13487" spans="256:256" hidden="1">
      <c r="IV13487" s="187"/>
    </row>
    <row r="13488" spans="256:256" hidden="1">
      <c r="IV13488" s="187"/>
    </row>
    <row r="13489" spans="256:256" hidden="1">
      <c r="IV13489" s="187"/>
    </row>
    <row r="13490" spans="256:256" hidden="1">
      <c r="IV13490" s="187"/>
    </row>
    <row r="13491" spans="256:256" hidden="1">
      <c r="IV13491" s="187"/>
    </row>
    <row r="13492" spans="256:256" hidden="1">
      <c r="IV13492" s="187"/>
    </row>
    <row r="13493" spans="256:256" hidden="1">
      <c r="IV13493" s="187"/>
    </row>
    <row r="13494" spans="256:256" hidden="1">
      <c r="IV13494" s="187"/>
    </row>
    <row r="13495" spans="256:256" hidden="1">
      <c r="IV13495" s="187"/>
    </row>
    <row r="13496" spans="256:256" hidden="1">
      <c r="IV13496" s="187"/>
    </row>
    <row r="13497" spans="256:256" hidden="1">
      <c r="IV13497" s="187"/>
    </row>
    <row r="13498" spans="256:256" hidden="1">
      <c r="IV13498" s="187"/>
    </row>
    <row r="13499" spans="256:256" hidden="1">
      <c r="IV13499" s="187"/>
    </row>
    <row r="13500" spans="256:256" hidden="1">
      <c r="IV13500" s="187"/>
    </row>
    <row r="13501" spans="256:256" hidden="1">
      <c r="IV13501" s="187"/>
    </row>
    <row r="13502" spans="256:256" hidden="1">
      <c r="IV13502" s="187"/>
    </row>
    <row r="13503" spans="256:256" hidden="1">
      <c r="IV13503" s="187"/>
    </row>
    <row r="13504" spans="256:256" hidden="1">
      <c r="IV13504" s="187"/>
    </row>
    <row r="13505" spans="256:256" hidden="1">
      <c r="IV13505" s="187"/>
    </row>
    <row r="13506" spans="256:256" hidden="1">
      <c r="IV13506" s="187"/>
    </row>
    <row r="13507" spans="256:256" hidden="1">
      <c r="IV13507" s="187"/>
    </row>
    <row r="13508" spans="256:256" hidden="1">
      <c r="IV13508" s="187"/>
    </row>
    <row r="13509" spans="256:256" hidden="1">
      <c r="IV13509" s="187"/>
    </row>
    <row r="13510" spans="256:256" hidden="1">
      <c r="IV13510" s="187"/>
    </row>
    <row r="13511" spans="256:256" hidden="1">
      <c r="IV13511" s="187"/>
    </row>
    <row r="13512" spans="256:256" hidden="1">
      <c r="IV13512" s="187"/>
    </row>
    <row r="13513" spans="256:256" hidden="1">
      <c r="IV13513" s="187"/>
    </row>
    <row r="13514" spans="256:256" hidden="1">
      <c r="IV13514" s="187"/>
    </row>
    <row r="13515" spans="256:256" hidden="1">
      <c r="IV13515" s="187"/>
    </row>
    <row r="13516" spans="256:256" hidden="1">
      <c r="IV13516" s="187"/>
    </row>
    <row r="13517" spans="256:256" hidden="1">
      <c r="IV13517" s="187"/>
    </row>
    <row r="13518" spans="256:256" hidden="1">
      <c r="IV13518" s="187"/>
    </row>
    <row r="13519" spans="256:256" hidden="1">
      <c r="IV13519" s="187"/>
    </row>
    <row r="13520" spans="256:256" hidden="1">
      <c r="IV13520" s="187"/>
    </row>
    <row r="13521" spans="256:256" hidden="1">
      <c r="IV13521" s="187"/>
    </row>
    <row r="13522" spans="256:256" hidden="1">
      <c r="IV13522" s="187"/>
    </row>
    <row r="13523" spans="256:256" hidden="1">
      <c r="IV13523" s="187"/>
    </row>
    <row r="13524" spans="256:256" hidden="1">
      <c r="IV13524" s="187"/>
    </row>
    <row r="13525" spans="256:256" hidden="1">
      <c r="IV13525" s="187"/>
    </row>
    <row r="13526" spans="256:256" hidden="1">
      <c r="IV13526" s="187"/>
    </row>
    <row r="13527" spans="256:256" hidden="1">
      <c r="IV13527" s="187"/>
    </row>
    <row r="13528" spans="256:256" hidden="1">
      <c r="IV13528" s="187"/>
    </row>
    <row r="13529" spans="256:256" hidden="1">
      <c r="IV13529" s="187"/>
    </row>
    <row r="13530" spans="256:256" hidden="1">
      <c r="IV13530" s="187"/>
    </row>
    <row r="13531" spans="256:256" hidden="1">
      <c r="IV13531" s="187"/>
    </row>
    <row r="13532" spans="256:256" hidden="1">
      <c r="IV13532" s="187"/>
    </row>
    <row r="13533" spans="256:256" hidden="1">
      <c r="IV13533" s="187"/>
    </row>
    <row r="13534" spans="256:256" hidden="1">
      <c r="IV13534" s="187"/>
    </row>
    <row r="13535" spans="256:256" hidden="1">
      <c r="IV13535" s="187"/>
    </row>
    <row r="13536" spans="256:256" hidden="1">
      <c r="IV13536" s="187"/>
    </row>
    <row r="13537" spans="256:256" hidden="1">
      <c r="IV13537" s="187"/>
    </row>
    <row r="13538" spans="256:256" hidden="1">
      <c r="IV13538" s="187"/>
    </row>
    <row r="13539" spans="256:256" hidden="1">
      <c r="IV13539" s="187"/>
    </row>
    <row r="13540" spans="256:256" hidden="1">
      <c r="IV13540" s="187"/>
    </row>
    <row r="13541" spans="256:256" hidden="1">
      <c r="IV13541" s="187"/>
    </row>
    <row r="13542" spans="256:256" hidden="1">
      <c r="IV13542" s="187"/>
    </row>
    <row r="13543" spans="256:256" hidden="1">
      <c r="IV13543" s="187"/>
    </row>
    <row r="13544" spans="256:256" hidden="1">
      <c r="IV13544" s="187"/>
    </row>
    <row r="13545" spans="256:256" hidden="1">
      <c r="IV13545" s="187"/>
    </row>
    <row r="13546" spans="256:256" hidden="1">
      <c r="IV13546" s="187"/>
    </row>
    <row r="13547" spans="256:256" hidden="1">
      <c r="IV13547" s="187"/>
    </row>
    <row r="13548" spans="256:256" hidden="1">
      <c r="IV13548" s="187"/>
    </row>
    <row r="13549" spans="256:256" hidden="1">
      <c r="IV13549" s="187"/>
    </row>
    <row r="13550" spans="256:256" hidden="1">
      <c r="IV13550" s="187"/>
    </row>
    <row r="13551" spans="256:256" hidden="1">
      <c r="IV13551" s="187"/>
    </row>
    <row r="13552" spans="256:256" hidden="1">
      <c r="IV13552" s="187"/>
    </row>
    <row r="13553" spans="256:256" hidden="1">
      <c r="IV13553" s="187"/>
    </row>
    <row r="13554" spans="256:256" hidden="1">
      <c r="IV13554" s="187"/>
    </row>
    <row r="13555" spans="256:256" hidden="1">
      <c r="IV13555" s="187"/>
    </row>
    <row r="13556" spans="256:256" hidden="1">
      <c r="IV13556" s="187"/>
    </row>
    <row r="13557" spans="256:256" hidden="1">
      <c r="IV13557" s="187"/>
    </row>
    <row r="13558" spans="256:256" hidden="1">
      <c r="IV13558" s="187"/>
    </row>
    <row r="13559" spans="256:256" hidden="1">
      <c r="IV13559" s="187"/>
    </row>
    <row r="13560" spans="256:256" hidden="1">
      <c r="IV13560" s="187"/>
    </row>
    <row r="13561" spans="256:256" hidden="1">
      <c r="IV13561" s="187"/>
    </row>
    <row r="13562" spans="256:256" hidden="1">
      <c r="IV13562" s="187"/>
    </row>
    <row r="13563" spans="256:256" hidden="1">
      <c r="IV13563" s="187"/>
    </row>
    <row r="13564" spans="256:256" hidden="1">
      <c r="IV13564" s="187"/>
    </row>
    <row r="13565" spans="256:256" hidden="1">
      <c r="IV13565" s="187"/>
    </row>
    <row r="13566" spans="256:256" hidden="1">
      <c r="IV13566" s="187"/>
    </row>
    <row r="13567" spans="256:256" hidden="1">
      <c r="IV13567" s="187"/>
    </row>
    <row r="13568" spans="256:256" hidden="1">
      <c r="IV13568" s="187"/>
    </row>
    <row r="13569" spans="256:256" hidden="1">
      <c r="IV13569" s="187"/>
    </row>
    <row r="13570" spans="256:256" hidden="1">
      <c r="IV13570" s="187"/>
    </row>
    <row r="13571" spans="256:256" hidden="1">
      <c r="IV13571" s="187"/>
    </row>
    <row r="13572" spans="256:256" hidden="1">
      <c r="IV13572" s="187"/>
    </row>
    <row r="13573" spans="256:256" hidden="1">
      <c r="IV13573" s="187"/>
    </row>
    <row r="13574" spans="256:256" hidden="1">
      <c r="IV13574" s="187"/>
    </row>
    <row r="13575" spans="256:256" hidden="1">
      <c r="IV13575" s="187"/>
    </row>
    <row r="13576" spans="256:256" hidden="1">
      <c r="IV13576" s="187"/>
    </row>
    <row r="13577" spans="256:256" hidden="1">
      <c r="IV13577" s="187"/>
    </row>
    <row r="13578" spans="256:256" hidden="1">
      <c r="IV13578" s="187"/>
    </row>
    <row r="13579" spans="256:256" hidden="1">
      <c r="IV13579" s="187"/>
    </row>
    <row r="13580" spans="256:256" hidden="1">
      <c r="IV13580" s="187"/>
    </row>
    <row r="13581" spans="256:256" hidden="1">
      <c r="IV13581" s="187"/>
    </row>
    <row r="13582" spans="256:256" hidden="1">
      <c r="IV13582" s="187"/>
    </row>
    <row r="13583" spans="256:256" hidden="1">
      <c r="IV13583" s="187"/>
    </row>
    <row r="13584" spans="256:256" hidden="1">
      <c r="IV13584" s="187"/>
    </row>
    <row r="13585" spans="256:256" hidden="1">
      <c r="IV13585" s="187"/>
    </row>
    <row r="13586" spans="256:256" hidden="1">
      <c r="IV13586" s="187"/>
    </row>
    <row r="13587" spans="256:256" hidden="1">
      <c r="IV13587" s="187"/>
    </row>
    <row r="13588" spans="256:256" hidden="1">
      <c r="IV13588" s="187"/>
    </row>
    <row r="13589" spans="256:256" hidden="1">
      <c r="IV13589" s="187"/>
    </row>
    <row r="13590" spans="256:256" hidden="1">
      <c r="IV13590" s="187"/>
    </row>
    <row r="13591" spans="256:256" hidden="1">
      <c r="IV13591" s="187"/>
    </row>
    <row r="13592" spans="256:256" hidden="1">
      <c r="IV13592" s="187"/>
    </row>
    <row r="13593" spans="256:256" hidden="1">
      <c r="IV13593" s="187"/>
    </row>
    <row r="13594" spans="256:256" hidden="1">
      <c r="IV13594" s="187"/>
    </row>
    <row r="13595" spans="256:256" hidden="1">
      <c r="IV13595" s="187"/>
    </row>
    <row r="13596" spans="256:256" hidden="1">
      <c r="IV13596" s="187"/>
    </row>
    <row r="13597" spans="256:256" hidden="1">
      <c r="IV13597" s="187"/>
    </row>
    <row r="13598" spans="256:256" hidden="1">
      <c r="IV13598" s="187"/>
    </row>
    <row r="13599" spans="256:256" hidden="1">
      <c r="IV13599" s="187"/>
    </row>
    <row r="13600" spans="256:256" hidden="1">
      <c r="IV13600" s="187"/>
    </row>
    <row r="13601" spans="256:256" hidden="1">
      <c r="IV13601" s="187"/>
    </row>
    <row r="13602" spans="256:256" hidden="1">
      <c r="IV13602" s="187"/>
    </row>
    <row r="13603" spans="256:256" hidden="1">
      <c r="IV13603" s="187"/>
    </row>
    <row r="13604" spans="256:256" hidden="1">
      <c r="IV13604" s="187"/>
    </row>
    <row r="13605" spans="256:256" hidden="1">
      <c r="IV13605" s="187"/>
    </row>
    <row r="13606" spans="256:256" hidden="1">
      <c r="IV13606" s="187"/>
    </row>
    <row r="13607" spans="256:256" hidden="1">
      <c r="IV13607" s="187"/>
    </row>
    <row r="13608" spans="256:256" hidden="1">
      <c r="IV13608" s="187"/>
    </row>
    <row r="13609" spans="256:256" hidden="1">
      <c r="IV13609" s="187"/>
    </row>
    <row r="13610" spans="256:256" hidden="1">
      <c r="IV13610" s="187"/>
    </row>
    <row r="13611" spans="256:256" hidden="1">
      <c r="IV13611" s="187"/>
    </row>
    <row r="13612" spans="256:256" hidden="1">
      <c r="IV13612" s="187"/>
    </row>
    <row r="13613" spans="256:256" hidden="1">
      <c r="IV13613" s="187"/>
    </row>
    <row r="13614" spans="256:256" hidden="1">
      <c r="IV13614" s="187"/>
    </row>
    <row r="13615" spans="256:256" hidden="1">
      <c r="IV13615" s="187"/>
    </row>
    <row r="13616" spans="256:256" hidden="1">
      <c r="IV13616" s="187"/>
    </row>
    <row r="13617" spans="256:256" hidden="1">
      <c r="IV13617" s="187"/>
    </row>
    <row r="13618" spans="256:256" hidden="1">
      <c r="IV13618" s="187"/>
    </row>
    <row r="13619" spans="256:256" hidden="1">
      <c r="IV13619" s="187"/>
    </row>
    <row r="13620" spans="256:256" hidden="1">
      <c r="IV13620" s="187"/>
    </row>
    <row r="13621" spans="256:256" hidden="1">
      <c r="IV13621" s="187"/>
    </row>
    <row r="13622" spans="256:256" hidden="1">
      <c r="IV13622" s="187"/>
    </row>
    <row r="13623" spans="256:256" hidden="1">
      <c r="IV13623" s="187"/>
    </row>
    <row r="13624" spans="256:256" hidden="1">
      <c r="IV13624" s="187"/>
    </row>
    <row r="13625" spans="256:256" hidden="1">
      <c r="IV13625" s="187"/>
    </row>
    <row r="13626" spans="256:256" hidden="1">
      <c r="IV13626" s="187"/>
    </row>
    <row r="13627" spans="256:256" hidden="1">
      <c r="IV13627" s="187"/>
    </row>
    <row r="13628" spans="256:256" hidden="1">
      <c r="IV13628" s="187"/>
    </row>
    <row r="13629" spans="256:256" hidden="1">
      <c r="IV13629" s="187"/>
    </row>
    <row r="13630" spans="256:256" hidden="1">
      <c r="IV13630" s="187"/>
    </row>
    <row r="13631" spans="256:256" hidden="1">
      <c r="IV13631" s="187"/>
    </row>
    <row r="13632" spans="256:256" hidden="1">
      <c r="IV13632" s="187"/>
    </row>
    <row r="13633" spans="256:256" hidden="1">
      <c r="IV13633" s="187"/>
    </row>
    <row r="13634" spans="256:256" hidden="1">
      <c r="IV13634" s="187"/>
    </row>
    <row r="13635" spans="256:256" hidden="1">
      <c r="IV13635" s="187"/>
    </row>
    <row r="13636" spans="256:256" hidden="1">
      <c r="IV13636" s="187"/>
    </row>
    <row r="13637" spans="256:256" hidden="1">
      <c r="IV13637" s="187"/>
    </row>
    <row r="13638" spans="256:256" hidden="1">
      <c r="IV13638" s="187"/>
    </row>
    <row r="13639" spans="256:256" hidden="1">
      <c r="IV13639" s="187"/>
    </row>
    <row r="13640" spans="256:256" hidden="1">
      <c r="IV13640" s="187"/>
    </row>
    <row r="13641" spans="256:256" hidden="1">
      <c r="IV13641" s="187"/>
    </row>
    <row r="13642" spans="256:256" hidden="1">
      <c r="IV13642" s="187"/>
    </row>
    <row r="13643" spans="256:256" hidden="1">
      <c r="IV13643" s="187"/>
    </row>
    <row r="13644" spans="256:256" hidden="1">
      <c r="IV13644" s="187"/>
    </row>
    <row r="13645" spans="256:256" hidden="1">
      <c r="IV13645" s="187"/>
    </row>
    <row r="13646" spans="256:256" hidden="1">
      <c r="IV13646" s="187"/>
    </row>
    <row r="13647" spans="256:256" hidden="1">
      <c r="IV13647" s="187"/>
    </row>
    <row r="13648" spans="256:256" hidden="1">
      <c r="IV13648" s="187"/>
    </row>
    <row r="13649" spans="256:256" hidden="1">
      <c r="IV13649" s="187"/>
    </row>
    <row r="13650" spans="256:256" hidden="1">
      <c r="IV13650" s="187"/>
    </row>
    <row r="13651" spans="256:256" hidden="1">
      <c r="IV13651" s="187"/>
    </row>
    <row r="13652" spans="256:256" hidden="1">
      <c r="IV13652" s="187"/>
    </row>
    <row r="13653" spans="256:256" hidden="1">
      <c r="IV13653" s="187"/>
    </row>
    <row r="13654" spans="256:256" hidden="1">
      <c r="IV13654" s="187"/>
    </row>
    <row r="13655" spans="256:256" hidden="1">
      <c r="IV13655" s="187"/>
    </row>
    <row r="13656" spans="256:256" hidden="1">
      <c r="IV13656" s="187"/>
    </row>
    <row r="13657" spans="256:256" hidden="1">
      <c r="IV13657" s="187"/>
    </row>
    <row r="13658" spans="256:256" hidden="1">
      <c r="IV13658" s="187"/>
    </row>
    <row r="13659" spans="256:256" hidden="1">
      <c r="IV13659" s="187"/>
    </row>
    <row r="13660" spans="256:256" hidden="1">
      <c r="IV13660" s="187"/>
    </row>
    <row r="13661" spans="256:256" hidden="1">
      <c r="IV13661" s="187"/>
    </row>
    <row r="13662" spans="256:256" hidden="1">
      <c r="IV13662" s="187"/>
    </row>
    <row r="13663" spans="256:256" hidden="1">
      <c r="IV13663" s="187"/>
    </row>
    <row r="13664" spans="256:256" hidden="1">
      <c r="IV13664" s="187"/>
    </row>
    <row r="13665" spans="256:256" hidden="1">
      <c r="IV13665" s="187"/>
    </row>
    <row r="13666" spans="256:256" hidden="1">
      <c r="IV13666" s="187"/>
    </row>
    <row r="13667" spans="256:256" hidden="1">
      <c r="IV13667" s="187"/>
    </row>
    <row r="13668" spans="256:256" hidden="1">
      <c r="IV13668" s="187"/>
    </row>
    <row r="13669" spans="256:256" hidden="1">
      <c r="IV13669" s="187"/>
    </row>
    <row r="13670" spans="256:256" hidden="1">
      <c r="IV13670" s="187"/>
    </row>
    <row r="13671" spans="256:256" hidden="1">
      <c r="IV13671" s="187"/>
    </row>
    <row r="13672" spans="256:256" hidden="1">
      <c r="IV13672" s="187"/>
    </row>
    <row r="13673" spans="256:256" hidden="1">
      <c r="IV13673" s="187"/>
    </row>
    <row r="13674" spans="256:256" hidden="1">
      <c r="IV13674" s="187"/>
    </row>
    <row r="13675" spans="256:256" hidden="1">
      <c r="IV13675" s="187"/>
    </row>
    <row r="13676" spans="256:256" hidden="1">
      <c r="IV13676" s="187"/>
    </row>
    <row r="13677" spans="256:256" hidden="1">
      <c r="IV13677" s="187"/>
    </row>
    <row r="13678" spans="256:256" hidden="1">
      <c r="IV13678" s="187"/>
    </row>
    <row r="13679" spans="256:256" hidden="1">
      <c r="IV13679" s="187"/>
    </row>
    <row r="13680" spans="256:256" hidden="1">
      <c r="IV13680" s="187"/>
    </row>
    <row r="13681" spans="256:256" hidden="1">
      <c r="IV13681" s="187"/>
    </row>
    <row r="13682" spans="256:256" hidden="1">
      <c r="IV13682" s="187"/>
    </row>
    <row r="13683" spans="256:256" hidden="1">
      <c r="IV13683" s="187"/>
    </row>
    <row r="13684" spans="256:256" hidden="1">
      <c r="IV13684" s="187"/>
    </row>
    <row r="13685" spans="256:256" hidden="1">
      <c r="IV13685" s="187"/>
    </row>
    <row r="13686" spans="256:256" hidden="1">
      <c r="IV13686" s="187"/>
    </row>
    <row r="13687" spans="256:256" hidden="1">
      <c r="IV13687" s="187"/>
    </row>
    <row r="13688" spans="256:256" hidden="1">
      <c r="IV13688" s="187"/>
    </row>
    <row r="13689" spans="256:256" hidden="1">
      <c r="IV13689" s="187"/>
    </row>
    <row r="13690" spans="256:256" hidden="1">
      <c r="IV13690" s="187"/>
    </row>
    <row r="13691" spans="256:256" hidden="1">
      <c r="IV13691" s="187"/>
    </row>
    <row r="13692" spans="256:256" hidden="1">
      <c r="IV13692" s="187"/>
    </row>
    <row r="13693" spans="256:256" hidden="1">
      <c r="IV13693" s="187"/>
    </row>
    <row r="13694" spans="256:256" hidden="1">
      <c r="IV13694" s="187"/>
    </row>
    <row r="13695" spans="256:256" hidden="1">
      <c r="IV13695" s="187"/>
    </row>
    <row r="13696" spans="256:256" hidden="1">
      <c r="IV13696" s="187"/>
    </row>
    <row r="13697" spans="256:256" hidden="1">
      <c r="IV13697" s="187"/>
    </row>
    <row r="13698" spans="256:256" hidden="1">
      <c r="IV13698" s="187"/>
    </row>
    <row r="13699" spans="256:256" hidden="1">
      <c r="IV13699" s="187"/>
    </row>
    <row r="13700" spans="256:256" hidden="1">
      <c r="IV13700" s="187"/>
    </row>
    <row r="13701" spans="256:256" hidden="1">
      <c r="IV13701" s="187"/>
    </row>
    <row r="13702" spans="256:256" hidden="1">
      <c r="IV13702" s="187"/>
    </row>
    <row r="13703" spans="256:256" hidden="1">
      <c r="IV13703" s="187"/>
    </row>
    <row r="13704" spans="256:256" hidden="1">
      <c r="IV13704" s="187"/>
    </row>
    <row r="13705" spans="256:256" hidden="1">
      <c r="IV13705" s="187"/>
    </row>
    <row r="13706" spans="256:256" hidden="1">
      <c r="IV13706" s="187"/>
    </row>
    <row r="13707" spans="256:256" hidden="1">
      <c r="IV13707" s="187"/>
    </row>
    <row r="13708" spans="256:256" hidden="1">
      <c r="IV13708" s="187"/>
    </row>
    <row r="13709" spans="256:256" hidden="1">
      <c r="IV13709" s="187"/>
    </row>
    <row r="13710" spans="256:256" hidden="1">
      <c r="IV13710" s="187"/>
    </row>
    <row r="13711" spans="256:256" hidden="1">
      <c r="IV13711" s="187"/>
    </row>
    <row r="13712" spans="256:256" hidden="1">
      <c r="IV13712" s="187"/>
    </row>
    <row r="13713" spans="256:256" hidden="1">
      <c r="IV13713" s="187"/>
    </row>
    <row r="13714" spans="256:256" hidden="1">
      <c r="IV13714" s="187"/>
    </row>
    <row r="13715" spans="256:256" hidden="1">
      <c r="IV13715" s="187"/>
    </row>
    <row r="13716" spans="256:256" hidden="1">
      <c r="IV13716" s="187"/>
    </row>
    <row r="13717" spans="256:256" hidden="1">
      <c r="IV13717" s="187"/>
    </row>
    <row r="13718" spans="256:256" hidden="1">
      <c r="IV13718" s="187"/>
    </row>
    <row r="13719" spans="256:256" hidden="1">
      <c r="IV13719" s="187"/>
    </row>
    <row r="13720" spans="256:256" hidden="1">
      <c r="IV13720" s="187"/>
    </row>
    <row r="13721" spans="256:256" hidden="1">
      <c r="IV13721" s="187"/>
    </row>
    <row r="13722" spans="256:256" hidden="1">
      <c r="IV13722" s="187"/>
    </row>
    <row r="13723" spans="256:256" hidden="1">
      <c r="IV13723" s="187"/>
    </row>
    <row r="13724" spans="256:256" hidden="1">
      <c r="IV13724" s="187"/>
    </row>
    <row r="13725" spans="256:256" hidden="1">
      <c r="IV13725" s="187"/>
    </row>
    <row r="13726" spans="256:256" hidden="1">
      <c r="IV13726" s="187"/>
    </row>
    <row r="13727" spans="256:256" hidden="1">
      <c r="IV13727" s="187"/>
    </row>
    <row r="13728" spans="256:256" hidden="1">
      <c r="IV13728" s="187"/>
    </row>
    <row r="13729" spans="256:256" hidden="1">
      <c r="IV13729" s="187"/>
    </row>
    <row r="13730" spans="256:256" hidden="1">
      <c r="IV13730" s="187"/>
    </row>
    <row r="13731" spans="256:256" hidden="1">
      <c r="IV13731" s="187"/>
    </row>
    <row r="13732" spans="256:256" hidden="1">
      <c r="IV13732" s="187"/>
    </row>
    <row r="13733" spans="256:256" hidden="1">
      <c r="IV13733" s="187"/>
    </row>
    <row r="13734" spans="256:256" hidden="1">
      <c r="IV13734" s="187"/>
    </row>
    <row r="13735" spans="256:256" hidden="1">
      <c r="IV13735" s="187"/>
    </row>
    <row r="13736" spans="256:256" hidden="1">
      <c r="IV13736" s="187"/>
    </row>
    <row r="13737" spans="256:256" hidden="1">
      <c r="IV13737" s="187"/>
    </row>
    <row r="13738" spans="256:256" hidden="1">
      <c r="IV13738" s="187"/>
    </row>
    <row r="13739" spans="256:256" hidden="1">
      <c r="IV13739" s="187"/>
    </row>
    <row r="13740" spans="256:256" hidden="1">
      <c r="IV13740" s="187"/>
    </row>
    <row r="13741" spans="256:256" hidden="1">
      <c r="IV13741" s="187"/>
    </row>
    <row r="13742" spans="256:256" hidden="1">
      <c r="IV13742" s="187"/>
    </row>
    <row r="13743" spans="256:256" hidden="1">
      <c r="IV13743" s="187"/>
    </row>
    <row r="13744" spans="256:256" hidden="1">
      <c r="IV13744" s="187"/>
    </row>
    <row r="13745" spans="256:256" hidden="1">
      <c r="IV13745" s="187"/>
    </row>
    <row r="13746" spans="256:256" hidden="1">
      <c r="IV13746" s="187"/>
    </row>
    <row r="13747" spans="256:256" hidden="1">
      <c r="IV13747" s="187"/>
    </row>
    <row r="13748" spans="256:256" hidden="1">
      <c r="IV13748" s="187"/>
    </row>
    <row r="13749" spans="256:256" hidden="1">
      <c r="IV13749" s="187"/>
    </row>
    <row r="13750" spans="256:256" hidden="1">
      <c r="IV13750" s="187"/>
    </row>
    <row r="13751" spans="256:256" hidden="1">
      <c r="IV13751" s="187"/>
    </row>
    <row r="13752" spans="256:256" hidden="1">
      <c r="IV13752" s="187"/>
    </row>
    <row r="13753" spans="256:256" hidden="1">
      <c r="IV13753" s="187"/>
    </row>
    <row r="13754" spans="256:256" hidden="1">
      <c r="IV13754" s="187"/>
    </row>
    <row r="13755" spans="256:256" hidden="1">
      <c r="IV13755" s="187"/>
    </row>
    <row r="13756" spans="256:256" hidden="1">
      <c r="IV13756" s="187"/>
    </row>
    <row r="13757" spans="256:256" hidden="1">
      <c r="IV13757" s="187"/>
    </row>
    <row r="13758" spans="256:256" hidden="1">
      <c r="IV13758" s="187"/>
    </row>
    <row r="13759" spans="256:256" hidden="1">
      <c r="IV13759" s="187"/>
    </row>
    <row r="13760" spans="256:256" hidden="1">
      <c r="IV13760" s="187"/>
    </row>
    <row r="13761" spans="256:256" hidden="1">
      <c r="IV13761" s="187"/>
    </row>
    <row r="13762" spans="256:256" hidden="1">
      <c r="IV13762" s="187"/>
    </row>
    <row r="13763" spans="256:256" hidden="1">
      <c r="IV13763" s="187"/>
    </row>
    <row r="13764" spans="256:256" hidden="1">
      <c r="IV13764" s="187"/>
    </row>
    <row r="13765" spans="256:256" hidden="1">
      <c r="IV13765" s="187"/>
    </row>
    <row r="13766" spans="256:256" hidden="1">
      <c r="IV13766" s="187"/>
    </row>
    <row r="13767" spans="256:256" hidden="1">
      <c r="IV13767" s="187"/>
    </row>
    <row r="13768" spans="256:256" hidden="1">
      <c r="IV13768" s="187"/>
    </row>
    <row r="13769" spans="256:256" hidden="1">
      <c r="IV13769" s="187"/>
    </row>
    <row r="13770" spans="256:256" hidden="1">
      <c r="IV13770" s="187"/>
    </row>
    <row r="13771" spans="256:256" hidden="1">
      <c r="IV13771" s="187"/>
    </row>
    <row r="13772" spans="256:256" hidden="1">
      <c r="IV13772" s="187"/>
    </row>
    <row r="13773" spans="256:256" hidden="1">
      <c r="IV13773" s="187"/>
    </row>
    <row r="13774" spans="256:256" hidden="1">
      <c r="IV13774" s="187"/>
    </row>
    <row r="13775" spans="256:256" hidden="1">
      <c r="IV13775" s="187"/>
    </row>
    <row r="13776" spans="256:256" hidden="1">
      <c r="IV13776" s="187"/>
    </row>
    <row r="13777" spans="256:256" hidden="1">
      <c r="IV13777" s="187"/>
    </row>
    <row r="13778" spans="256:256" hidden="1">
      <c r="IV13778" s="187"/>
    </row>
    <row r="13779" spans="256:256" hidden="1">
      <c r="IV13779" s="187"/>
    </row>
    <row r="13780" spans="256:256" hidden="1">
      <c r="IV13780" s="187"/>
    </row>
    <row r="13781" spans="256:256" hidden="1">
      <c r="IV13781" s="187"/>
    </row>
    <row r="13782" spans="256:256" hidden="1">
      <c r="IV13782" s="187"/>
    </row>
    <row r="13783" spans="256:256" hidden="1">
      <c r="IV13783" s="187"/>
    </row>
    <row r="13784" spans="256:256" hidden="1">
      <c r="IV13784" s="187"/>
    </row>
    <row r="13785" spans="256:256" hidden="1">
      <c r="IV13785" s="187"/>
    </row>
    <row r="13786" spans="256:256" hidden="1">
      <c r="IV13786" s="187"/>
    </row>
    <row r="13787" spans="256:256" hidden="1">
      <c r="IV13787" s="187"/>
    </row>
    <row r="13788" spans="256:256" hidden="1">
      <c r="IV13788" s="187"/>
    </row>
    <row r="13789" spans="256:256" hidden="1">
      <c r="IV13789" s="187"/>
    </row>
    <row r="13790" spans="256:256" hidden="1">
      <c r="IV13790" s="187"/>
    </row>
    <row r="13791" spans="256:256" hidden="1">
      <c r="IV13791" s="187"/>
    </row>
    <row r="13792" spans="256:256" hidden="1">
      <c r="IV13792" s="187"/>
    </row>
    <row r="13793" spans="256:256" hidden="1">
      <c r="IV13793" s="187"/>
    </row>
    <row r="13794" spans="256:256" hidden="1">
      <c r="IV13794" s="187"/>
    </row>
    <row r="13795" spans="256:256" hidden="1">
      <c r="IV13795" s="187"/>
    </row>
    <row r="13796" spans="256:256" hidden="1">
      <c r="IV13796" s="187"/>
    </row>
    <row r="13797" spans="256:256" hidden="1">
      <c r="IV13797" s="187"/>
    </row>
    <row r="13798" spans="256:256" hidden="1">
      <c r="IV13798" s="187"/>
    </row>
    <row r="13799" spans="256:256" hidden="1">
      <c r="IV13799" s="187"/>
    </row>
    <row r="13800" spans="256:256" hidden="1">
      <c r="IV13800" s="187"/>
    </row>
    <row r="13801" spans="256:256" hidden="1">
      <c r="IV13801" s="187"/>
    </row>
    <row r="13802" spans="256:256" hidden="1">
      <c r="IV13802" s="187"/>
    </row>
    <row r="13803" spans="256:256" hidden="1">
      <c r="IV13803" s="187"/>
    </row>
    <row r="13804" spans="256:256" hidden="1">
      <c r="IV13804" s="187"/>
    </row>
    <row r="13805" spans="256:256" hidden="1">
      <c r="IV13805" s="187"/>
    </row>
    <row r="13806" spans="256:256" hidden="1">
      <c r="IV13806" s="187"/>
    </row>
    <row r="13807" spans="256:256" hidden="1">
      <c r="IV13807" s="187"/>
    </row>
    <row r="13808" spans="256:256" hidden="1">
      <c r="IV13808" s="187"/>
    </row>
    <row r="13809" spans="256:256" hidden="1">
      <c r="IV13809" s="187"/>
    </row>
    <row r="13810" spans="256:256" hidden="1">
      <c r="IV13810" s="187"/>
    </row>
    <row r="13811" spans="256:256" hidden="1">
      <c r="IV13811" s="187"/>
    </row>
    <row r="13812" spans="256:256" hidden="1">
      <c r="IV13812" s="187"/>
    </row>
    <row r="13813" spans="256:256" hidden="1">
      <c r="IV13813" s="187"/>
    </row>
    <row r="13814" spans="256:256" hidden="1">
      <c r="IV13814" s="187"/>
    </row>
    <row r="13815" spans="256:256" hidden="1">
      <c r="IV13815" s="187"/>
    </row>
    <row r="13816" spans="256:256" hidden="1">
      <c r="IV13816" s="187"/>
    </row>
    <row r="13817" spans="256:256" hidden="1">
      <c r="IV13817" s="187"/>
    </row>
    <row r="13818" spans="256:256" hidden="1">
      <c r="IV13818" s="187"/>
    </row>
    <row r="13819" spans="256:256" hidden="1">
      <c r="IV13819" s="187"/>
    </row>
    <row r="13820" spans="256:256" hidden="1">
      <c r="IV13820" s="187"/>
    </row>
    <row r="13821" spans="256:256" hidden="1">
      <c r="IV13821" s="187"/>
    </row>
    <row r="13822" spans="256:256" hidden="1">
      <c r="IV13822" s="187"/>
    </row>
    <row r="13823" spans="256:256" hidden="1">
      <c r="IV13823" s="187"/>
    </row>
    <row r="13824" spans="256:256" hidden="1">
      <c r="IV13824" s="187"/>
    </row>
    <row r="13825" spans="256:256" hidden="1">
      <c r="IV13825" s="187"/>
    </row>
    <row r="13826" spans="256:256" hidden="1">
      <c r="IV13826" s="187"/>
    </row>
    <row r="13827" spans="256:256" hidden="1">
      <c r="IV13827" s="187"/>
    </row>
    <row r="13828" spans="256:256" hidden="1">
      <c r="IV13828" s="187"/>
    </row>
    <row r="13829" spans="256:256" hidden="1">
      <c r="IV13829" s="187"/>
    </row>
    <row r="13830" spans="256:256" hidden="1">
      <c r="IV13830" s="187"/>
    </row>
    <row r="13831" spans="256:256" hidden="1">
      <c r="IV13831" s="187"/>
    </row>
    <row r="13832" spans="256:256" hidden="1">
      <c r="IV13832" s="187"/>
    </row>
    <row r="13833" spans="256:256" hidden="1">
      <c r="IV13833" s="187"/>
    </row>
    <row r="13834" spans="256:256" hidden="1">
      <c r="IV13834" s="187"/>
    </row>
    <row r="13835" spans="256:256" hidden="1">
      <c r="IV13835" s="187"/>
    </row>
    <row r="13836" spans="256:256" hidden="1">
      <c r="IV13836" s="187"/>
    </row>
    <row r="13837" spans="256:256" hidden="1">
      <c r="IV13837" s="187"/>
    </row>
    <row r="13838" spans="256:256" hidden="1">
      <c r="IV13838" s="187"/>
    </row>
    <row r="13839" spans="256:256" hidden="1">
      <c r="IV13839" s="187"/>
    </row>
    <row r="13840" spans="256:256" hidden="1">
      <c r="IV13840" s="187"/>
    </row>
    <row r="13841" spans="256:256" hidden="1">
      <c r="IV13841" s="187"/>
    </row>
    <row r="13842" spans="256:256" hidden="1">
      <c r="IV13842" s="187"/>
    </row>
    <row r="13843" spans="256:256" hidden="1">
      <c r="IV13843" s="187"/>
    </row>
    <row r="13844" spans="256:256" hidden="1">
      <c r="IV13844" s="187"/>
    </row>
    <row r="13845" spans="256:256" hidden="1">
      <c r="IV13845" s="187"/>
    </row>
    <row r="13846" spans="256:256" hidden="1">
      <c r="IV13846" s="187"/>
    </row>
    <row r="13847" spans="256:256" hidden="1">
      <c r="IV13847" s="187"/>
    </row>
    <row r="13848" spans="256:256" hidden="1">
      <c r="IV13848" s="187"/>
    </row>
    <row r="13849" spans="256:256" hidden="1">
      <c r="IV13849" s="187"/>
    </row>
    <row r="13850" spans="256:256" hidden="1">
      <c r="IV13850" s="187"/>
    </row>
    <row r="13851" spans="256:256" hidden="1">
      <c r="IV13851" s="187"/>
    </row>
    <row r="13852" spans="256:256" hidden="1">
      <c r="IV13852" s="187"/>
    </row>
    <row r="13853" spans="256:256" hidden="1">
      <c r="IV13853" s="187"/>
    </row>
    <row r="13854" spans="256:256" hidden="1">
      <c r="IV13854" s="187"/>
    </row>
    <row r="13855" spans="256:256" hidden="1">
      <c r="IV13855" s="187"/>
    </row>
    <row r="13856" spans="256:256" hidden="1">
      <c r="IV13856" s="187"/>
    </row>
    <row r="13857" spans="256:256" hidden="1">
      <c r="IV13857" s="187"/>
    </row>
    <row r="13858" spans="256:256" hidden="1">
      <c r="IV13858" s="187"/>
    </row>
    <row r="13859" spans="256:256" hidden="1">
      <c r="IV13859" s="187"/>
    </row>
    <row r="13860" spans="256:256" hidden="1">
      <c r="IV13860" s="187"/>
    </row>
    <row r="13861" spans="256:256" hidden="1">
      <c r="IV13861" s="187"/>
    </row>
    <row r="13862" spans="256:256" hidden="1">
      <c r="IV13862" s="187"/>
    </row>
    <row r="13863" spans="256:256" hidden="1">
      <c r="IV13863" s="187"/>
    </row>
    <row r="13864" spans="256:256" hidden="1">
      <c r="IV13864" s="187"/>
    </row>
    <row r="13865" spans="256:256" hidden="1">
      <c r="IV13865" s="187"/>
    </row>
    <row r="13866" spans="256:256" hidden="1">
      <c r="IV13866" s="187"/>
    </row>
    <row r="13867" spans="256:256" hidden="1">
      <c r="IV13867" s="187"/>
    </row>
    <row r="13868" spans="256:256" hidden="1">
      <c r="IV13868" s="187"/>
    </row>
    <row r="13869" spans="256:256" hidden="1">
      <c r="IV13869" s="187"/>
    </row>
    <row r="13870" spans="256:256" hidden="1">
      <c r="IV13870" s="187"/>
    </row>
    <row r="13871" spans="256:256" hidden="1">
      <c r="IV13871" s="187"/>
    </row>
    <row r="13872" spans="256:256" hidden="1">
      <c r="IV13872" s="187"/>
    </row>
    <row r="13873" spans="256:256" hidden="1">
      <c r="IV13873" s="187"/>
    </row>
    <row r="13874" spans="256:256" hidden="1">
      <c r="IV13874" s="187"/>
    </row>
    <row r="13875" spans="256:256" hidden="1">
      <c r="IV13875" s="187"/>
    </row>
    <row r="13876" spans="256:256" hidden="1">
      <c r="IV13876" s="187"/>
    </row>
    <row r="13877" spans="256:256" hidden="1">
      <c r="IV13877" s="187"/>
    </row>
    <row r="13878" spans="256:256" hidden="1">
      <c r="IV13878" s="187"/>
    </row>
    <row r="13879" spans="256:256" hidden="1">
      <c r="IV13879" s="187"/>
    </row>
    <row r="13880" spans="256:256" hidden="1">
      <c r="IV13880" s="187"/>
    </row>
    <row r="13881" spans="256:256" hidden="1">
      <c r="IV13881" s="187"/>
    </row>
    <row r="13882" spans="256:256" hidden="1">
      <c r="IV13882" s="187"/>
    </row>
    <row r="13883" spans="256:256" hidden="1">
      <c r="IV13883" s="187"/>
    </row>
    <row r="13884" spans="256:256" hidden="1">
      <c r="IV13884" s="187"/>
    </row>
    <row r="13885" spans="256:256" hidden="1">
      <c r="IV13885" s="187"/>
    </row>
    <row r="13886" spans="256:256" hidden="1">
      <c r="IV13886" s="187"/>
    </row>
    <row r="13887" spans="256:256" hidden="1">
      <c r="IV13887" s="187"/>
    </row>
    <row r="13888" spans="256:256" hidden="1">
      <c r="IV13888" s="187"/>
    </row>
    <row r="13889" spans="256:256" hidden="1">
      <c r="IV13889" s="187"/>
    </row>
    <row r="13890" spans="256:256" hidden="1">
      <c r="IV13890" s="187"/>
    </row>
    <row r="13891" spans="256:256" hidden="1">
      <c r="IV13891" s="187"/>
    </row>
    <row r="13892" spans="256:256" hidden="1">
      <c r="IV13892" s="187"/>
    </row>
    <row r="13893" spans="256:256" hidden="1">
      <c r="IV13893" s="187"/>
    </row>
    <row r="13894" spans="256:256" hidden="1">
      <c r="IV13894" s="187"/>
    </row>
    <row r="13895" spans="256:256" hidden="1">
      <c r="IV13895" s="187"/>
    </row>
    <row r="13896" spans="256:256" hidden="1">
      <c r="IV13896" s="187"/>
    </row>
    <row r="13897" spans="256:256" hidden="1">
      <c r="IV13897" s="187"/>
    </row>
    <row r="13898" spans="256:256" hidden="1">
      <c r="IV13898" s="187"/>
    </row>
    <row r="13899" spans="256:256" hidden="1">
      <c r="IV13899" s="187"/>
    </row>
    <row r="13900" spans="256:256" hidden="1">
      <c r="IV13900" s="187"/>
    </row>
    <row r="13901" spans="256:256" hidden="1">
      <c r="IV13901" s="187"/>
    </row>
    <row r="13902" spans="256:256" hidden="1">
      <c r="IV13902" s="187"/>
    </row>
    <row r="13903" spans="256:256" hidden="1">
      <c r="IV13903" s="187"/>
    </row>
    <row r="13904" spans="256:256" hidden="1">
      <c r="IV13904" s="187"/>
    </row>
    <row r="13905" spans="256:256" hidden="1">
      <c r="IV13905" s="187"/>
    </row>
    <row r="13906" spans="256:256" hidden="1">
      <c r="IV13906" s="187"/>
    </row>
    <row r="13907" spans="256:256" hidden="1">
      <c r="IV13907" s="187"/>
    </row>
    <row r="13908" spans="256:256" hidden="1">
      <c r="IV13908" s="187"/>
    </row>
    <row r="13909" spans="256:256" hidden="1">
      <c r="IV13909" s="187"/>
    </row>
    <row r="13910" spans="256:256" hidden="1">
      <c r="IV13910" s="187"/>
    </row>
    <row r="13911" spans="256:256" hidden="1">
      <c r="IV13911" s="187"/>
    </row>
    <row r="13912" spans="256:256" hidden="1">
      <c r="IV13912" s="187"/>
    </row>
    <row r="13913" spans="256:256" hidden="1">
      <c r="IV13913" s="187"/>
    </row>
    <row r="13914" spans="256:256" hidden="1">
      <c r="IV13914" s="187"/>
    </row>
    <row r="13915" spans="256:256" hidden="1">
      <c r="IV13915" s="187"/>
    </row>
    <row r="13916" spans="256:256" hidden="1">
      <c r="IV13916" s="187"/>
    </row>
    <row r="13917" spans="256:256" hidden="1">
      <c r="IV13917" s="187"/>
    </row>
    <row r="13918" spans="256:256" hidden="1">
      <c r="IV13918" s="187"/>
    </row>
    <row r="13919" spans="256:256" hidden="1">
      <c r="IV13919" s="187"/>
    </row>
    <row r="13920" spans="256:256" hidden="1">
      <c r="IV13920" s="187"/>
    </row>
    <row r="13921" spans="256:256" hidden="1">
      <c r="IV13921" s="187"/>
    </row>
    <row r="13922" spans="256:256" hidden="1">
      <c r="IV13922" s="187"/>
    </row>
    <row r="13923" spans="256:256" hidden="1">
      <c r="IV13923" s="187"/>
    </row>
    <row r="13924" spans="256:256" hidden="1">
      <c r="IV13924" s="187"/>
    </row>
    <row r="13925" spans="256:256" hidden="1">
      <c r="IV13925" s="187"/>
    </row>
    <row r="13926" spans="256:256" hidden="1">
      <c r="IV13926" s="187"/>
    </row>
    <row r="13927" spans="256:256" hidden="1">
      <c r="IV13927" s="187"/>
    </row>
    <row r="13928" spans="256:256" hidden="1">
      <c r="IV13928" s="187"/>
    </row>
    <row r="13929" spans="256:256" hidden="1">
      <c r="IV13929" s="187"/>
    </row>
    <row r="13930" spans="256:256" hidden="1">
      <c r="IV13930" s="187"/>
    </row>
    <row r="13931" spans="256:256" hidden="1">
      <c r="IV13931" s="187"/>
    </row>
    <row r="13932" spans="256:256" hidden="1">
      <c r="IV13932" s="187"/>
    </row>
    <row r="13933" spans="256:256" hidden="1">
      <c r="IV13933" s="187"/>
    </row>
    <row r="13934" spans="256:256" hidden="1">
      <c r="IV13934" s="187"/>
    </row>
    <row r="13935" spans="256:256" hidden="1">
      <c r="IV13935" s="187"/>
    </row>
    <row r="13936" spans="256:256" hidden="1">
      <c r="IV13936" s="187"/>
    </row>
    <row r="13937" spans="256:256" hidden="1">
      <c r="IV13937" s="187"/>
    </row>
    <row r="13938" spans="256:256" hidden="1">
      <c r="IV13938" s="187"/>
    </row>
    <row r="13939" spans="256:256" hidden="1">
      <c r="IV13939" s="187"/>
    </row>
    <row r="13940" spans="256:256" hidden="1">
      <c r="IV13940" s="187"/>
    </row>
    <row r="13941" spans="256:256" hidden="1">
      <c r="IV13941" s="187"/>
    </row>
    <row r="13942" spans="256:256" hidden="1">
      <c r="IV13942" s="187"/>
    </row>
    <row r="13943" spans="256:256" hidden="1">
      <c r="IV13943" s="187"/>
    </row>
    <row r="13944" spans="256:256" hidden="1">
      <c r="IV13944" s="187"/>
    </row>
    <row r="13945" spans="256:256" hidden="1">
      <c r="IV13945" s="187"/>
    </row>
    <row r="13946" spans="256:256" hidden="1">
      <c r="IV13946" s="187"/>
    </row>
    <row r="13947" spans="256:256" hidden="1">
      <c r="IV13947" s="187"/>
    </row>
    <row r="13948" spans="256:256" hidden="1">
      <c r="IV13948" s="187"/>
    </row>
    <row r="13949" spans="256:256" hidden="1">
      <c r="IV13949" s="187"/>
    </row>
    <row r="13950" spans="256:256" hidden="1">
      <c r="IV13950" s="187"/>
    </row>
    <row r="13951" spans="256:256" hidden="1">
      <c r="IV13951" s="187"/>
    </row>
    <row r="13952" spans="256:256" hidden="1">
      <c r="IV13952" s="187"/>
    </row>
    <row r="13953" spans="256:256" hidden="1">
      <c r="IV13953" s="187"/>
    </row>
    <row r="13954" spans="256:256" hidden="1">
      <c r="IV13954" s="187"/>
    </row>
    <row r="13955" spans="256:256" hidden="1">
      <c r="IV13955" s="187"/>
    </row>
    <row r="13956" spans="256:256" hidden="1">
      <c r="IV13956" s="187"/>
    </row>
    <row r="13957" spans="256:256" hidden="1">
      <c r="IV13957" s="187"/>
    </row>
    <row r="13958" spans="256:256" hidden="1">
      <c r="IV13958" s="187"/>
    </row>
    <row r="13959" spans="256:256" hidden="1">
      <c r="IV13959" s="187"/>
    </row>
    <row r="13960" spans="256:256" hidden="1">
      <c r="IV13960" s="187"/>
    </row>
    <row r="13961" spans="256:256" hidden="1">
      <c r="IV13961" s="187"/>
    </row>
    <row r="13962" spans="256:256" hidden="1">
      <c r="IV13962" s="187"/>
    </row>
    <row r="13963" spans="256:256" hidden="1">
      <c r="IV13963" s="187"/>
    </row>
    <row r="13964" spans="256:256" hidden="1">
      <c r="IV13964" s="187"/>
    </row>
    <row r="13965" spans="256:256" hidden="1">
      <c r="IV13965" s="187"/>
    </row>
    <row r="13966" spans="256:256" hidden="1">
      <c r="IV13966" s="187"/>
    </row>
    <row r="13967" spans="256:256" hidden="1">
      <c r="IV13967" s="187"/>
    </row>
    <row r="13968" spans="256:256" hidden="1">
      <c r="IV13968" s="187"/>
    </row>
    <row r="13969" spans="256:256" hidden="1">
      <c r="IV13969" s="187"/>
    </row>
    <row r="13970" spans="256:256" hidden="1">
      <c r="IV13970" s="187"/>
    </row>
    <row r="13971" spans="256:256" hidden="1">
      <c r="IV13971" s="187"/>
    </row>
    <row r="13972" spans="256:256" hidden="1">
      <c r="IV13972" s="187"/>
    </row>
    <row r="13973" spans="256:256" hidden="1">
      <c r="IV13973" s="187"/>
    </row>
    <row r="13974" spans="256:256" hidden="1">
      <c r="IV13974" s="187"/>
    </row>
    <row r="13975" spans="256:256" hidden="1">
      <c r="IV13975" s="187"/>
    </row>
    <row r="13976" spans="256:256" hidden="1">
      <c r="IV13976" s="187"/>
    </row>
    <row r="13977" spans="256:256" hidden="1">
      <c r="IV13977" s="187"/>
    </row>
    <row r="13978" spans="256:256" hidden="1">
      <c r="IV13978" s="187"/>
    </row>
    <row r="13979" spans="256:256" hidden="1">
      <c r="IV13979" s="187"/>
    </row>
    <row r="13980" spans="256:256" hidden="1">
      <c r="IV13980" s="187"/>
    </row>
    <row r="13981" spans="256:256" hidden="1">
      <c r="IV13981" s="187"/>
    </row>
    <row r="13982" spans="256:256" hidden="1">
      <c r="IV13982" s="187"/>
    </row>
    <row r="13983" spans="256:256" hidden="1">
      <c r="IV13983" s="187"/>
    </row>
    <row r="13984" spans="256:256" hidden="1">
      <c r="IV13984" s="187"/>
    </row>
    <row r="13985" spans="256:256" hidden="1">
      <c r="IV13985" s="187"/>
    </row>
    <row r="13986" spans="256:256" hidden="1">
      <c r="IV13986" s="187"/>
    </row>
    <row r="13987" spans="256:256" hidden="1">
      <c r="IV13987" s="187"/>
    </row>
    <row r="13988" spans="256:256" hidden="1">
      <c r="IV13988" s="187"/>
    </row>
    <row r="13989" spans="256:256" hidden="1">
      <c r="IV13989" s="187"/>
    </row>
    <row r="13990" spans="256:256" hidden="1">
      <c r="IV13990" s="187"/>
    </row>
    <row r="13991" spans="256:256" hidden="1">
      <c r="IV13991" s="187"/>
    </row>
    <row r="13992" spans="256:256" hidden="1">
      <c r="IV13992" s="187"/>
    </row>
    <row r="13993" spans="256:256" hidden="1">
      <c r="IV13993" s="187"/>
    </row>
    <row r="13994" spans="256:256" hidden="1">
      <c r="IV13994" s="187"/>
    </row>
    <row r="13995" spans="256:256" hidden="1">
      <c r="IV13995" s="187"/>
    </row>
    <row r="13996" spans="256:256" hidden="1">
      <c r="IV13996" s="187"/>
    </row>
    <row r="13997" spans="256:256" hidden="1">
      <c r="IV13997" s="187"/>
    </row>
    <row r="13998" spans="256:256" hidden="1">
      <c r="IV13998" s="187"/>
    </row>
    <row r="13999" spans="256:256" hidden="1">
      <c r="IV13999" s="187"/>
    </row>
    <row r="14000" spans="256:256" hidden="1">
      <c r="IV14000" s="187"/>
    </row>
    <row r="14001" spans="256:256" hidden="1">
      <c r="IV14001" s="187"/>
    </row>
    <row r="14002" spans="256:256" hidden="1">
      <c r="IV14002" s="187"/>
    </row>
    <row r="14003" spans="256:256" hidden="1">
      <c r="IV14003" s="187"/>
    </row>
    <row r="14004" spans="256:256" hidden="1">
      <c r="IV14004" s="187"/>
    </row>
    <row r="14005" spans="256:256" hidden="1">
      <c r="IV14005" s="187"/>
    </row>
    <row r="14006" spans="256:256" hidden="1">
      <c r="IV14006" s="187"/>
    </row>
    <row r="14007" spans="256:256" hidden="1">
      <c r="IV14007" s="187"/>
    </row>
    <row r="14008" spans="256:256" hidden="1">
      <c r="IV14008" s="187"/>
    </row>
    <row r="14009" spans="256:256" hidden="1">
      <c r="IV14009" s="187"/>
    </row>
    <row r="14010" spans="256:256" hidden="1">
      <c r="IV14010" s="187"/>
    </row>
    <row r="14011" spans="256:256" hidden="1">
      <c r="IV14011" s="187"/>
    </row>
    <row r="14012" spans="256:256" hidden="1">
      <c r="IV14012" s="187"/>
    </row>
    <row r="14013" spans="256:256" hidden="1">
      <c r="IV14013" s="187"/>
    </row>
    <row r="14014" spans="256:256" hidden="1">
      <c r="IV14014" s="187"/>
    </row>
    <row r="14015" spans="256:256" hidden="1">
      <c r="IV14015" s="187"/>
    </row>
    <row r="14016" spans="256:256" hidden="1">
      <c r="IV14016" s="187"/>
    </row>
    <row r="14017" spans="256:256" hidden="1">
      <c r="IV14017" s="187"/>
    </row>
    <row r="14018" spans="256:256" hidden="1">
      <c r="IV14018" s="187"/>
    </row>
    <row r="14019" spans="256:256" hidden="1">
      <c r="IV14019" s="187"/>
    </row>
    <row r="14020" spans="256:256" hidden="1">
      <c r="IV14020" s="187"/>
    </row>
    <row r="14021" spans="256:256" hidden="1">
      <c r="IV14021" s="187"/>
    </row>
    <row r="14022" spans="256:256" hidden="1">
      <c r="IV14022" s="187"/>
    </row>
    <row r="14023" spans="256:256" hidden="1">
      <c r="IV14023" s="187"/>
    </row>
    <row r="14024" spans="256:256" hidden="1">
      <c r="IV14024" s="187"/>
    </row>
    <row r="14025" spans="256:256" hidden="1">
      <c r="IV14025" s="187"/>
    </row>
    <row r="14026" spans="256:256" hidden="1">
      <c r="IV14026" s="187"/>
    </row>
    <row r="14027" spans="256:256" hidden="1">
      <c r="IV14027" s="187"/>
    </row>
    <row r="14028" spans="256:256" hidden="1">
      <c r="IV14028" s="187"/>
    </row>
    <row r="14029" spans="256:256" hidden="1">
      <c r="IV14029" s="187"/>
    </row>
    <row r="14030" spans="256:256" hidden="1">
      <c r="IV14030" s="187"/>
    </row>
    <row r="14031" spans="256:256" hidden="1">
      <c r="IV14031" s="187"/>
    </row>
    <row r="14032" spans="256:256" hidden="1">
      <c r="IV14032" s="187"/>
    </row>
    <row r="14033" spans="256:256" hidden="1">
      <c r="IV14033" s="187"/>
    </row>
    <row r="14034" spans="256:256" hidden="1">
      <c r="IV14034" s="187"/>
    </row>
    <row r="14035" spans="256:256" hidden="1">
      <c r="IV14035" s="187"/>
    </row>
    <row r="14036" spans="256:256" hidden="1">
      <c r="IV14036" s="187"/>
    </row>
    <row r="14037" spans="256:256" hidden="1">
      <c r="IV14037" s="187"/>
    </row>
    <row r="14038" spans="256:256" hidden="1">
      <c r="IV14038" s="187"/>
    </row>
    <row r="14039" spans="256:256" hidden="1">
      <c r="IV14039" s="187"/>
    </row>
    <row r="14040" spans="256:256" hidden="1">
      <c r="IV14040" s="187"/>
    </row>
    <row r="14041" spans="256:256" hidden="1">
      <c r="IV14041" s="187"/>
    </row>
    <row r="14042" spans="256:256" hidden="1">
      <c r="IV14042" s="187"/>
    </row>
    <row r="14043" spans="256:256" hidden="1">
      <c r="IV14043" s="187"/>
    </row>
    <row r="14044" spans="256:256" hidden="1">
      <c r="IV14044" s="187"/>
    </row>
    <row r="14045" spans="256:256" hidden="1">
      <c r="IV14045" s="187"/>
    </row>
    <row r="14046" spans="256:256" hidden="1">
      <c r="IV14046" s="187"/>
    </row>
    <row r="14047" spans="256:256" hidden="1">
      <c r="IV14047" s="187"/>
    </row>
    <row r="14048" spans="256:256" hidden="1">
      <c r="IV14048" s="187"/>
    </row>
    <row r="14049" spans="256:256" hidden="1">
      <c r="IV14049" s="187"/>
    </row>
    <row r="14050" spans="256:256" hidden="1">
      <c r="IV14050" s="187"/>
    </row>
    <row r="14051" spans="256:256" hidden="1">
      <c r="IV14051" s="187"/>
    </row>
    <row r="14052" spans="256:256" hidden="1">
      <c r="IV14052" s="187"/>
    </row>
    <row r="14053" spans="256:256" hidden="1">
      <c r="IV14053" s="187"/>
    </row>
    <row r="14054" spans="256:256" hidden="1">
      <c r="IV14054" s="187"/>
    </row>
    <row r="14055" spans="256:256" hidden="1">
      <c r="IV14055" s="187"/>
    </row>
    <row r="14056" spans="256:256" hidden="1">
      <c r="IV14056" s="187"/>
    </row>
    <row r="14057" spans="256:256" hidden="1">
      <c r="IV14057" s="187"/>
    </row>
    <row r="14058" spans="256:256" hidden="1">
      <c r="IV14058" s="187"/>
    </row>
    <row r="14059" spans="256:256" hidden="1">
      <c r="IV14059" s="187"/>
    </row>
    <row r="14060" spans="256:256" hidden="1">
      <c r="IV14060" s="187"/>
    </row>
    <row r="14061" spans="256:256" hidden="1">
      <c r="IV14061" s="187"/>
    </row>
    <row r="14062" spans="256:256" hidden="1">
      <c r="IV14062" s="187"/>
    </row>
    <row r="14063" spans="256:256" hidden="1">
      <c r="IV14063" s="187"/>
    </row>
    <row r="14064" spans="256:256" hidden="1">
      <c r="IV14064" s="187"/>
    </row>
    <row r="14065" spans="256:256" hidden="1">
      <c r="IV14065" s="187"/>
    </row>
    <row r="14066" spans="256:256" hidden="1">
      <c r="IV14066" s="187"/>
    </row>
    <row r="14067" spans="256:256" hidden="1">
      <c r="IV14067" s="187"/>
    </row>
    <row r="14068" spans="256:256" hidden="1">
      <c r="IV14068" s="187"/>
    </row>
    <row r="14069" spans="256:256" hidden="1">
      <c r="IV14069" s="187"/>
    </row>
    <row r="14070" spans="256:256" hidden="1">
      <c r="IV14070" s="187"/>
    </row>
    <row r="14071" spans="256:256" hidden="1">
      <c r="IV14071" s="187"/>
    </row>
    <row r="14072" spans="256:256" hidden="1">
      <c r="IV14072" s="187"/>
    </row>
    <row r="14073" spans="256:256" hidden="1">
      <c r="IV14073" s="187"/>
    </row>
    <row r="14074" spans="256:256" hidden="1">
      <c r="IV14074" s="187"/>
    </row>
    <row r="14075" spans="256:256" hidden="1">
      <c r="IV14075" s="187"/>
    </row>
    <row r="14076" spans="256:256" hidden="1">
      <c r="IV14076" s="187"/>
    </row>
    <row r="14077" spans="256:256" hidden="1">
      <c r="IV14077" s="187"/>
    </row>
    <row r="14078" spans="256:256" hidden="1">
      <c r="IV14078" s="187"/>
    </row>
    <row r="14079" spans="256:256" hidden="1">
      <c r="IV14079" s="187"/>
    </row>
    <row r="14080" spans="256:256" hidden="1">
      <c r="IV14080" s="187"/>
    </row>
    <row r="14081" spans="256:256" hidden="1">
      <c r="IV14081" s="187"/>
    </row>
    <row r="14082" spans="256:256" hidden="1">
      <c r="IV14082" s="187"/>
    </row>
    <row r="14083" spans="256:256" hidden="1">
      <c r="IV14083" s="187"/>
    </row>
    <row r="14084" spans="256:256" hidden="1">
      <c r="IV14084" s="187"/>
    </row>
    <row r="14085" spans="256:256" hidden="1">
      <c r="IV14085" s="187"/>
    </row>
    <row r="14086" spans="256:256" hidden="1">
      <c r="IV14086" s="187"/>
    </row>
    <row r="14087" spans="256:256" hidden="1">
      <c r="IV14087" s="187"/>
    </row>
    <row r="14088" spans="256:256" hidden="1">
      <c r="IV14088" s="187"/>
    </row>
    <row r="14089" spans="256:256" hidden="1">
      <c r="IV14089" s="187"/>
    </row>
    <row r="14090" spans="256:256" hidden="1">
      <c r="IV14090" s="187"/>
    </row>
    <row r="14091" spans="256:256" hidden="1">
      <c r="IV14091" s="187"/>
    </row>
    <row r="14092" spans="256:256" hidden="1">
      <c r="IV14092" s="187"/>
    </row>
    <row r="14093" spans="256:256" hidden="1">
      <c r="IV14093" s="187"/>
    </row>
    <row r="14094" spans="256:256" hidden="1">
      <c r="IV14094" s="187"/>
    </row>
    <row r="14095" spans="256:256" hidden="1">
      <c r="IV14095" s="187"/>
    </row>
    <row r="14096" spans="256:256" hidden="1">
      <c r="IV14096" s="187"/>
    </row>
    <row r="14097" spans="256:256" hidden="1">
      <c r="IV14097" s="187"/>
    </row>
    <row r="14098" spans="256:256" hidden="1">
      <c r="IV14098" s="187"/>
    </row>
    <row r="14099" spans="256:256" hidden="1">
      <c r="IV14099" s="187"/>
    </row>
    <row r="14100" spans="256:256" hidden="1">
      <c r="IV14100" s="187"/>
    </row>
    <row r="14101" spans="256:256" hidden="1">
      <c r="IV14101" s="187"/>
    </row>
    <row r="14102" spans="256:256" hidden="1">
      <c r="IV14102" s="187"/>
    </row>
    <row r="14103" spans="256:256" hidden="1">
      <c r="IV14103" s="187"/>
    </row>
    <row r="14104" spans="256:256" hidden="1">
      <c r="IV14104" s="187"/>
    </row>
    <row r="14105" spans="256:256" hidden="1">
      <c r="IV14105" s="187"/>
    </row>
    <row r="14106" spans="256:256" hidden="1">
      <c r="IV14106" s="187"/>
    </row>
    <row r="14107" spans="256:256" hidden="1">
      <c r="IV14107" s="187"/>
    </row>
    <row r="14108" spans="256:256" hidden="1">
      <c r="IV14108" s="187"/>
    </row>
    <row r="14109" spans="256:256" hidden="1">
      <c r="IV14109" s="187"/>
    </row>
    <row r="14110" spans="256:256" hidden="1">
      <c r="IV14110" s="187"/>
    </row>
    <row r="14111" spans="256:256" hidden="1">
      <c r="IV14111" s="187"/>
    </row>
    <row r="14112" spans="256:256" hidden="1">
      <c r="IV14112" s="187"/>
    </row>
    <row r="14113" spans="256:256" hidden="1">
      <c r="IV14113" s="187"/>
    </row>
    <row r="14114" spans="256:256" hidden="1">
      <c r="IV14114" s="187"/>
    </row>
    <row r="14115" spans="256:256" hidden="1">
      <c r="IV14115" s="187"/>
    </row>
    <row r="14116" spans="256:256" hidden="1">
      <c r="IV14116" s="187"/>
    </row>
    <row r="14117" spans="256:256" hidden="1">
      <c r="IV14117" s="187"/>
    </row>
    <row r="14118" spans="256:256" hidden="1">
      <c r="IV14118" s="187"/>
    </row>
    <row r="14119" spans="256:256" hidden="1">
      <c r="IV14119" s="187"/>
    </row>
    <row r="14120" spans="256:256" hidden="1">
      <c r="IV14120" s="187"/>
    </row>
    <row r="14121" spans="256:256" hidden="1">
      <c r="IV14121" s="187"/>
    </row>
    <row r="14122" spans="256:256" hidden="1">
      <c r="IV14122" s="187"/>
    </row>
    <row r="14123" spans="256:256" hidden="1">
      <c r="IV14123" s="187"/>
    </row>
    <row r="14124" spans="256:256" hidden="1">
      <c r="IV14124" s="187"/>
    </row>
    <row r="14125" spans="256:256" hidden="1">
      <c r="IV14125" s="187"/>
    </row>
    <row r="14126" spans="256:256" hidden="1">
      <c r="IV14126" s="187"/>
    </row>
    <row r="14127" spans="256:256" hidden="1">
      <c r="IV14127" s="187"/>
    </row>
    <row r="14128" spans="256:256" hidden="1">
      <c r="IV14128" s="187"/>
    </row>
    <row r="14129" spans="256:256" hidden="1">
      <c r="IV14129" s="187"/>
    </row>
    <row r="14130" spans="256:256" hidden="1">
      <c r="IV14130" s="187"/>
    </row>
    <row r="14131" spans="256:256" hidden="1">
      <c r="IV14131" s="187"/>
    </row>
    <row r="14132" spans="256:256" hidden="1">
      <c r="IV14132" s="187"/>
    </row>
    <row r="14133" spans="256:256" hidden="1">
      <c r="IV14133" s="187"/>
    </row>
    <row r="14134" spans="256:256" hidden="1">
      <c r="IV14134" s="187"/>
    </row>
    <row r="14135" spans="256:256" hidden="1">
      <c r="IV14135" s="187"/>
    </row>
    <row r="14136" spans="256:256" hidden="1">
      <c r="IV14136" s="187"/>
    </row>
    <row r="14137" spans="256:256" hidden="1">
      <c r="IV14137" s="187"/>
    </row>
    <row r="14138" spans="256:256" hidden="1">
      <c r="IV14138" s="187"/>
    </row>
    <row r="14139" spans="256:256" hidden="1">
      <c r="IV14139" s="187"/>
    </row>
    <row r="14140" spans="256:256" hidden="1">
      <c r="IV14140" s="187"/>
    </row>
    <row r="14141" spans="256:256" hidden="1">
      <c r="IV14141" s="187"/>
    </row>
    <row r="14142" spans="256:256" hidden="1">
      <c r="IV14142" s="187"/>
    </row>
    <row r="14143" spans="256:256" hidden="1">
      <c r="IV14143" s="187"/>
    </row>
    <row r="14144" spans="256:256" hidden="1">
      <c r="IV14144" s="187"/>
    </row>
    <row r="14145" spans="256:256" hidden="1">
      <c r="IV14145" s="187"/>
    </row>
    <row r="14146" spans="256:256" hidden="1">
      <c r="IV14146" s="187"/>
    </row>
    <row r="14147" spans="256:256" hidden="1">
      <c r="IV14147" s="187"/>
    </row>
    <row r="14148" spans="256:256" hidden="1">
      <c r="IV14148" s="187"/>
    </row>
    <row r="14149" spans="256:256" hidden="1">
      <c r="IV14149" s="187"/>
    </row>
    <row r="14150" spans="256:256" hidden="1">
      <c r="IV14150" s="187"/>
    </row>
    <row r="14151" spans="256:256" hidden="1">
      <c r="IV14151" s="187"/>
    </row>
    <row r="14152" spans="256:256" hidden="1">
      <c r="IV14152" s="187"/>
    </row>
    <row r="14153" spans="256:256" hidden="1">
      <c r="IV14153" s="187"/>
    </row>
    <row r="14154" spans="256:256" hidden="1">
      <c r="IV14154" s="187"/>
    </row>
    <row r="14155" spans="256:256" hidden="1">
      <c r="IV14155" s="187"/>
    </row>
    <row r="14156" spans="256:256" hidden="1">
      <c r="IV14156" s="187"/>
    </row>
    <row r="14157" spans="256:256" hidden="1">
      <c r="IV14157" s="187"/>
    </row>
    <row r="14158" spans="256:256" hidden="1">
      <c r="IV14158" s="187"/>
    </row>
    <row r="14159" spans="256:256" hidden="1">
      <c r="IV14159" s="187"/>
    </row>
    <row r="14160" spans="256:256" hidden="1">
      <c r="IV14160" s="187"/>
    </row>
    <row r="14161" spans="256:256" hidden="1">
      <c r="IV14161" s="187"/>
    </row>
    <row r="14162" spans="256:256" hidden="1">
      <c r="IV14162" s="187"/>
    </row>
    <row r="14163" spans="256:256" hidden="1">
      <c r="IV14163" s="187"/>
    </row>
    <row r="14164" spans="256:256" hidden="1">
      <c r="IV14164" s="187"/>
    </row>
    <row r="14165" spans="256:256" hidden="1">
      <c r="IV14165" s="187"/>
    </row>
    <row r="14166" spans="256:256" hidden="1">
      <c r="IV14166" s="187"/>
    </row>
    <row r="14167" spans="256:256" hidden="1">
      <c r="IV14167" s="187"/>
    </row>
    <row r="14168" spans="256:256" hidden="1">
      <c r="IV14168" s="187"/>
    </row>
    <row r="14169" spans="256:256" hidden="1">
      <c r="IV14169" s="187"/>
    </row>
    <row r="14170" spans="256:256" hidden="1">
      <c r="IV14170" s="187"/>
    </row>
    <row r="14171" spans="256:256" hidden="1">
      <c r="IV14171" s="187"/>
    </row>
    <row r="14172" spans="256:256" hidden="1">
      <c r="IV14172" s="187"/>
    </row>
    <row r="14173" spans="256:256" hidden="1">
      <c r="IV14173" s="187"/>
    </row>
    <row r="14174" spans="256:256" hidden="1">
      <c r="IV14174" s="187"/>
    </row>
    <row r="14175" spans="256:256" hidden="1">
      <c r="IV14175" s="187"/>
    </row>
    <row r="14176" spans="256:256" hidden="1">
      <c r="IV14176" s="187"/>
    </row>
    <row r="14177" spans="256:256" hidden="1">
      <c r="IV14177" s="187"/>
    </row>
    <row r="14178" spans="256:256" hidden="1">
      <c r="IV14178" s="187"/>
    </row>
    <row r="14179" spans="256:256" hidden="1">
      <c r="IV14179" s="187"/>
    </row>
    <row r="14180" spans="256:256" hidden="1">
      <c r="IV14180" s="187"/>
    </row>
    <row r="14181" spans="256:256" hidden="1">
      <c r="IV14181" s="187"/>
    </row>
    <row r="14182" spans="256:256" hidden="1">
      <c r="IV14182" s="187"/>
    </row>
    <row r="14183" spans="256:256" hidden="1">
      <c r="IV14183" s="187"/>
    </row>
    <row r="14184" spans="256:256" hidden="1">
      <c r="IV14184" s="187"/>
    </row>
    <row r="14185" spans="256:256" hidden="1">
      <c r="IV14185" s="187"/>
    </row>
    <row r="14186" spans="256:256" hidden="1">
      <c r="IV14186" s="187"/>
    </row>
    <row r="14187" spans="256:256" hidden="1">
      <c r="IV14187" s="187"/>
    </row>
    <row r="14188" spans="256:256" hidden="1">
      <c r="IV14188" s="187"/>
    </row>
    <row r="14189" spans="256:256" hidden="1">
      <c r="IV14189" s="187"/>
    </row>
    <row r="14190" spans="256:256" hidden="1">
      <c r="IV14190" s="187"/>
    </row>
    <row r="14191" spans="256:256" hidden="1">
      <c r="IV14191" s="187"/>
    </row>
    <row r="14192" spans="256:256" hidden="1">
      <c r="IV14192" s="187"/>
    </row>
    <row r="14193" spans="256:256" hidden="1">
      <c r="IV14193" s="187"/>
    </row>
    <row r="14194" spans="256:256" hidden="1">
      <c r="IV14194" s="187"/>
    </row>
    <row r="14195" spans="256:256" hidden="1">
      <c r="IV14195" s="187"/>
    </row>
    <row r="14196" spans="256:256" hidden="1">
      <c r="IV14196" s="187"/>
    </row>
    <row r="14197" spans="256:256" hidden="1">
      <c r="IV14197" s="187"/>
    </row>
    <row r="14198" spans="256:256" hidden="1">
      <c r="IV14198" s="187"/>
    </row>
    <row r="14199" spans="256:256" hidden="1">
      <c r="IV14199" s="187"/>
    </row>
    <row r="14200" spans="256:256" hidden="1">
      <c r="IV14200" s="187"/>
    </row>
    <row r="14201" spans="256:256" hidden="1">
      <c r="IV14201" s="187"/>
    </row>
    <row r="14202" spans="256:256" hidden="1">
      <c r="IV14202" s="187"/>
    </row>
    <row r="14203" spans="256:256" hidden="1">
      <c r="IV14203" s="187"/>
    </row>
    <row r="14204" spans="256:256" hidden="1">
      <c r="IV14204" s="187"/>
    </row>
    <row r="14205" spans="256:256" hidden="1">
      <c r="IV14205" s="187"/>
    </row>
    <row r="14206" spans="256:256" hidden="1">
      <c r="IV14206" s="187"/>
    </row>
    <row r="14207" spans="256:256" hidden="1">
      <c r="IV14207" s="187"/>
    </row>
    <row r="14208" spans="256:256" hidden="1">
      <c r="IV14208" s="187"/>
    </row>
    <row r="14209" spans="256:256" hidden="1">
      <c r="IV14209" s="187"/>
    </row>
    <row r="14210" spans="256:256" hidden="1">
      <c r="IV14210" s="187"/>
    </row>
    <row r="14211" spans="256:256" hidden="1">
      <c r="IV14211" s="187"/>
    </row>
    <row r="14212" spans="256:256" hidden="1">
      <c r="IV14212" s="187"/>
    </row>
    <row r="14213" spans="256:256" hidden="1">
      <c r="IV14213" s="187"/>
    </row>
    <row r="14214" spans="256:256" hidden="1">
      <c r="IV14214" s="187"/>
    </row>
    <row r="14215" spans="256:256" hidden="1">
      <c r="IV14215" s="187"/>
    </row>
    <row r="14216" spans="256:256" hidden="1">
      <c r="IV14216" s="187"/>
    </row>
    <row r="14217" spans="256:256" hidden="1">
      <c r="IV14217" s="187"/>
    </row>
    <row r="14218" spans="256:256" hidden="1">
      <c r="IV14218" s="187"/>
    </row>
    <row r="14219" spans="256:256" hidden="1">
      <c r="IV14219" s="187"/>
    </row>
    <row r="14220" spans="256:256" hidden="1">
      <c r="IV14220" s="187"/>
    </row>
    <row r="14221" spans="256:256" hidden="1">
      <c r="IV14221" s="187"/>
    </row>
    <row r="14222" spans="256:256" hidden="1">
      <c r="IV14222" s="187"/>
    </row>
    <row r="14223" spans="256:256" hidden="1">
      <c r="IV14223" s="187"/>
    </row>
    <row r="14224" spans="256:256" hidden="1">
      <c r="IV14224" s="187"/>
    </row>
    <row r="14225" spans="256:256" hidden="1">
      <c r="IV14225" s="187"/>
    </row>
    <row r="14226" spans="256:256" hidden="1">
      <c r="IV14226" s="187"/>
    </row>
    <row r="14227" spans="256:256" hidden="1">
      <c r="IV14227" s="187"/>
    </row>
    <row r="14228" spans="256:256" hidden="1">
      <c r="IV14228" s="187"/>
    </row>
    <row r="14229" spans="256:256" hidden="1">
      <c r="IV14229" s="187"/>
    </row>
    <row r="14230" spans="256:256" hidden="1">
      <c r="IV14230" s="187"/>
    </row>
    <row r="14231" spans="256:256" hidden="1">
      <c r="IV14231" s="187"/>
    </row>
    <row r="14232" spans="256:256" hidden="1">
      <c r="IV14232" s="187"/>
    </row>
    <row r="14233" spans="256:256" hidden="1">
      <c r="IV14233" s="187"/>
    </row>
    <row r="14234" spans="256:256" hidden="1">
      <c r="IV14234" s="187"/>
    </row>
    <row r="14235" spans="256:256" hidden="1">
      <c r="IV14235" s="187"/>
    </row>
    <row r="14236" spans="256:256" hidden="1">
      <c r="IV14236" s="187"/>
    </row>
    <row r="14237" spans="256:256" hidden="1">
      <c r="IV14237" s="187"/>
    </row>
    <row r="14238" spans="256:256" hidden="1">
      <c r="IV14238" s="187"/>
    </row>
    <row r="14239" spans="256:256" hidden="1">
      <c r="IV14239" s="187"/>
    </row>
    <row r="14240" spans="256:256" hidden="1">
      <c r="IV14240" s="187"/>
    </row>
    <row r="14241" spans="256:256" hidden="1">
      <c r="IV14241" s="187"/>
    </row>
    <row r="14242" spans="256:256" hidden="1">
      <c r="IV14242" s="187"/>
    </row>
    <row r="14243" spans="256:256" hidden="1">
      <c r="IV14243" s="187"/>
    </row>
    <row r="14244" spans="256:256" hidden="1">
      <c r="IV14244" s="187"/>
    </row>
    <row r="14245" spans="256:256" hidden="1">
      <c r="IV14245" s="187"/>
    </row>
    <row r="14246" spans="256:256" hidden="1">
      <c r="IV14246" s="187"/>
    </row>
    <row r="14247" spans="256:256" hidden="1">
      <c r="IV14247" s="187"/>
    </row>
    <row r="14248" spans="256:256" hidden="1">
      <c r="IV14248" s="187"/>
    </row>
    <row r="14249" spans="256:256" hidden="1">
      <c r="IV14249" s="187"/>
    </row>
    <row r="14250" spans="256:256" hidden="1">
      <c r="IV14250" s="187"/>
    </row>
    <row r="14251" spans="256:256" hidden="1">
      <c r="IV14251" s="187"/>
    </row>
    <row r="14252" spans="256:256" hidden="1">
      <c r="IV14252" s="187"/>
    </row>
    <row r="14253" spans="256:256" hidden="1">
      <c r="IV14253" s="187"/>
    </row>
    <row r="14254" spans="256:256" hidden="1">
      <c r="IV14254" s="187"/>
    </row>
    <row r="14255" spans="256:256" hidden="1">
      <c r="IV14255" s="187"/>
    </row>
    <row r="14256" spans="256:256" hidden="1">
      <c r="IV14256" s="187"/>
    </row>
    <row r="14257" spans="256:256" hidden="1">
      <c r="IV14257" s="187"/>
    </row>
    <row r="14258" spans="256:256" hidden="1">
      <c r="IV14258" s="187"/>
    </row>
    <row r="14259" spans="256:256" hidden="1">
      <c r="IV14259" s="187"/>
    </row>
    <row r="14260" spans="256:256" hidden="1">
      <c r="IV14260" s="187"/>
    </row>
    <row r="14261" spans="256:256" hidden="1">
      <c r="IV14261" s="187"/>
    </row>
    <row r="14262" spans="256:256" hidden="1">
      <c r="IV14262" s="187"/>
    </row>
    <row r="14263" spans="256:256" hidden="1">
      <c r="IV14263" s="187"/>
    </row>
    <row r="14264" spans="256:256" hidden="1">
      <c r="IV14264" s="187"/>
    </row>
    <row r="14265" spans="256:256" hidden="1">
      <c r="IV14265" s="187"/>
    </row>
    <row r="14266" spans="256:256" hidden="1">
      <c r="IV14266" s="187"/>
    </row>
    <row r="14267" spans="256:256" hidden="1">
      <c r="IV14267" s="187"/>
    </row>
    <row r="14268" spans="256:256" hidden="1">
      <c r="IV14268" s="187"/>
    </row>
    <row r="14269" spans="256:256" hidden="1">
      <c r="IV14269" s="187"/>
    </row>
    <row r="14270" spans="256:256" hidden="1">
      <c r="IV14270" s="187"/>
    </row>
    <row r="14271" spans="256:256" hidden="1">
      <c r="IV14271" s="187"/>
    </row>
    <row r="14272" spans="256:256" hidden="1">
      <c r="IV14272" s="187"/>
    </row>
    <row r="14273" spans="256:256" hidden="1">
      <c r="IV14273" s="187"/>
    </row>
    <row r="14274" spans="256:256" hidden="1">
      <c r="IV14274" s="187"/>
    </row>
    <row r="14275" spans="256:256" hidden="1">
      <c r="IV14275" s="187"/>
    </row>
    <row r="14276" spans="256:256" hidden="1">
      <c r="IV14276" s="187"/>
    </row>
    <row r="14277" spans="256:256" hidden="1">
      <c r="IV14277" s="187"/>
    </row>
    <row r="14278" spans="256:256" hidden="1">
      <c r="IV14278" s="187"/>
    </row>
    <row r="14279" spans="256:256" hidden="1">
      <c r="IV14279" s="187"/>
    </row>
    <row r="14280" spans="256:256" hidden="1">
      <c r="IV14280" s="187"/>
    </row>
    <row r="14281" spans="256:256" hidden="1">
      <c r="IV14281" s="187"/>
    </row>
    <row r="14282" spans="256:256" hidden="1">
      <c r="IV14282" s="187"/>
    </row>
    <row r="14283" spans="256:256" hidden="1">
      <c r="IV14283" s="187"/>
    </row>
    <row r="14284" spans="256:256" hidden="1">
      <c r="IV14284" s="187"/>
    </row>
    <row r="14285" spans="256:256" hidden="1">
      <c r="IV14285" s="187"/>
    </row>
    <row r="14286" spans="256:256" hidden="1">
      <c r="IV14286" s="187"/>
    </row>
    <row r="14287" spans="256:256" hidden="1">
      <c r="IV14287" s="187"/>
    </row>
    <row r="14288" spans="256:256" hidden="1">
      <c r="IV14288" s="187"/>
    </row>
    <row r="14289" spans="256:256" hidden="1">
      <c r="IV14289" s="187"/>
    </row>
    <row r="14290" spans="256:256" hidden="1">
      <c r="IV14290" s="187"/>
    </row>
    <row r="14291" spans="256:256" hidden="1">
      <c r="IV14291" s="187"/>
    </row>
    <row r="14292" spans="256:256" hidden="1">
      <c r="IV14292" s="187"/>
    </row>
    <row r="14293" spans="256:256" hidden="1">
      <c r="IV14293" s="187"/>
    </row>
    <row r="14294" spans="256:256" hidden="1">
      <c r="IV14294" s="187"/>
    </row>
    <row r="14295" spans="256:256" hidden="1">
      <c r="IV14295" s="187"/>
    </row>
    <row r="14296" spans="256:256" hidden="1">
      <c r="IV14296" s="187"/>
    </row>
    <row r="14297" spans="256:256" hidden="1">
      <c r="IV14297" s="187"/>
    </row>
    <row r="14298" spans="256:256" hidden="1">
      <c r="IV14298" s="187"/>
    </row>
    <row r="14299" spans="256:256" hidden="1">
      <c r="IV14299" s="187"/>
    </row>
    <row r="14300" spans="256:256" hidden="1">
      <c r="IV14300" s="187"/>
    </row>
    <row r="14301" spans="256:256" hidden="1">
      <c r="IV14301" s="187"/>
    </row>
    <row r="14302" spans="256:256" hidden="1">
      <c r="IV14302" s="187"/>
    </row>
    <row r="14303" spans="256:256" hidden="1">
      <c r="IV14303" s="187"/>
    </row>
    <row r="14304" spans="256:256" hidden="1">
      <c r="IV14304" s="187"/>
    </row>
    <row r="14305" spans="256:256" hidden="1">
      <c r="IV14305" s="187"/>
    </row>
    <row r="14306" spans="256:256" hidden="1">
      <c r="IV14306" s="187"/>
    </row>
    <row r="14307" spans="256:256" hidden="1">
      <c r="IV14307" s="187"/>
    </row>
    <row r="14308" spans="256:256" hidden="1">
      <c r="IV14308" s="187"/>
    </row>
    <row r="14309" spans="256:256" hidden="1">
      <c r="IV14309" s="187"/>
    </row>
    <row r="14310" spans="256:256" hidden="1">
      <c r="IV14310" s="187"/>
    </row>
    <row r="14311" spans="256:256" hidden="1">
      <c r="IV14311" s="187"/>
    </row>
    <row r="14312" spans="256:256" hidden="1">
      <c r="IV14312" s="187"/>
    </row>
    <row r="14313" spans="256:256" hidden="1">
      <c r="IV14313" s="187"/>
    </row>
    <row r="14314" spans="256:256" hidden="1">
      <c r="IV14314" s="187"/>
    </row>
    <row r="14315" spans="256:256" hidden="1">
      <c r="IV14315" s="187"/>
    </row>
    <row r="14316" spans="256:256" hidden="1">
      <c r="IV14316" s="187"/>
    </row>
    <row r="14317" spans="256:256" hidden="1">
      <c r="IV14317" s="187"/>
    </row>
    <row r="14318" spans="256:256" hidden="1">
      <c r="IV14318" s="187"/>
    </row>
    <row r="14319" spans="256:256" hidden="1">
      <c r="IV14319" s="187"/>
    </row>
    <row r="14320" spans="256:256" hidden="1">
      <c r="IV14320" s="187"/>
    </row>
    <row r="14321" spans="256:256" hidden="1">
      <c r="IV14321" s="187"/>
    </row>
    <row r="14322" spans="256:256" hidden="1">
      <c r="IV14322" s="187"/>
    </row>
    <row r="14323" spans="256:256" hidden="1">
      <c r="IV14323" s="187"/>
    </row>
    <row r="14324" spans="256:256" hidden="1">
      <c r="IV14324" s="187"/>
    </row>
    <row r="14325" spans="256:256" hidden="1">
      <c r="IV14325" s="187"/>
    </row>
    <row r="14326" spans="256:256" hidden="1">
      <c r="IV14326" s="187"/>
    </row>
    <row r="14327" spans="256:256" hidden="1">
      <c r="IV14327" s="187"/>
    </row>
    <row r="14328" spans="256:256" hidden="1">
      <c r="IV14328" s="187"/>
    </row>
    <row r="14329" spans="256:256" hidden="1">
      <c r="IV14329" s="187"/>
    </row>
    <row r="14330" spans="256:256" hidden="1">
      <c r="IV14330" s="187"/>
    </row>
    <row r="14331" spans="256:256" hidden="1">
      <c r="IV14331" s="187"/>
    </row>
    <row r="14332" spans="256:256" hidden="1">
      <c r="IV14332" s="187"/>
    </row>
    <row r="14333" spans="256:256" hidden="1">
      <c r="IV14333" s="187"/>
    </row>
    <row r="14334" spans="256:256" hidden="1">
      <c r="IV14334" s="187"/>
    </row>
    <row r="14335" spans="256:256" hidden="1">
      <c r="IV14335" s="187"/>
    </row>
    <row r="14336" spans="256:256" hidden="1">
      <c r="IV14336" s="187"/>
    </row>
    <row r="14337" spans="256:256" hidden="1">
      <c r="IV14337" s="187"/>
    </row>
    <row r="14338" spans="256:256" hidden="1">
      <c r="IV14338" s="187"/>
    </row>
    <row r="14339" spans="256:256" hidden="1">
      <c r="IV14339" s="187"/>
    </row>
    <row r="14340" spans="256:256" hidden="1">
      <c r="IV14340" s="187"/>
    </row>
    <row r="14341" spans="256:256" hidden="1">
      <c r="IV14341" s="187"/>
    </row>
    <row r="14342" spans="256:256" hidden="1">
      <c r="IV14342" s="187"/>
    </row>
    <row r="14343" spans="256:256" hidden="1">
      <c r="IV14343" s="187"/>
    </row>
    <row r="14344" spans="256:256" hidden="1">
      <c r="IV14344" s="187"/>
    </row>
    <row r="14345" spans="256:256" hidden="1">
      <c r="IV14345" s="187"/>
    </row>
    <row r="14346" spans="256:256" hidden="1">
      <c r="IV14346" s="187"/>
    </row>
    <row r="14347" spans="256:256" hidden="1">
      <c r="IV14347" s="187"/>
    </row>
    <row r="14348" spans="256:256" hidden="1">
      <c r="IV14348" s="187"/>
    </row>
    <row r="14349" spans="256:256" hidden="1">
      <c r="IV14349" s="187"/>
    </row>
    <row r="14350" spans="256:256" hidden="1">
      <c r="IV14350" s="187"/>
    </row>
    <row r="14351" spans="256:256" hidden="1">
      <c r="IV14351" s="187"/>
    </row>
    <row r="14352" spans="256:256" hidden="1">
      <c r="IV14352" s="187"/>
    </row>
    <row r="14353" spans="256:256" hidden="1">
      <c r="IV14353" s="187"/>
    </row>
    <row r="14354" spans="256:256" hidden="1">
      <c r="IV14354" s="187"/>
    </row>
    <row r="14355" spans="256:256" hidden="1">
      <c r="IV14355" s="187"/>
    </row>
    <row r="14356" spans="256:256" hidden="1">
      <c r="IV14356" s="187"/>
    </row>
    <row r="14357" spans="256:256" hidden="1">
      <c r="IV14357" s="187"/>
    </row>
    <row r="14358" spans="256:256" hidden="1">
      <c r="IV14358" s="187"/>
    </row>
    <row r="14359" spans="256:256" hidden="1">
      <c r="IV14359" s="187"/>
    </row>
    <row r="14360" spans="256:256" hidden="1">
      <c r="IV14360" s="187"/>
    </row>
    <row r="14361" spans="256:256" hidden="1">
      <c r="IV14361" s="187"/>
    </row>
    <row r="14362" spans="256:256" hidden="1">
      <c r="IV14362" s="187"/>
    </row>
    <row r="14363" spans="256:256" hidden="1">
      <c r="IV14363" s="187"/>
    </row>
    <row r="14364" spans="256:256" hidden="1">
      <c r="IV14364" s="187"/>
    </row>
    <row r="14365" spans="256:256" hidden="1">
      <c r="IV14365" s="187"/>
    </row>
    <row r="14366" spans="256:256" hidden="1">
      <c r="IV14366" s="187"/>
    </row>
    <row r="14367" spans="256:256" hidden="1">
      <c r="IV14367" s="187"/>
    </row>
    <row r="14368" spans="256:256" hidden="1">
      <c r="IV14368" s="187"/>
    </row>
    <row r="14369" spans="256:256" hidden="1">
      <c r="IV14369" s="187"/>
    </row>
    <row r="14370" spans="256:256" hidden="1">
      <c r="IV14370" s="187"/>
    </row>
    <row r="14371" spans="256:256" hidden="1">
      <c r="IV14371" s="187"/>
    </row>
    <row r="14372" spans="256:256" hidden="1">
      <c r="IV14372" s="187"/>
    </row>
    <row r="14373" spans="256:256" hidden="1">
      <c r="IV14373" s="187"/>
    </row>
    <row r="14374" spans="256:256" hidden="1">
      <c r="IV14374" s="187"/>
    </row>
    <row r="14375" spans="256:256" hidden="1">
      <c r="IV14375" s="187"/>
    </row>
    <row r="14376" spans="256:256" hidden="1">
      <c r="IV14376" s="187"/>
    </row>
    <row r="14377" spans="256:256" hidden="1">
      <c r="IV14377" s="187"/>
    </row>
    <row r="14378" spans="256:256" hidden="1">
      <c r="IV14378" s="187"/>
    </row>
    <row r="14379" spans="256:256" hidden="1">
      <c r="IV14379" s="187"/>
    </row>
    <row r="14380" spans="256:256" hidden="1">
      <c r="IV14380" s="187"/>
    </row>
    <row r="14381" spans="256:256" hidden="1">
      <c r="IV14381" s="187"/>
    </row>
    <row r="14382" spans="256:256" hidden="1">
      <c r="IV14382" s="187"/>
    </row>
    <row r="14383" spans="256:256" hidden="1">
      <c r="IV14383" s="187"/>
    </row>
    <row r="14384" spans="256:256" hidden="1">
      <c r="IV14384" s="187"/>
    </row>
    <row r="14385" spans="256:256" hidden="1">
      <c r="IV14385" s="187"/>
    </row>
    <row r="14386" spans="256:256" hidden="1">
      <c r="IV14386" s="187"/>
    </row>
    <row r="14387" spans="256:256" hidden="1">
      <c r="IV14387" s="187"/>
    </row>
    <row r="14388" spans="256:256" hidden="1">
      <c r="IV14388" s="187"/>
    </row>
    <row r="14389" spans="256:256" hidden="1">
      <c r="IV14389" s="187"/>
    </row>
    <row r="14390" spans="256:256" hidden="1">
      <c r="IV14390" s="187"/>
    </row>
    <row r="14391" spans="256:256" hidden="1">
      <c r="IV14391" s="187"/>
    </row>
    <row r="14392" spans="256:256" hidden="1">
      <c r="IV14392" s="187"/>
    </row>
    <row r="14393" spans="256:256" hidden="1">
      <c r="IV14393" s="187"/>
    </row>
    <row r="14394" spans="256:256" hidden="1">
      <c r="IV14394" s="187"/>
    </row>
    <row r="14395" spans="256:256" hidden="1">
      <c r="IV14395" s="187"/>
    </row>
    <row r="14396" spans="256:256" hidden="1">
      <c r="IV14396" s="187"/>
    </row>
    <row r="14397" spans="256:256" hidden="1">
      <c r="IV14397" s="187"/>
    </row>
    <row r="14398" spans="256:256" hidden="1">
      <c r="IV14398" s="187"/>
    </row>
    <row r="14399" spans="256:256" hidden="1">
      <c r="IV14399" s="187"/>
    </row>
    <row r="14400" spans="256:256" hidden="1">
      <c r="IV14400" s="187"/>
    </row>
    <row r="14401" spans="256:256" hidden="1">
      <c r="IV14401" s="187"/>
    </row>
    <row r="14402" spans="256:256" hidden="1">
      <c r="IV14402" s="187"/>
    </row>
    <row r="14403" spans="256:256" hidden="1">
      <c r="IV14403" s="187"/>
    </row>
    <row r="14404" spans="256:256" hidden="1">
      <c r="IV14404" s="187"/>
    </row>
    <row r="14405" spans="256:256" hidden="1">
      <c r="IV14405" s="187"/>
    </row>
    <row r="14406" spans="256:256" hidden="1">
      <c r="IV14406" s="187"/>
    </row>
    <row r="14407" spans="256:256" hidden="1">
      <c r="IV14407" s="187"/>
    </row>
    <row r="14408" spans="256:256" hidden="1">
      <c r="IV14408" s="187"/>
    </row>
    <row r="14409" spans="256:256" hidden="1">
      <c r="IV14409" s="187"/>
    </row>
    <row r="14410" spans="256:256" hidden="1">
      <c r="IV14410" s="187"/>
    </row>
    <row r="14411" spans="256:256" hidden="1">
      <c r="IV14411" s="187"/>
    </row>
    <row r="14412" spans="256:256" hidden="1">
      <c r="IV14412" s="187"/>
    </row>
    <row r="14413" spans="256:256" hidden="1">
      <c r="IV14413" s="187"/>
    </row>
    <row r="14414" spans="256:256" hidden="1">
      <c r="IV14414" s="187"/>
    </row>
    <row r="14415" spans="256:256" hidden="1">
      <c r="IV14415" s="187"/>
    </row>
    <row r="14416" spans="256:256" hidden="1">
      <c r="IV14416" s="187"/>
    </row>
    <row r="14417" spans="256:256" hidden="1">
      <c r="IV14417" s="187"/>
    </row>
    <row r="14418" spans="256:256" hidden="1">
      <c r="IV14418" s="187"/>
    </row>
    <row r="14419" spans="256:256" hidden="1">
      <c r="IV14419" s="187"/>
    </row>
    <row r="14420" spans="256:256" hidden="1">
      <c r="IV14420" s="187"/>
    </row>
    <row r="14421" spans="256:256" hidden="1">
      <c r="IV14421" s="187"/>
    </row>
    <row r="14422" spans="256:256" hidden="1">
      <c r="IV14422" s="187"/>
    </row>
    <row r="14423" spans="256:256" hidden="1">
      <c r="IV14423" s="187"/>
    </row>
    <row r="14424" spans="256:256" hidden="1">
      <c r="IV14424" s="187"/>
    </row>
    <row r="14425" spans="256:256" hidden="1">
      <c r="IV14425" s="187"/>
    </row>
    <row r="14426" spans="256:256" hidden="1">
      <c r="IV14426" s="187"/>
    </row>
    <row r="14427" spans="256:256" hidden="1">
      <c r="IV14427" s="187"/>
    </row>
    <row r="14428" spans="256:256" hidden="1">
      <c r="IV14428" s="187"/>
    </row>
    <row r="14429" spans="256:256" hidden="1">
      <c r="IV14429" s="187"/>
    </row>
    <row r="14430" spans="256:256" hidden="1">
      <c r="IV14430" s="187"/>
    </row>
    <row r="14431" spans="256:256" hidden="1">
      <c r="IV14431" s="187"/>
    </row>
    <row r="14432" spans="256:256" hidden="1">
      <c r="IV14432" s="187"/>
    </row>
    <row r="14433" spans="256:256" hidden="1">
      <c r="IV14433" s="187"/>
    </row>
    <row r="14434" spans="256:256" hidden="1">
      <c r="IV14434" s="187"/>
    </row>
    <row r="14435" spans="256:256" hidden="1">
      <c r="IV14435" s="187"/>
    </row>
    <row r="14436" spans="256:256" hidden="1">
      <c r="IV14436" s="187"/>
    </row>
    <row r="14437" spans="256:256" hidden="1">
      <c r="IV14437" s="187"/>
    </row>
    <row r="14438" spans="256:256" hidden="1">
      <c r="IV14438" s="187"/>
    </row>
    <row r="14439" spans="256:256" hidden="1">
      <c r="IV14439" s="187"/>
    </row>
    <row r="14440" spans="256:256" hidden="1">
      <c r="IV14440" s="187"/>
    </row>
    <row r="14441" spans="256:256" hidden="1">
      <c r="IV14441" s="187"/>
    </row>
    <row r="14442" spans="256:256" hidden="1">
      <c r="IV14442" s="187"/>
    </row>
    <row r="14443" spans="256:256" hidden="1">
      <c r="IV14443" s="187"/>
    </row>
    <row r="14444" spans="256:256" hidden="1">
      <c r="IV14444" s="187"/>
    </row>
    <row r="14445" spans="256:256" hidden="1">
      <c r="IV14445" s="187"/>
    </row>
    <row r="14446" spans="256:256" hidden="1">
      <c r="IV14446" s="187"/>
    </row>
    <row r="14447" spans="256:256" hidden="1">
      <c r="IV14447" s="187"/>
    </row>
    <row r="14448" spans="256:256" hidden="1">
      <c r="IV14448" s="187"/>
    </row>
    <row r="14449" spans="256:256" hidden="1">
      <c r="IV14449" s="187"/>
    </row>
    <row r="14450" spans="256:256" hidden="1">
      <c r="IV14450" s="187"/>
    </row>
    <row r="14451" spans="256:256" hidden="1">
      <c r="IV14451" s="187"/>
    </row>
    <row r="14452" spans="256:256" hidden="1">
      <c r="IV14452" s="187"/>
    </row>
    <row r="14453" spans="256:256" hidden="1">
      <c r="IV14453" s="187"/>
    </row>
    <row r="14454" spans="256:256" hidden="1">
      <c r="IV14454" s="187"/>
    </row>
    <row r="14455" spans="256:256" hidden="1">
      <c r="IV14455" s="187"/>
    </row>
    <row r="14456" spans="256:256" hidden="1">
      <c r="IV14456" s="187"/>
    </row>
    <row r="14457" spans="256:256" hidden="1">
      <c r="IV14457" s="187"/>
    </row>
    <row r="14458" spans="256:256" hidden="1">
      <c r="IV14458" s="187"/>
    </row>
    <row r="14459" spans="256:256" hidden="1">
      <c r="IV14459" s="187"/>
    </row>
    <row r="14460" spans="256:256" hidden="1">
      <c r="IV14460" s="187"/>
    </row>
    <row r="14461" spans="256:256" hidden="1">
      <c r="IV14461" s="187"/>
    </row>
    <row r="14462" spans="256:256" hidden="1">
      <c r="IV14462" s="187"/>
    </row>
    <row r="14463" spans="256:256" hidden="1">
      <c r="IV14463" s="187"/>
    </row>
    <row r="14464" spans="256:256" hidden="1">
      <c r="IV14464" s="187"/>
    </row>
    <row r="14465" spans="256:256" hidden="1">
      <c r="IV14465" s="187"/>
    </row>
    <row r="14466" spans="256:256" hidden="1">
      <c r="IV14466" s="187"/>
    </row>
    <row r="14467" spans="256:256" hidden="1">
      <c r="IV14467" s="187"/>
    </row>
    <row r="14468" spans="256:256" hidden="1">
      <c r="IV14468" s="187"/>
    </row>
    <row r="14469" spans="256:256" hidden="1">
      <c r="IV14469" s="187"/>
    </row>
    <row r="14470" spans="256:256" hidden="1">
      <c r="IV14470" s="187"/>
    </row>
    <row r="14471" spans="256:256" hidden="1">
      <c r="IV14471" s="187"/>
    </row>
    <row r="14472" spans="256:256" hidden="1">
      <c r="IV14472" s="187"/>
    </row>
    <row r="14473" spans="256:256" hidden="1">
      <c r="IV14473" s="187"/>
    </row>
    <row r="14474" spans="256:256" hidden="1">
      <c r="IV14474" s="187"/>
    </row>
    <row r="14475" spans="256:256" hidden="1">
      <c r="IV14475" s="187"/>
    </row>
    <row r="14476" spans="256:256" hidden="1">
      <c r="IV14476" s="187"/>
    </row>
    <row r="14477" spans="256:256" hidden="1">
      <c r="IV14477" s="187"/>
    </row>
    <row r="14478" spans="256:256" hidden="1">
      <c r="IV14478" s="187"/>
    </row>
    <row r="14479" spans="256:256" hidden="1">
      <c r="IV14479" s="187"/>
    </row>
    <row r="14480" spans="256:256" hidden="1">
      <c r="IV14480" s="187"/>
    </row>
    <row r="14481" spans="256:256" hidden="1">
      <c r="IV14481" s="187"/>
    </row>
    <row r="14482" spans="256:256" hidden="1">
      <c r="IV14482" s="187"/>
    </row>
    <row r="14483" spans="256:256" hidden="1">
      <c r="IV14483" s="187"/>
    </row>
    <row r="14484" spans="256:256" hidden="1">
      <c r="IV14484" s="187"/>
    </row>
    <row r="14485" spans="256:256" hidden="1">
      <c r="IV14485" s="187"/>
    </row>
    <row r="14486" spans="256:256" hidden="1">
      <c r="IV14486" s="187"/>
    </row>
    <row r="14487" spans="256:256" hidden="1">
      <c r="IV14487" s="187"/>
    </row>
    <row r="14488" spans="256:256" hidden="1">
      <c r="IV14488" s="187"/>
    </row>
    <row r="14489" spans="256:256" hidden="1">
      <c r="IV14489" s="187"/>
    </row>
    <row r="14490" spans="256:256" hidden="1">
      <c r="IV14490" s="187"/>
    </row>
    <row r="14491" spans="256:256" hidden="1">
      <c r="IV14491" s="187"/>
    </row>
    <row r="14492" spans="256:256" hidden="1">
      <c r="IV14492" s="187"/>
    </row>
    <row r="14493" spans="256:256" hidden="1">
      <c r="IV14493" s="187"/>
    </row>
    <row r="14494" spans="256:256" hidden="1">
      <c r="IV14494" s="187"/>
    </row>
    <row r="14495" spans="256:256" hidden="1">
      <c r="IV14495" s="187"/>
    </row>
    <row r="14496" spans="256:256" hidden="1">
      <c r="IV14496" s="187"/>
    </row>
    <row r="14497" spans="256:256" hidden="1">
      <c r="IV14497" s="187"/>
    </row>
    <row r="14498" spans="256:256" hidden="1">
      <c r="IV14498" s="187"/>
    </row>
    <row r="14499" spans="256:256" hidden="1">
      <c r="IV14499" s="187"/>
    </row>
    <row r="14500" spans="256:256" hidden="1">
      <c r="IV14500" s="187"/>
    </row>
    <row r="14501" spans="256:256" hidden="1">
      <c r="IV14501" s="187"/>
    </row>
    <row r="14502" spans="256:256" hidden="1">
      <c r="IV14502" s="187"/>
    </row>
    <row r="14503" spans="256:256" hidden="1">
      <c r="IV14503" s="187"/>
    </row>
    <row r="14504" spans="256:256" hidden="1">
      <c r="IV14504" s="187"/>
    </row>
    <row r="14505" spans="256:256" hidden="1">
      <c r="IV14505" s="187"/>
    </row>
    <row r="14506" spans="256:256" hidden="1">
      <c r="IV14506" s="187"/>
    </row>
    <row r="14507" spans="256:256" hidden="1">
      <c r="IV14507" s="187"/>
    </row>
    <row r="14508" spans="256:256" hidden="1">
      <c r="IV14508" s="187"/>
    </row>
    <row r="14509" spans="256:256" hidden="1">
      <c r="IV14509" s="187"/>
    </row>
    <row r="14510" spans="256:256" hidden="1">
      <c r="IV14510" s="187"/>
    </row>
    <row r="14511" spans="256:256" hidden="1">
      <c r="IV14511" s="187"/>
    </row>
    <row r="14512" spans="256:256" hidden="1">
      <c r="IV14512" s="187"/>
    </row>
    <row r="14513" spans="256:256" hidden="1">
      <c r="IV14513" s="187"/>
    </row>
    <row r="14514" spans="256:256" hidden="1">
      <c r="IV14514" s="187"/>
    </row>
    <row r="14515" spans="256:256" hidden="1">
      <c r="IV14515" s="187"/>
    </row>
    <row r="14516" spans="256:256" hidden="1">
      <c r="IV14516" s="187"/>
    </row>
    <row r="14517" spans="256:256" hidden="1">
      <c r="IV14517" s="187"/>
    </row>
    <row r="14518" spans="256:256" hidden="1">
      <c r="IV14518" s="187"/>
    </row>
    <row r="14519" spans="256:256" hidden="1">
      <c r="IV14519" s="187"/>
    </row>
    <row r="14520" spans="256:256" hidden="1">
      <c r="IV14520" s="187"/>
    </row>
    <row r="14521" spans="256:256" hidden="1">
      <c r="IV14521" s="187"/>
    </row>
    <row r="14522" spans="256:256" hidden="1">
      <c r="IV14522" s="187"/>
    </row>
    <row r="14523" spans="256:256" hidden="1">
      <c r="IV14523" s="187"/>
    </row>
    <row r="14524" spans="256:256" hidden="1">
      <c r="IV14524" s="187"/>
    </row>
    <row r="14525" spans="256:256" hidden="1">
      <c r="IV14525" s="187"/>
    </row>
    <row r="14526" spans="256:256" hidden="1">
      <c r="IV14526" s="187"/>
    </row>
    <row r="14527" spans="256:256" hidden="1">
      <c r="IV14527" s="187"/>
    </row>
    <row r="14528" spans="256:256" hidden="1">
      <c r="IV14528" s="187"/>
    </row>
    <row r="14529" spans="256:256" hidden="1">
      <c r="IV14529" s="187"/>
    </row>
    <row r="14530" spans="256:256" hidden="1">
      <c r="IV14530" s="187"/>
    </row>
    <row r="14531" spans="256:256" hidden="1">
      <c r="IV14531" s="187"/>
    </row>
    <row r="14532" spans="256:256" hidden="1">
      <c r="IV14532" s="187"/>
    </row>
    <row r="14533" spans="256:256" hidden="1">
      <c r="IV14533" s="187"/>
    </row>
    <row r="14534" spans="256:256" hidden="1">
      <c r="IV14534" s="187"/>
    </row>
    <row r="14535" spans="256:256" hidden="1">
      <c r="IV14535" s="187"/>
    </row>
    <row r="14536" spans="256:256" hidden="1">
      <c r="IV14536" s="187"/>
    </row>
    <row r="14537" spans="256:256" hidden="1">
      <c r="IV14537" s="187"/>
    </row>
    <row r="14538" spans="256:256" hidden="1">
      <c r="IV14538" s="187"/>
    </row>
    <row r="14539" spans="256:256" hidden="1">
      <c r="IV14539" s="187"/>
    </row>
    <row r="14540" spans="256:256" hidden="1">
      <c r="IV14540" s="187"/>
    </row>
    <row r="14541" spans="256:256" hidden="1">
      <c r="IV14541" s="187"/>
    </row>
    <row r="14542" spans="256:256" hidden="1">
      <c r="IV14542" s="187"/>
    </row>
    <row r="14543" spans="256:256" hidden="1">
      <c r="IV14543" s="187"/>
    </row>
    <row r="14544" spans="256:256" hidden="1">
      <c r="IV14544" s="187"/>
    </row>
    <row r="14545" spans="256:256" hidden="1">
      <c r="IV14545" s="187"/>
    </row>
    <row r="14546" spans="256:256" hidden="1">
      <c r="IV14546" s="187"/>
    </row>
    <row r="14547" spans="256:256" hidden="1">
      <c r="IV14547" s="187"/>
    </row>
    <row r="14548" spans="256:256" hidden="1">
      <c r="IV14548" s="187"/>
    </row>
    <row r="14549" spans="256:256" hidden="1">
      <c r="IV14549" s="187"/>
    </row>
    <row r="14550" spans="256:256" hidden="1">
      <c r="IV14550" s="187"/>
    </row>
    <row r="14551" spans="256:256" hidden="1">
      <c r="IV14551" s="187"/>
    </row>
    <row r="14552" spans="256:256" hidden="1">
      <c r="IV14552" s="187"/>
    </row>
    <row r="14553" spans="256:256" hidden="1">
      <c r="IV14553" s="187"/>
    </row>
    <row r="14554" spans="256:256" hidden="1">
      <c r="IV14554" s="187"/>
    </row>
    <row r="14555" spans="256:256" hidden="1">
      <c r="IV14555" s="187"/>
    </row>
    <row r="14556" spans="256:256" hidden="1">
      <c r="IV14556" s="187"/>
    </row>
    <row r="14557" spans="256:256" hidden="1">
      <c r="IV14557" s="187"/>
    </row>
    <row r="14558" spans="256:256" hidden="1">
      <c r="IV14558" s="187"/>
    </row>
    <row r="14559" spans="256:256" hidden="1">
      <c r="IV14559" s="187"/>
    </row>
    <row r="14560" spans="256:256" hidden="1">
      <c r="IV14560" s="187"/>
    </row>
    <row r="14561" spans="256:256" hidden="1">
      <c r="IV14561" s="187"/>
    </row>
    <row r="14562" spans="256:256" hidden="1">
      <c r="IV14562" s="187"/>
    </row>
    <row r="14563" spans="256:256" hidden="1">
      <c r="IV14563" s="187"/>
    </row>
    <row r="14564" spans="256:256" hidden="1">
      <c r="IV14564" s="187"/>
    </row>
    <row r="14565" spans="256:256" hidden="1">
      <c r="IV14565" s="187"/>
    </row>
    <row r="14566" spans="256:256" hidden="1">
      <c r="IV14566" s="187"/>
    </row>
    <row r="14567" spans="256:256" hidden="1">
      <c r="IV14567" s="187"/>
    </row>
    <row r="14568" spans="256:256" hidden="1">
      <c r="IV14568" s="187"/>
    </row>
    <row r="14569" spans="256:256" hidden="1">
      <c r="IV14569" s="187"/>
    </row>
    <row r="14570" spans="256:256" hidden="1">
      <c r="IV14570" s="187"/>
    </row>
    <row r="14571" spans="256:256" hidden="1">
      <c r="IV14571" s="187"/>
    </row>
    <row r="14572" spans="256:256" hidden="1">
      <c r="IV14572" s="187"/>
    </row>
    <row r="14573" spans="256:256" hidden="1">
      <c r="IV14573" s="187"/>
    </row>
    <row r="14574" spans="256:256" hidden="1">
      <c r="IV14574" s="187"/>
    </row>
    <row r="14575" spans="256:256" hidden="1">
      <c r="IV14575" s="187"/>
    </row>
    <row r="14576" spans="256:256" hidden="1">
      <c r="IV14576" s="187"/>
    </row>
    <row r="14577" spans="256:256" hidden="1">
      <c r="IV14577" s="187"/>
    </row>
    <row r="14578" spans="256:256" hidden="1">
      <c r="IV14578" s="187"/>
    </row>
    <row r="14579" spans="256:256" hidden="1">
      <c r="IV14579" s="187"/>
    </row>
    <row r="14580" spans="256:256" hidden="1">
      <c r="IV14580" s="187"/>
    </row>
    <row r="14581" spans="256:256" hidden="1">
      <c r="IV14581" s="187"/>
    </row>
    <row r="14582" spans="256:256" hidden="1">
      <c r="IV14582" s="187"/>
    </row>
    <row r="14583" spans="256:256" hidden="1">
      <c r="IV14583" s="187"/>
    </row>
    <row r="14584" spans="256:256" hidden="1">
      <c r="IV14584" s="187"/>
    </row>
    <row r="14585" spans="256:256" hidden="1">
      <c r="IV14585" s="187"/>
    </row>
    <row r="14586" spans="256:256" hidden="1">
      <c r="IV14586" s="187"/>
    </row>
    <row r="14587" spans="256:256" hidden="1">
      <c r="IV14587" s="187"/>
    </row>
    <row r="14588" spans="256:256" hidden="1">
      <c r="IV14588" s="187"/>
    </row>
    <row r="14589" spans="256:256" hidden="1">
      <c r="IV14589" s="187"/>
    </row>
    <row r="14590" spans="256:256" hidden="1">
      <c r="IV14590" s="187"/>
    </row>
    <row r="14591" spans="256:256" hidden="1">
      <c r="IV14591" s="187"/>
    </row>
    <row r="14592" spans="256:256" hidden="1">
      <c r="IV14592" s="187"/>
    </row>
    <row r="14593" spans="256:256" hidden="1">
      <c r="IV14593" s="187"/>
    </row>
    <row r="14594" spans="256:256" hidden="1">
      <c r="IV14594" s="187"/>
    </row>
    <row r="14595" spans="256:256" hidden="1">
      <c r="IV14595" s="187"/>
    </row>
    <row r="14596" spans="256:256" hidden="1">
      <c r="IV14596" s="187"/>
    </row>
    <row r="14597" spans="256:256" hidden="1">
      <c r="IV14597" s="187"/>
    </row>
    <row r="14598" spans="256:256" hidden="1">
      <c r="IV14598" s="187"/>
    </row>
    <row r="14599" spans="256:256" hidden="1">
      <c r="IV14599" s="187"/>
    </row>
    <row r="14600" spans="256:256" hidden="1">
      <c r="IV14600" s="187"/>
    </row>
    <row r="14601" spans="256:256" hidden="1">
      <c r="IV14601" s="187"/>
    </row>
    <row r="14602" spans="256:256" hidden="1">
      <c r="IV14602" s="187"/>
    </row>
    <row r="14603" spans="256:256" hidden="1">
      <c r="IV14603" s="187"/>
    </row>
    <row r="14604" spans="256:256" hidden="1">
      <c r="IV14604" s="187"/>
    </row>
    <row r="14605" spans="256:256" hidden="1">
      <c r="IV14605" s="187"/>
    </row>
    <row r="14606" spans="256:256" hidden="1">
      <c r="IV14606" s="187"/>
    </row>
    <row r="14607" spans="256:256" hidden="1">
      <c r="IV14607" s="187"/>
    </row>
    <row r="14608" spans="256:256" hidden="1">
      <c r="IV14608" s="187"/>
    </row>
    <row r="14609" spans="256:256" hidden="1">
      <c r="IV14609" s="187"/>
    </row>
    <row r="14610" spans="256:256" hidden="1">
      <c r="IV14610" s="187"/>
    </row>
    <row r="14611" spans="256:256" hidden="1">
      <c r="IV14611" s="187"/>
    </row>
    <row r="14612" spans="256:256" hidden="1">
      <c r="IV14612" s="187"/>
    </row>
    <row r="14613" spans="256:256" hidden="1">
      <c r="IV14613" s="187"/>
    </row>
    <row r="14614" spans="256:256" hidden="1">
      <c r="IV14614" s="187"/>
    </row>
    <row r="14615" spans="256:256" hidden="1">
      <c r="IV14615" s="187"/>
    </row>
    <row r="14616" spans="256:256" hidden="1">
      <c r="IV14616" s="187"/>
    </row>
    <row r="14617" spans="256:256" hidden="1">
      <c r="IV14617" s="187"/>
    </row>
    <row r="14618" spans="256:256" hidden="1">
      <c r="IV14618" s="187"/>
    </row>
    <row r="14619" spans="256:256" hidden="1">
      <c r="IV14619" s="187"/>
    </row>
    <row r="14620" spans="256:256" hidden="1">
      <c r="IV14620" s="187"/>
    </row>
    <row r="14621" spans="256:256" hidden="1">
      <c r="IV14621" s="187"/>
    </row>
    <row r="14622" spans="256:256" hidden="1">
      <c r="IV14622" s="187"/>
    </row>
    <row r="14623" spans="256:256" hidden="1">
      <c r="IV14623" s="187"/>
    </row>
    <row r="14624" spans="256:256" hidden="1">
      <c r="IV14624" s="187"/>
    </row>
    <row r="14625" spans="256:256" hidden="1">
      <c r="IV14625" s="187"/>
    </row>
    <row r="14626" spans="256:256" hidden="1">
      <c r="IV14626" s="187"/>
    </row>
    <row r="14627" spans="256:256" hidden="1">
      <c r="IV14627" s="187"/>
    </row>
    <row r="14628" spans="256:256" hidden="1">
      <c r="IV14628" s="187"/>
    </row>
    <row r="14629" spans="256:256" hidden="1">
      <c r="IV14629" s="187"/>
    </row>
    <row r="14630" spans="256:256" hidden="1">
      <c r="IV14630" s="187"/>
    </row>
    <row r="14631" spans="256:256" hidden="1">
      <c r="IV14631" s="187"/>
    </row>
    <row r="14632" spans="256:256" hidden="1">
      <c r="IV14632" s="187"/>
    </row>
    <row r="14633" spans="256:256" hidden="1">
      <c r="IV14633" s="187"/>
    </row>
    <row r="14634" spans="256:256" hidden="1">
      <c r="IV14634" s="187"/>
    </row>
    <row r="14635" spans="256:256" hidden="1">
      <c r="IV14635" s="187"/>
    </row>
    <row r="14636" spans="256:256" hidden="1">
      <c r="IV14636" s="187"/>
    </row>
    <row r="14637" spans="256:256" hidden="1">
      <c r="IV14637" s="187"/>
    </row>
    <row r="14638" spans="256:256" hidden="1">
      <c r="IV14638" s="187"/>
    </row>
    <row r="14639" spans="256:256" hidden="1">
      <c r="IV14639" s="187"/>
    </row>
    <row r="14640" spans="256:256" hidden="1">
      <c r="IV14640" s="187"/>
    </row>
    <row r="14641" spans="256:256" hidden="1">
      <c r="IV14641" s="187"/>
    </row>
    <row r="14642" spans="256:256" hidden="1">
      <c r="IV14642" s="187"/>
    </row>
    <row r="14643" spans="256:256" hidden="1">
      <c r="IV14643" s="187"/>
    </row>
    <row r="14644" spans="256:256" hidden="1">
      <c r="IV14644" s="187"/>
    </row>
    <row r="14645" spans="256:256" hidden="1">
      <c r="IV14645" s="187"/>
    </row>
    <row r="14646" spans="256:256" hidden="1">
      <c r="IV14646" s="187"/>
    </row>
    <row r="14647" spans="256:256" hidden="1">
      <c r="IV14647" s="187"/>
    </row>
    <row r="14648" spans="256:256" hidden="1">
      <c r="IV14648" s="187"/>
    </row>
    <row r="14649" spans="256:256" hidden="1">
      <c r="IV14649" s="187"/>
    </row>
    <row r="14650" spans="256:256" hidden="1">
      <c r="IV14650" s="187"/>
    </row>
    <row r="14651" spans="256:256" hidden="1">
      <c r="IV14651" s="187"/>
    </row>
    <row r="14652" spans="256:256" hidden="1">
      <c r="IV14652" s="187"/>
    </row>
    <row r="14653" spans="256:256" hidden="1">
      <c r="IV14653" s="187"/>
    </row>
    <row r="14654" spans="256:256" hidden="1">
      <c r="IV14654" s="187"/>
    </row>
    <row r="14655" spans="256:256" hidden="1">
      <c r="IV14655" s="187"/>
    </row>
    <row r="14656" spans="256:256" hidden="1">
      <c r="IV14656" s="187"/>
    </row>
    <row r="14657" spans="256:256" hidden="1">
      <c r="IV14657" s="187"/>
    </row>
    <row r="14658" spans="256:256" hidden="1">
      <c r="IV14658" s="187"/>
    </row>
    <row r="14659" spans="256:256" hidden="1">
      <c r="IV14659" s="187"/>
    </row>
    <row r="14660" spans="256:256" hidden="1">
      <c r="IV14660" s="187"/>
    </row>
    <row r="14661" spans="256:256" hidden="1">
      <c r="IV14661" s="187"/>
    </row>
    <row r="14662" spans="256:256" hidden="1">
      <c r="IV14662" s="187"/>
    </row>
    <row r="14663" spans="256:256" hidden="1">
      <c r="IV14663" s="187"/>
    </row>
    <row r="14664" spans="256:256" hidden="1">
      <c r="IV14664" s="187"/>
    </row>
    <row r="14665" spans="256:256" hidden="1">
      <c r="IV14665" s="187"/>
    </row>
    <row r="14666" spans="256:256" hidden="1">
      <c r="IV14666" s="187"/>
    </row>
    <row r="14667" spans="256:256" hidden="1">
      <c r="IV14667" s="187"/>
    </row>
    <row r="14668" spans="256:256" hidden="1">
      <c r="IV14668" s="187"/>
    </row>
    <row r="14669" spans="256:256" hidden="1">
      <c r="IV14669" s="187"/>
    </row>
    <row r="14670" spans="256:256" hidden="1">
      <c r="IV14670" s="187"/>
    </row>
    <row r="14671" spans="256:256" hidden="1">
      <c r="IV14671" s="187"/>
    </row>
    <row r="14672" spans="256:256" hidden="1">
      <c r="IV14672" s="187"/>
    </row>
    <row r="14673" spans="256:256" hidden="1">
      <c r="IV14673" s="187"/>
    </row>
    <row r="14674" spans="256:256" hidden="1">
      <c r="IV14674" s="187"/>
    </row>
    <row r="14675" spans="256:256" hidden="1">
      <c r="IV14675" s="187"/>
    </row>
    <row r="14676" spans="256:256" hidden="1">
      <c r="IV14676" s="187"/>
    </row>
    <row r="14677" spans="256:256" hidden="1">
      <c r="IV14677" s="187"/>
    </row>
    <row r="14678" spans="256:256" hidden="1">
      <c r="IV14678" s="187"/>
    </row>
    <row r="14679" spans="256:256" hidden="1">
      <c r="IV14679" s="187"/>
    </row>
    <row r="14680" spans="256:256" hidden="1">
      <c r="IV14680" s="187"/>
    </row>
    <row r="14681" spans="256:256" hidden="1">
      <c r="IV14681" s="187"/>
    </row>
    <row r="14682" spans="256:256" hidden="1">
      <c r="IV14682" s="187"/>
    </row>
    <row r="14683" spans="256:256" hidden="1">
      <c r="IV14683" s="187"/>
    </row>
    <row r="14684" spans="256:256" hidden="1">
      <c r="IV14684" s="187"/>
    </row>
    <row r="14685" spans="256:256" hidden="1">
      <c r="IV14685" s="187"/>
    </row>
    <row r="14686" spans="256:256" hidden="1">
      <c r="IV14686" s="187"/>
    </row>
    <row r="14687" spans="256:256" hidden="1">
      <c r="IV14687" s="187"/>
    </row>
    <row r="14688" spans="256:256" hidden="1">
      <c r="IV14688" s="187"/>
    </row>
    <row r="14689" spans="256:256" hidden="1">
      <c r="IV14689" s="187"/>
    </row>
    <row r="14690" spans="256:256" hidden="1">
      <c r="IV14690" s="187"/>
    </row>
    <row r="14691" spans="256:256" hidden="1">
      <c r="IV14691" s="187"/>
    </row>
    <row r="14692" spans="256:256" hidden="1">
      <c r="IV14692" s="187"/>
    </row>
    <row r="14693" spans="256:256" hidden="1">
      <c r="IV14693" s="187"/>
    </row>
    <row r="14694" spans="256:256" hidden="1">
      <c r="IV14694" s="187"/>
    </row>
    <row r="14695" spans="256:256" hidden="1">
      <c r="IV14695" s="187"/>
    </row>
    <row r="14696" spans="256:256" hidden="1">
      <c r="IV14696" s="187"/>
    </row>
    <row r="14697" spans="256:256" hidden="1">
      <c r="IV14697" s="187"/>
    </row>
    <row r="14698" spans="256:256" hidden="1">
      <c r="IV14698" s="187"/>
    </row>
    <row r="14699" spans="256:256" hidden="1">
      <c r="IV14699" s="187"/>
    </row>
    <row r="14700" spans="256:256" hidden="1">
      <c r="IV14700" s="187"/>
    </row>
    <row r="14701" spans="256:256" hidden="1">
      <c r="IV14701" s="187"/>
    </row>
    <row r="14702" spans="256:256" hidden="1">
      <c r="IV14702" s="187"/>
    </row>
    <row r="14703" spans="256:256" hidden="1">
      <c r="IV14703" s="187"/>
    </row>
    <row r="14704" spans="256:256" hidden="1">
      <c r="IV14704" s="187"/>
    </row>
    <row r="14705" spans="256:256" hidden="1">
      <c r="IV14705" s="187"/>
    </row>
    <row r="14706" spans="256:256" hidden="1">
      <c r="IV14706" s="187"/>
    </row>
    <row r="14707" spans="256:256" hidden="1">
      <c r="IV14707" s="187"/>
    </row>
    <row r="14708" spans="256:256" hidden="1">
      <c r="IV14708" s="187"/>
    </row>
    <row r="14709" spans="256:256" hidden="1">
      <c r="IV14709" s="187"/>
    </row>
    <row r="14710" spans="256:256" hidden="1">
      <c r="IV14710" s="187"/>
    </row>
    <row r="14711" spans="256:256" hidden="1">
      <c r="IV14711" s="187"/>
    </row>
    <row r="14712" spans="256:256" hidden="1">
      <c r="IV14712" s="187"/>
    </row>
    <row r="14713" spans="256:256" hidden="1">
      <c r="IV14713" s="187"/>
    </row>
    <row r="14714" spans="256:256" hidden="1">
      <c r="IV14714" s="187"/>
    </row>
    <row r="14715" spans="256:256" hidden="1">
      <c r="IV14715" s="187"/>
    </row>
    <row r="14716" spans="256:256" hidden="1">
      <c r="IV14716" s="187"/>
    </row>
    <row r="14717" spans="256:256" hidden="1">
      <c r="IV14717" s="187"/>
    </row>
    <row r="14718" spans="256:256" hidden="1">
      <c r="IV14718" s="187"/>
    </row>
    <row r="14719" spans="256:256" hidden="1">
      <c r="IV14719" s="187"/>
    </row>
    <row r="14720" spans="256:256" hidden="1">
      <c r="IV14720" s="187"/>
    </row>
    <row r="14721" spans="256:256" hidden="1">
      <c r="IV14721" s="187"/>
    </row>
    <row r="14722" spans="256:256" hidden="1">
      <c r="IV14722" s="187"/>
    </row>
    <row r="14723" spans="256:256" hidden="1">
      <c r="IV14723" s="187"/>
    </row>
    <row r="14724" spans="256:256" hidden="1">
      <c r="IV14724" s="187"/>
    </row>
    <row r="14725" spans="256:256" hidden="1">
      <c r="IV14725" s="187"/>
    </row>
    <row r="14726" spans="256:256" hidden="1">
      <c r="IV14726" s="187"/>
    </row>
    <row r="14727" spans="256:256" hidden="1">
      <c r="IV14727" s="187"/>
    </row>
    <row r="14728" spans="256:256" hidden="1">
      <c r="IV14728" s="187"/>
    </row>
    <row r="14729" spans="256:256" hidden="1">
      <c r="IV14729" s="187"/>
    </row>
    <row r="14730" spans="256:256" hidden="1">
      <c r="IV14730" s="187"/>
    </row>
    <row r="14731" spans="256:256" hidden="1">
      <c r="IV14731" s="187"/>
    </row>
    <row r="14732" spans="256:256" hidden="1">
      <c r="IV14732" s="187"/>
    </row>
    <row r="14733" spans="256:256" hidden="1">
      <c r="IV14733" s="187"/>
    </row>
    <row r="14734" spans="256:256" hidden="1">
      <c r="IV14734" s="187"/>
    </row>
    <row r="14735" spans="256:256" hidden="1">
      <c r="IV14735" s="187"/>
    </row>
    <row r="14736" spans="256:256" hidden="1">
      <c r="IV14736" s="187"/>
    </row>
    <row r="14737" spans="256:256" hidden="1">
      <c r="IV14737" s="187"/>
    </row>
    <row r="14738" spans="256:256" hidden="1">
      <c r="IV14738" s="187"/>
    </row>
    <row r="14739" spans="256:256" hidden="1">
      <c r="IV14739" s="187"/>
    </row>
    <row r="14740" spans="256:256" hidden="1">
      <c r="IV14740" s="187"/>
    </row>
    <row r="14741" spans="256:256" hidden="1">
      <c r="IV14741" s="187"/>
    </row>
    <row r="14742" spans="256:256" hidden="1">
      <c r="IV14742" s="187"/>
    </row>
    <row r="14743" spans="256:256" hidden="1">
      <c r="IV14743" s="187"/>
    </row>
    <row r="14744" spans="256:256" hidden="1">
      <c r="IV14744" s="187"/>
    </row>
    <row r="14745" spans="256:256" hidden="1">
      <c r="IV14745" s="187"/>
    </row>
    <row r="14746" spans="256:256" hidden="1">
      <c r="IV14746" s="187"/>
    </row>
    <row r="14747" spans="256:256" hidden="1">
      <c r="IV14747" s="187"/>
    </row>
    <row r="14748" spans="256:256" hidden="1">
      <c r="IV14748" s="187"/>
    </row>
    <row r="14749" spans="256:256" hidden="1">
      <c r="IV14749" s="187"/>
    </row>
    <row r="14750" spans="256:256" hidden="1">
      <c r="IV14750" s="187"/>
    </row>
    <row r="14751" spans="256:256" hidden="1">
      <c r="IV14751" s="187"/>
    </row>
    <row r="14752" spans="256:256" hidden="1">
      <c r="IV14752" s="187"/>
    </row>
    <row r="14753" spans="256:256" hidden="1">
      <c r="IV14753" s="187"/>
    </row>
    <row r="14754" spans="256:256" hidden="1">
      <c r="IV14754" s="187"/>
    </row>
    <row r="14755" spans="256:256" hidden="1">
      <c r="IV14755" s="187"/>
    </row>
    <row r="14756" spans="256:256" hidden="1">
      <c r="IV14756" s="187"/>
    </row>
    <row r="14757" spans="256:256" hidden="1">
      <c r="IV14757" s="187"/>
    </row>
    <row r="14758" spans="256:256" hidden="1">
      <c r="IV14758" s="187"/>
    </row>
    <row r="14759" spans="256:256" hidden="1">
      <c r="IV14759" s="187"/>
    </row>
    <row r="14760" spans="256:256" hidden="1">
      <c r="IV14760" s="187"/>
    </row>
    <row r="14761" spans="256:256" hidden="1">
      <c r="IV14761" s="187"/>
    </row>
    <row r="14762" spans="256:256" hidden="1">
      <c r="IV14762" s="187"/>
    </row>
    <row r="14763" spans="256:256" hidden="1">
      <c r="IV14763" s="187"/>
    </row>
    <row r="14764" spans="256:256" hidden="1">
      <c r="IV14764" s="187"/>
    </row>
    <row r="14765" spans="256:256" hidden="1">
      <c r="IV14765" s="187"/>
    </row>
    <row r="14766" spans="256:256" hidden="1">
      <c r="IV14766" s="187"/>
    </row>
    <row r="14767" spans="256:256" hidden="1">
      <c r="IV14767" s="187"/>
    </row>
    <row r="14768" spans="256:256" hidden="1">
      <c r="IV14768" s="187"/>
    </row>
    <row r="14769" spans="256:256" hidden="1">
      <c r="IV14769" s="187"/>
    </row>
    <row r="14770" spans="256:256" hidden="1">
      <c r="IV14770" s="187"/>
    </row>
    <row r="14771" spans="256:256" hidden="1">
      <c r="IV14771" s="187"/>
    </row>
    <row r="14772" spans="256:256" hidden="1">
      <c r="IV14772" s="187"/>
    </row>
    <row r="14773" spans="256:256" hidden="1">
      <c r="IV14773" s="187"/>
    </row>
    <row r="14774" spans="256:256" hidden="1">
      <c r="IV14774" s="187"/>
    </row>
    <row r="14775" spans="256:256" hidden="1">
      <c r="IV14775" s="187"/>
    </row>
    <row r="14776" spans="256:256" hidden="1">
      <c r="IV14776" s="187"/>
    </row>
    <row r="14777" spans="256:256" hidden="1">
      <c r="IV14777" s="187"/>
    </row>
    <row r="14778" spans="256:256" hidden="1">
      <c r="IV14778" s="187"/>
    </row>
    <row r="14779" spans="256:256" hidden="1">
      <c r="IV14779" s="187"/>
    </row>
    <row r="14780" spans="256:256" hidden="1">
      <c r="IV14780" s="187"/>
    </row>
    <row r="14781" spans="256:256" hidden="1">
      <c r="IV14781" s="187"/>
    </row>
    <row r="14782" spans="256:256" hidden="1">
      <c r="IV14782" s="187"/>
    </row>
    <row r="14783" spans="256:256" hidden="1">
      <c r="IV14783" s="187"/>
    </row>
    <row r="14784" spans="256:256" hidden="1">
      <c r="IV14784" s="187"/>
    </row>
    <row r="14785" spans="256:256" hidden="1">
      <c r="IV14785" s="187"/>
    </row>
    <row r="14786" spans="256:256" hidden="1">
      <c r="IV14786" s="187"/>
    </row>
    <row r="14787" spans="256:256" hidden="1">
      <c r="IV14787" s="187"/>
    </row>
    <row r="14788" spans="256:256" hidden="1">
      <c r="IV14788" s="187"/>
    </row>
    <row r="14789" spans="256:256" hidden="1">
      <c r="IV14789" s="187"/>
    </row>
    <row r="14790" spans="256:256" hidden="1">
      <c r="IV14790" s="187"/>
    </row>
    <row r="14791" spans="256:256" hidden="1">
      <c r="IV14791" s="187"/>
    </row>
    <row r="14792" spans="256:256" hidden="1">
      <c r="IV14792" s="187"/>
    </row>
    <row r="14793" spans="256:256" hidden="1">
      <c r="IV14793" s="187"/>
    </row>
    <row r="14794" spans="256:256" hidden="1">
      <c r="IV14794" s="187"/>
    </row>
    <row r="14795" spans="256:256" hidden="1">
      <c r="IV14795" s="187"/>
    </row>
    <row r="14796" spans="256:256" hidden="1">
      <c r="IV14796" s="187"/>
    </row>
    <row r="14797" spans="256:256" hidden="1">
      <c r="IV14797" s="187"/>
    </row>
    <row r="14798" spans="256:256" hidden="1">
      <c r="IV14798" s="187"/>
    </row>
    <row r="14799" spans="256:256" hidden="1">
      <c r="IV14799" s="187"/>
    </row>
    <row r="14800" spans="256:256" hidden="1">
      <c r="IV14800" s="187"/>
    </row>
    <row r="14801" spans="256:256" hidden="1">
      <c r="IV14801" s="187"/>
    </row>
    <row r="14802" spans="256:256" hidden="1">
      <c r="IV14802" s="187"/>
    </row>
    <row r="14803" spans="256:256" hidden="1">
      <c r="IV14803" s="187"/>
    </row>
    <row r="14804" spans="256:256" hidden="1">
      <c r="IV14804" s="187"/>
    </row>
    <row r="14805" spans="256:256" hidden="1">
      <c r="IV14805" s="187"/>
    </row>
    <row r="14806" spans="256:256" hidden="1">
      <c r="IV14806" s="187"/>
    </row>
    <row r="14807" spans="256:256" hidden="1">
      <c r="IV14807" s="187"/>
    </row>
    <row r="14808" spans="256:256" hidden="1">
      <c r="IV14808" s="187"/>
    </row>
    <row r="14809" spans="256:256" hidden="1">
      <c r="IV14809" s="187"/>
    </row>
    <row r="14810" spans="256:256" hidden="1">
      <c r="IV14810" s="187"/>
    </row>
    <row r="14811" spans="256:256" hidden="1">
      <c r="IV14811" s="187"/>
    </row>
    <row r="14812" spans="256:256" hidden="1">
      <c r="IV14812" s="187"/>
    </row>
    <row r="14813" spans="256:256" hidden="1">
      <c r="IV14813" s="187"/>
    </row>
    <row r="14814" spans="256:256" hidden="1">
      <c r="IV14814" s="187"/>
    </row>
    <row r="14815" spans="256:256" hidden="1">
      <c r="IV14815" s="187"/>
    </row>
    <row r="14816" spans="256:256" hidden="1">
      <c r="IV14816" s="187"/>
    </row>
    <row r="14817" spans="256:256" hidden="1">
      <c r="IV14817" s="187"/>
    </row>
    <row r="14818" spans="256:256" hidden="1">
      <c r="IV14818" s="187"/>
    </row>
    <row r="14819" spans="256:256" hidden="1">
      <c r="IV14819" s="187"/>
    </row>
    <row r="14820" spans="256:256" hidden="1">
      <c r="IV14820" s="187"/>
    </row>
    <row r="14821" spans="256:256" hidden="1">
      <c r="IV14821" s="187"/>
    </row>
    <row r="14822" spans="256:256" hidden="1">
      <c r="IV14822" s="187"/>
    </row>
    <row r="14823" spans="256:256" hidden="1">
      <c r="IV14823" s="187"/>
    </row>
    <row r="14824" spans="256:256" hidden="1">
      <c r="IV14824" s="187"/>
    </row>
    <row r="14825" spans="256:256" hidden="1">
      <c r="IV14825" s="187"/>
    </row>
    <row r="14826" spans="256:256" hidden="1">
      <c r="IV14826" s="187"/>
    </row>
    <row r="14827" spans="256:256" hidden="1">
      <c r="IV14827" s="187"/>
    </row>
    <row r="14828" spans="256:256" hidden="1">
      <c r="IV14828" s="187"/>
    </row>
    <row r="14829" spans="256:256" hidden="1">
      <c r="IV14829" s="187"/>
    </row>
    <row r="14830" spans="256:256" hidden="1">
      <c r="IV14830" s="187"/>
    </row>
    <row r="14831" spans="256:256" hidden="1">
      <c r="IV14831" s="187"/>
    </row>
    <row r="14832" spans="256:256" hidden="1">
      <c r="IV14832" s="187"/>
    </row>
    <row r="14833" spans="256:256" hidden="1">
      <c r="IV14833" s="187"/>
    </row>
    <row r="14834" spans="256:256" hidden="1">
      <c r="IV14834" s="187"/>
    </row>
    <row r="14835" spans="256:256" hidden="1">
      <c r="IV14835" s="187"/>
    </row>
    <row r="14836" spans="256:256" hidden="1">
      <c r="IV14836" s="187"/>
    </row>
    <row r="14837" spans="256:256" hidden="1">
      <c r="IV14837" s="187"/>
    </row>
    <row r="14838" spans="256:256" hidden="1">
      <c r="IV14838" s="187"/>
    </row>
    <row r="14839" spans="256:256" hidden="1">
      <c r="IV14839" s="187"/>
    </row>
    <row r="14840" spans="256:256" hidden="1">
      <c r="IV14840" s="187"/>
    </row>
    <row r="14841" spans="256:256" hidden="1">
      <c r="IV14841" s="187"/>
    </row>
    <row r="14842" spans="256:256" hidden="1">
      <c r="IV14842" s="187"/>
    </row>
    <row r="14843" spans="256:256" hidden="1">
      <c r="IV14843" s="187"/>
    </row>
    <row r="14844" spans="256:256" hidden="1">
      <c r="IV14844" s="187"/>
    </row>
    <row r="14845" spans="256:256" hidden="1">
      <c r="IV14845" s="187"/>
    </row>
    <row r="14846" spans="256:256" hidden="1">
      <c r="IV14846" s="187"/>
    </row>
    <row r="14847" spans="256:256" hidden="1">
      <c r="IV14847" s="187"/>
    </row>
    <row r="14848" spans="256:256" hidden="1">
      <c r="IV14848" s="187"/>
    </row>
    <row r="14849" spans="256:256" hidden="1">
      <c r="IV14849" s="187"/>
    </row>
    <row r="14850" spans="256:256" hidden="1">
      <c r="IV14850" s="187"/>
    </row>
    <row r="14851" spans="256:256" hidden="1">
      <c r="IV14851" s="187"/>
    </row>
    <row r="14852" spans="256:256" hidden="1">
      <c r="IV14852" s="187"/>
    </row>
    <row r="14853" spans="256:256" hidden="1">
      <c r="IV14853" s="187"/>
    </row>
    <row r="14854" spans="256:256" hidden="1">
      <c r="IV14854" s="187"/>
    </row>
    <row r="14855" spans="256:256" hidden="1">
      <c r="IV14855" s="187"/>
    </row>
    <row r="14856" spans="256:256" hidden="1">
      <c r="IV14856" s="187"/>
    </row>
    <row r="14857" spans="256:256" hidden="1">
      <c r="IV14857" s="187"/>
    </row>
    <row r="14858" spans="256:256" hidden="1">
      <c r="IV14858" s="187"/>
    </row>
    <row r="14859" spans="256:256" hidden="1">
      <c r="IV14859" s="187"/>
    </row>
    <row r="14860" spans="256:256" hidden="1">
      <c r="IV14860" s="187"/>
    </row>
    <row r="14861" spans="256:256" hidden="1">
      <c r="IV14861" s="187"/>
    </row>
    <row r="14862" spans="256:256" hidden="1">
      <c r="IV14862" s="187"/>
    </row>
    <row r="14863" spans="256:256" hidden="1">
      <c r="IV14863" s="187"/>
    </row>
    <row r="14864" spans="256:256" hidden="1">
      <c r="IV14864" s="187"/>
    </row>
    <row r="14865" spans="256:256" hidden="1">
      <c r="IV14865" s="187"/>
    </row>
    <row r="14866" spans="256:256" hidden="1">
      <c r="IV14866" s="187"/>
    </row>
    <row r="14867" spans="256:256" hidden="1">
      <c r="IV14867" s="187"/>
    </row>
    <row r="14868" spans="256:256" hidden="1">
      <c r="IV14868" s="187"/>
    </row>
    <row r="14869" spans="256:256" hidden="1">
      <c r="IV14869" s="187"/>
    </row>
    <row r="14870" spans="256:256" hidden="1">
      <c r="IV14870" s="187"/>
    </row>
    <row r="14871" spans="256:256" hidden="1">
      <c r="IV14871" s="187"/>
    </row>
    <row r="14872" spans="256:256" hidden="1">
      <c r="IV14872" s="187"/>
    </row>
    <row r="14873" spans="256:256" hidden="1">
      <c r="IV14873" s="187"/>
    </row>
    <row r="14874" spans="256:256" hidden="1">
      <c r="IV14874" s="187"/>
    </row>
    <row r="14875" spans="256:256" hidden="1">
      <c r="IV14875" s="187"/>
    </row>
    <row r="14876" spans="256:256" hidden="1">
      <c r="IV14876" s="187"/>
    </row>
    <row r="14877" spans="256:256" hidden="1">
      <c r="IV14877" s="187"/>
    </row>
    <row r="14878" spans="256:256" hidden="1">
      <c r="IV14878" s="187"/>
    </row>
    <row r="14879" spans="256:256" hidden="1">
      <c r="IV14879" s="187"/>
    </row>
    <row r="14880" spans="256:256" hidden="1">
      <c r="IV14880" s="187"/>
    </row>
    <row r="14881" spans="256:256" hidden="1">
      <c r="IV14881" s="187"/>
    </row>
    <row r="14882" spans="256:256" hidden="1">
      <c r="IV14882" s="187"/>
    </row>
    <row r="14883" spans="256:256" hidden="1">
      <c r="IV14883" s="187"/>
    </row>
    <row r="14884" spans="256:256" hidden="1">
      <c r="IV14884" s="187"/>
    </row>
    <row r="14885" spans="256:256" hidden="1">
      <c r="IV14885" s="187"/>
    </row>
    <row r="14886" spans="256:256" hidden="1">
      <c r="IV14886" s="187"/>
    </row>
    <row r="14887" spans="256:256" hidden="1">
      <c r="IV14887" s="187"/>
    </row>
    <row r="14888" spans="256:256" hidden="1">
      <c r="IV14888" s="187"/>
    </row>
    <row r="14889" spans="256:256" hidden="1">
      <c r="IV14889" s="187"/>
    </row>
    <row r="14890" spans="256:256" hidden="1">
      <c r="IV14890" s="187"/>
    </row>
    <row r="14891" spans="256:256" hidden="1">
      <c r="IV14891" s="187"/>
    </row>
    <row r="14892" spans="256:256" hidden="1">
      <c r="IV14892" s="187"/>
    </row>
    <row r="14893" spans="256:256" hidden="1">
      <c r="IV14893" s="187"/>
    </row>
    <row r="14894" spans="256:256" hidden="1">
      <c r="IV14894" s="187"/>
    </row>
    <row r="14895" spans="256:256" hidden="1">
      <c r="IV14895" s="187"/>
    </row>
    <row r="14896" spans="256:256" hidden="1">
      <c r="IV14896" s="187"/>
    </row>
    <row r="14897" spans="256:256" hidden="1">
      <c r="IV14897" s="187"/>
    </row>
    <row r="14898" spans="256:256" hidden="1">
      <c r="IV14898" s="187"/>
    </row>
    <row r="14899" spans="256:256" hidden="1">
      <c r="IV14899" s="187"/>
    </row>
    <row r="14900" spans="256:256" hidden="1">
      <c r="IV14900" s="187"/>
    </row>
    <row r="14901" spans="256:256" hidden="1">
      <c r="IV14901" s="187"/>
    </row>
    <row r="14902" spans="256:256" hidden="1">
      <c r="IV14902" s="187"/>
    </row>
    <row r="14903" spans="256:256" hidden="1">
      <c r="IV14903" s="187"/>
    </row>
    <row r="14904" spans="256:256" hidden="1">
      <c r="IV14904" s="187"/>
    </row>
    <row r="14905" spans="256:256" hidden="1">
      <c r="IV14905" s="187"/>
    </row>
    <row r="14906" spans="256:256" hidden="1">
      <c r="IV14906" s="187"/>
    </row>
    <row r="14907" spans="256:256" hidden="1">
      <c r="IV14907" s="187"/>
    </row>
    <row r="14908" spans="256:256" hidden="1">
      <c r="IV14908" s="187"/>
    </row>
    <row r="14909" spans="256:256" hidden="1">
      <c r="IV14909" s="187"/>
    </row>
    <row r="14910" spans="256:256" hidden="1">
      <c r="IV14910" s="187"/>
    </row>
    <row r="14911" spans="256:256" hidden="1">
      <c r="IV14911" s="187"/>
    </row>
    <row r="14912" spans="256:256" hidden="1">
      <c r="IV14912" s="187"/>
    </row>
    <row r="14913" spans="256:256" hidden="1">
      <c r="IV14913" s="187"/>
    </row>
    <row r="14914" spans="256:256" hidden="1">
      <c r="IV14914" s="187"/>
    </row>
    <row r="14915" spans="256:256" hidden="1">
      <c r="IV14915" s="187"/>
    </row>
    <row r="14916" spans="256:256" hidden="1">
      <c r="IV14916" s="187"/>
    </row>
    <row r="14917" spans="256:256" hidden="1">
      <c r="IV14917" s="187"/>
    </row>
    <row r="14918" spans="256:256" hidden="1">
      <c r="IV14918" s="187"/>
    </row>
    <row r="14919" spans="256:256" hidden="1">
      <c r="IV14919" s="187"/>
    </row>
    <row r="14920" spans="256:256" hidden="1">
      <c r="IV14920" s="187"/>
    </row>
    <row r="14921" spans="256:256" hidden="1">
      <c r="IV14921" s="187"/>
    </row>
    <row r="14922" spans="256:256" hidden="1">
      <c r="IV14922" s="187"/>
    </row>
    <row r="14923" spans="256:256" hidden="1">
      <c r="IV14923" s="187"/>
    </row>
    <row r="14924" spans="256:256" hidden="1">
      <c r="IV14924" s="187"/>
    </row>
    <row r="14925" spans="256:256" hidden="1">
      <c r="IV14925" s="187"/>
    </row>
    <row r="14926" spans="256:256" hidden="1">
      <c r="IV14926" s="187"/>
    </row>
    <row r="14927" spans="256:256" hidden="1">
      <c r="IV14927" s="187"/>
    </row>
    <row r="14928" spans="256:256" hidden="1">
      <c r="IV14928" s="187"/>
    </row>
    <row r="14929" spans="256:256" hidden="1">
      <c r="IV14929" s="187"/>
    </row>
    <row r="14930" spans="256:256" hidden="1">
      <c r="IV14930" s="187"/>
    </row>
    <row r="14931" spans="256:256" hidden="1">
      <c r="IV14931" s="187"/>
    </row>
    <row r="14932" spans="256:256" hidden="1">
      <c r="IV14932" s="187"/>
    </row>
    <row r="14933" spans="256:256" hidden="1">
      <c r="IV14933" s="187"/>
    </row>
    <row r="14934" spans="256:256" hidden="1">
      <c r="IV14934" s="187"/>
    </row>
    <row r="14935" spans="256:256" hidden="1">
      <c r="IV14935" s="187"/>
    </row>
    <row r="14936" spans="256:256" hidden="1">
      <c r="IV14936" s="187"/>
    </row>
    <row r="14937" spans="256:256" hidden="1">
      <c r="IV14937" s="187"/>
    </row>
    <row r="14938" spans="256:256" hidden="1">
      <c r="IV14938" s="187"/>
    </row>
    <row r="14939" spans="256:256" hidden="1">
      <c r="IV14939" s="187"/>
    </row>
    <row r="14940" spans="256:256" hidden="1">
      <c r="IV14940" s="187"/>
    </row>
    <row r="14941" spans="256:256" hidden="1">
      <c r="IV14941" s="187"/>
    </row>
    <row r="14942" spans="256:256" hidden="1">
      <c r="IV14942" s="187"/>
    </row>
    <row r="14943" spans="256:256" hidden="1">
      <c r="IV14943" s="187"/>
    </row>
    <row r="14944" spans="256:256" hidden="1">
      <c r="IV14944" s="187"/>
    </row>
    <row r="14945" spans="256:256" hidden="1">
      <c r="IV14945" s="187"/>
    </row>
    <row r="14946" spans="256:256" hidden="1">
      <c r="IV14946" s="187"/>
    </row>
    <row r="14947" spans="256:256" hidden="1">
      <c r="IV14947" s="187"/>
    </row>
    <row r="14948" spans="256:256" hidden="1">
      <c r="IV14948" s="187"/>
    </row>
    <row r="14949" spans="256:256" hidden="1">
      <c r="IV14949" s="187"/>
    </row>
    <row r="14950" spans="256:256" hidden="1">
      <c r="IV14950" s="187"/>
    </row>
    <row r="14951" spans="256:256" hidden="1">
      <c r="IV14951" s="187"/>
    </row>
    <row r="14952" spans="256:256" hidden="1">
      <c r="IV14952" s="187"/>
    </row>
    <row r="14953" spans="256:256" hidden="1">
      <c r="IV14953" s="187"/>
    </row>
    <row r="14954" spans="256:256" hidden="1">
      <c r="IV14954" s="187"/>
    </row>
    <row r="14955" spans="256:256" hidden="1">
      <c r="IV14955" s="187"/>
    </row>
    <row r="14956" spans="256:256" hidden="1">
      <c r="IV14956" s="187"/>
    </row>
    <row r="14957" spans="256:256" hidden="1">
      <c r="IV14957" s="187"/>
    </row>
    <row r="14958" spans="256:256" hidden="1">
      <c r="IV14958" s="187"/>
    </row>
    <row r="14959" spans="256:256" hidden="1">
      <c r="IV14959" s="187"/>
    </row>
    <row r="14960" spans="256:256" hidden="1">
      <c r="IV14960" s="187"/>
    </row>
    <row r="14961" spans="256:256" hidden="1">
      <c r="IV14961" s="187"/>
    </row>
    <row r="14962" spans="256:256" hidden="1">
      <c r="IV14962" s="187"/>
    </row>
    <row r="14963" spans="256:256" hidden="1">
      <c r="IV14963" s="187"/>
    </row>
    <row r="14964" spans="256:256" hidden="1">
      <c r="IV14964" s="187"/>
    </row>
    <row r="14965" spans="256:256" hidden="1">
      <c r="IV14965" s="187"/>
    </row>
    <row r="14966" spans="256:256" hidden="1">
      <c r="IV14966" s="187"/>
    </row>
    <row r="14967" spans="256:256" hidden="1">
      <c r="IV14967" s="187"/>
    </row>
    <row r="14968" spans="256:256" hidden="1">
      <c r="IV14968" s="187"/>
    </row>
    <row r="14969" spans="256:256" hidden="1">
      <c r="IV14969" s="187"/>
    </row>
    <row r="14970" spans="256:256" hidden="1">
      <c r="IV14970" s="187"/>
    </row>
    <row r="14971" spans="256:256" hidden="1">
      <c r="IV14971" s="187"/>
    </row>
    <row r="14972" spans="256:256" hidden="1">
      <c r="IV14972" s="187"/>
    </row>
    <row r="14973" spans="256:256" hidden="1">
      <c r="IV14973" s="187"/>
    </row>
    <row r="14974" spans="256:256" hidden="1">
      <c r="IV14974" s="187"/>
    </row>
    <row r="14975" spans="256:256" hidden="1">
      <c r="IV14975" s="187"/>
    </row>
    <row r="14976" spans="256:256" hidden="1">
      <c r="IV14976" s="187"/>
    </row>
    <row r="14977" spans="256:256" hidden="1">
      <c r="IV14977" s="187"/>
    </row>
    <row r="14978" spans="256:256" hidden="1">
      <c r="IV14978" s="187"/>
    </row>
    <row r="14979" spans="256:256" hidden="1">
      <c r="IV14979" s="187"/>
    </row>
    <row r="14980" spans="256:256" hidden="1">
      <c r="IV14980" s="187"/>
    </row>
    <row r="14981" spans="256:256" hidden="1">
      <c r="IV14981" s="187"/>
    </row>
    <row r="14982" spans="256:256" hidden="1">
      <c r="IV14982" s="187"/>
    </row>
    <row r="14983" spans="256:256" hidden="1">
      <c r="IV14983" s="187"/>
    </row>
    <row r="14984" spans="256:256" hidden="1">
      <c r="IV14984" s="187"/>
    </row>
    <row r="14985" spans="256:256" hidden="1">
      <c r="IV14985" s="187"/>
    </row>
    <row r="14986" spans="256:256" hidden="1">
      <c r="IV14986" s="187"/>
    </row>
    <row r="14987" spans="256:256" hidden="1">
      <c r="IV14987" s="187"/>
    </row>
    <row r="14988" spans="256:256" hidden="1">
      <c r="IV14988" s="187"/>
    </row>
    <row r="14989" spans="256:256" hidden="1">
      <c r="IV14989" s="187"/>
    </row>
    <row r="14990" spans="256:256" hidden="1">
      <c r="IV14990" s="187"/>
    </row>
    <row r="14991" spans="256:256" hidden="1">
      <c r="IV14991" s="187"/>
    </row>
    <row r="14992" spans="256:256" hidden="1">
      <c r="IV14992" s="187"/>
    </row>
    <row r="14993" spans="256:256" hidden="1">
      <c r="IV14993" s="187"/>
    </row>
    <row r="14994" spans="256:256" hidden="1">
      <c r="IV14994" s="187"/>
    </row>
    <row r="14995" spans="256:256" hidden="1">
      <c r="IV14995" s="187"/>
    </row>
    <row r="14996" spans="256:256" hidden="1">
      <c r="IV14996" s="187"/>
    </row>
    <row r="14997" spans="256:256" hidden="1">
      <c r="IV14997" s="187"/>
    </row>
    <row r="14998" spans="256:256" hidden="1">
      <c r="IV14998" s="187"/>
    </row>
    <row r="14999" spans="256:256" hidden="1">
      <c r="IV14999" s="187"/>
    </row>
    <row r="15000" spans="256:256" hidden="1">
      <c r="IV15000" s="187"/>
    </row>
    <row r="15001" spans="256:256" hidden="1">
      <c r="IV15001" s="187"/>
    </row>
    <row r="15002" spans="256:256" hidden="1">
      <c r="IV15002" s="187"/>
    </row>
    <row r="15003" spans="256:256" hidden="1">
      <c r="IV15003" s="187"/>
    </row>
    <row r="15004" spans="256:256" hidden="1">
      <c r="IV15004" s="187"/>
    </row>
    <row r="15005" spans="256:256" hidden="1">
      <c r="IV15005" s="187"/>
    </row>
    <row r="15006" spans="256:256" hidden="1">
      <c r="IV15006" s="187"/>
    </row>
    <row r="15007" spans="256:256" hidden="1">
      <c r="IV15007" s="187"/>
    </row>
    <row r="15008" spans="256:256" hidden="1">
      <c r="IV15008" s="187"/>
    </row>
    <row r="15009" spans="256:256" hidden="1">
      <c r="IV15009" s="187"/>
    </row>
    <row r="15010" spans="256:256" hidden="1">
      <c r="IV15010" s="187"/>
    </row>
    <row r="15011" spans="256:256" hidden="1">
      <c r="IV15011" s="187"/>
    </row>
    <row r="15012" spans="256:256" hidden="1">
      <c r="IV15012" s="187"/>
    </row>
    <row r="15013" spans="256:256" hidden="1">
      <c r="IV15013" s="187"/>
    </row>
    <row r="15014" spans="256:256" hidden="1">
      <c r="IV15014" s="187"/>
    </row>
    <row r="15015" spans="256:256" hidden="1">
      <c r="IV15015" s="187"/>
    </row>
    <row r="15016" spans="256:256" hidden="1">
      <c r="IV15016" s="187"/>
    </row>
    <row r="15017" spans="256:256" hidden="1">
      <c r="IV15017" s="187"/>
    </row>
    <row r="15018" spans="256:256" hidden="1">
      <c r="IV15018" s="187"/>
    </row>
    <row r="15019" spans="256:256" hidden="1">
      <c r="IV15019" s="187"/>
    </row>
    <row r="15020" spans="256:256" hidden="1">
      <c r="IV15020" s="187"/>
    </row>
    <row r="15021" spans="256:256" hidden="1">
      <c r="IV15021" s="187"/>
    </row>
    <row r="15022" spans="256:256" hidden="1">
      <c r="IV15022" s="187"/>
    </row>
    <row r="15023" spans="256:256" hidden="1">
      <c r="IV15023" s="187"/>
    </row>
    <row r="15024" spans="256:256" hidden="1">
      <c r="IV15024" s="187"/>
    </row>
    <row r="15025" spans="256:256" hidden="1">
      <c r="IV15025" s="187"/>
    </row>
    <row r="15026" spans="256:256" hidden="1">
      <c r="IV15026" s="187"/>
    </row>
    <row r="15027" spans="256:256" hidden="1">
      <c r="IV15027" s="187"/>
    </row>
    <row r="15028" spans="256:256" hidden="1">
      <c r="IV15028" s="187"/>
    </row>
    <row r="15029" spans="256:256" hidden="1">
      <c r="IV15029" s="187"/>
    </row>
    <row r="15030" spans="256:256" hidden="1">
      <c r="IV15030" s="187"/>
    </row>
    <row r="15031" spans="256:256" hidden="1">
      <c r="IV15031" s="187"/>
    </row>
    <row r="15032" spans="256:256" hidden="1">
      <c r="IV15032" s="187"/>
    </row>
    <row r="15033" spans="256:256" hidden="1">
      <c r="IV15033" s="187"/>
    </row>
    <row r="15034" spans="256:256" hidden="1">
      <c r="IV15034" s="187"/>
    </row>
    <row r="15035" spans="256:256" hidden="1">
      <c r="IV15035" s="187"/>
    </row>
    <row r="15036" spans="256:256" hidden="1">
      <c r="IV15036" s="187"/>
    </row>
    <row r="15037" spans="256:256" hidden="1">
      <c r="IV15037" s="187"/>
    </row>
    <row r="15038" spans="256:256" hidden="1">
      <c r="IV15038" s="187"/>
    </row>
    <row r="15039" spans="256:256" hidden="1">
      <c r="IV15039" s="187"/>
    </row>
    <row r="15040" spans="256:256" hidden="1">
      <c r="IV15040" s="187"/>
    </row>
    <row r="15041" spans="256:256" hidden="1">
      <c r="IV15041" s="187"/>
    </row>
    <row r="15042" spans="256:256" hidden="1">
      <c r="IV15042" s="187"/>
    </row>
    <row r="15043" spans="256:256" hidden="1">
      <c r="IV15043" s="187"/>
    </row>
    <row r="15044" spans="256:256" hidden="1">
      <c r="IV15044" s="187"/>
    </row>
    <row r="15045" spans="256:256" hidden="1">
      <c r="IV15045" s="187"/>
    </row>
    <row r="15046" spans="256:256" hidden="1">
      <c r="IV15046" s="187"/>
    </row>
    <row r="15047" spans="256:256" hidden="1">
      <c r="IV15047" s="187"/>
    </row>
    <row r="15048" spans="256:256" hidden="1">
      <c r="IV15048" s="187"/>
    </row>
    <row r="15049" spans="256:256" hidden="1">
      <c r="IV15049" s="187"/>
    </row>
    <row r="15050" spans="256:256" hidden="1">
      <c r="IV15050" s="187"/>
    </row>
    <row r="15051" spans="256:256" hidden="1">
      <c r="IV15051" s="187"/>
    </row>
    <row r="15052" spans="256:256" hidden="1">
      <c r="IV15052" s="187"/>
    </row>
    <row r="15053" spans="256:256" hidden="1">
      <c r="IV15053" s="187"/>
    </row>
    <row r="15054" spans="256:256" hidden="1">
      <c r="IV15054" s="187"/>
    </row>
    <row r="15055" spans="256:256" hidden="1">
      <c r="IV15055" s="187"/>
    </row>
    <row r="15056" spans="256:256" hidden="1">
      <c r="IV15056" s="187"/>
    </row>
    <row r="15057" spans="256:256" hidden="1">
      <c r="IV15057" s="187"/>
    </row>
    <row r="15058" spans="256:256" hidden="1">
      <c r="IV15058" s="187"/>
    </row>
    <row r="15059" spans="256:256" hidden="1">
      <c r="IV15059" s="187"/>
    </row>
    <row r="15060" spans="256:256" hidden="1">
      <c r="IV15060" s="187"/>
    </row>
    <row r="15061" spans="256:256" hidden="1">
      <c r="IV15061" s="187"/>
    </row>
    <row r="15062" spans="256:256" hidden="1">
      <c r="IV15062" s="187"/>
    </row>
    <row r="15063" spans="256:256" hidden="1">
      <c r="IV15063" s="187"/>
    </row>
    <row r="15064" spans="256:256" hidden="1">
      <c r="IV15064" s="187"/>
    </row>
    <row r="15065" spans="256:256" hidden="1">
      <c r="IV15065" s="187"/>
    </row>
    <row r="15066" spans="256:256" hidden="1">
      <c r="IV15066" s="187"/>
    </row>
    <row r="15067" spans="256:256" hidden="1">
      <c r="IV15067" s="187"/>
    </row>
    <row r="15068" spans="256:256" hidden="1">
      <c r="IV15068" s="187"/>
    </row>
    <row r="15069" spans="256:256" hidden="1">
      <c r="IV15069" s="187"/>
    </row>
    <row r="15070" spans="256:256" hidden="1">
      <c r="IV15070" s="187"/>
    </row>
    <row r="15071" spans="256:256" hidden="1">
      <c r="IV15071" s="187"/>
    </row>
    <row r="15072" spans="256:256" hidden="1">
      <c r="IV15072" s="187"/>
    </row>
    <row r="15073" spans="256:256" hidden="1">
      <c r="IV15073" s="187"/>
    </row>
    <row r="15074" spans="256:256" hidden="1">
      <c r="IV15074" s="187"/>
    </row>
    <row r="15075" spans="256:256" hidden="1">
      <c r="IV15075" s="187"/>
    </row>
    <row r="15076" spans="256:256" hidden="1">
      <c r="IV15076" s="187"/>
    </row>
    <row r="15077" spans="256:256" hidden="1">
      <c r="IV15077" s="187"/>
    </row>
    <row r="15078" spans="256:256" hidden="1">
      <c r="IV15078" s="187"/>
    </row>
    <row r="15079" spans="256:256" hidden="1">
      <c r="IV15079" s="187"/>
    </row>
    <row r="15080" spans="256:256" hidden="1">
      <c r="IV15080" s="187"/>
    </row>
    <row r="15081" spans="256:256" hidden="1">
      <c r="IV15081" s="187"/>
    </row>
    <row r="15082" spans="256:256" hidden="1">
      <c r="IV15082" s="187"/>
    </row>
    <row r="15083" spans="256:256" hidden="1">
      <c r="IV15083" s="187"/>
    </row>
    <row r="15084" spans="256:256" hidden="1">
      <c r="IV15084" s="187"/>
    </row>
    <row r="15085" spans="256:256" hidden="1">
      <c r="IV15085" s="187"/>
    </row>
    <row r="15086" spans="256:256" hidden="1">
      <c r="IV15086" s="187"/>
    </row>
    <row r="15087" spans="256:256" hidden="1">
      <c r="IV15087" s="187"/>
    </row>
    <row r="15088" spans="256:256" hidden="1">
      <c r="IV15088" s="187"/>
    </row>
    <row r="15089" spans="256:256" hidden="1">
      <c r="IV15089" s="187"/>
    </row>
    <row r="15090" spans="256:256" hidden="1">
      <c r="IV15090" s="187"/>
    </row>
    <row r="15091" spans="256:256" hidden="1">
      <c r="IV15091" s="187"/>
    </row>
    <row r="15092" spans="256:256" hidden="1">
      <c r="IV15092" s="187"/>
    </row>
    <row r="15093" spans="256:256" hidden="1">
      <c r="IV15093" s="187"/>
    </row>
    <row r="15094" spans="256:256" hidden="1">
      <c r="IV15094" s="187"/>
    </row>
    <row r="15095" spans="256:256" hidden="1">
      <c r="IV15095" s="187"/>
    </row>
    <row r="15096" spans="256:256" hidden="1">
      <c r="IV15096" s="187"/>
    </row>
    <row r="15097" spans="256:256" hidden="1">
      <c r="IV15097" s="187"/>
    </row>
    <row r="15098" spans="256:256" hidden="1">
      <c r="IV15098" s="187"/>
    </row>
    <row r="15099" spans="256:256" hidden="1">
      <c r="IV15099" s="187"/>
    </row>
    <row r="15100" spans="256:256" hidden="1">
      <c r="IV15100" s="187"/>
    </row>
    <row r="15101" spans="256:256" hidden="1">
      <c r="IV15101" s="187"/>
    </row>
    <row r="15102" spans="256:256" hidden="1">
      <c r="IV15102" s="187"/>
    </row>
    <row r="15103" spans="256:256" hidden="1">
      <c r="IV15103" s="187"/>
    </row>
    <row r="15104" spans="256:256" hidden="1">
      <c r="IV15104" s="187"/>
    </row>
    <row r="15105" spans="256:256" hidden="1">
      <c r="IV15105" s="187"/>
    </row>
    <row r="15106" spans="256:256" hidden="1">
      <c r="IV15106" s="187"/>
    </row>
    <row r="15107" spans="256:256" hidden="1">
      <c r="IV15107" s="187"/>
    </row>
    <row r="15108" spans="256:256" hidden="1">
      <c r="IV15108" s="187"/>
    </row>
    <row r="15109" spans="256:256" hidden="1">
      <c r="IV15109" s="187"/>
    </row>
    <row r="15110" spans="256:256" hidden="1">
      <c r="IV15110" s="187"/>
    </row>
    <row r="15111" spans="256:256" hidden="1">
      <c r="IV15111" s="187"/>
    </row>
    <row r="15112" spans="256:256" hidden="1">
      <c r="IV15112" s="187"/>
    </row>
    <row r="15113" spans="256:256" hidden="1">
      <c r="IV15113" s="187"/>
    </row>
    <row r="15114" spans="256:256" hidden="1">
      <c r="IV15114" s="187"/>
    </row>
    <row r="15115" spans="256:256" hidden="1">
      <c r="IV15115" s="187"/>
    </row>
    <row r="15116" spans="256:256" hidden="1">
      <c r="IV15116" s="187"/>
    </row>
    <row r="15117" spans="256:256" hidden="1">
      <c r="IV15117" s="187"/>
    </row>
    <row r="15118" spans="256:256" hidden="1">
      <c r="IV15118" s="187"/>
    </row>
    <row r="15119" spans="256:256" hidden="1">
      <c r="IV15119" s="187"/>
    </row>
    <row r="15120" spans="256:256" hidden="1">
      <c r="IV15120" s="187"/>
    </row>
    <row r="15121" spans="256:256" hidden="1">
      <c r="IV15121" s="187"/>
    </row>
    <row r="15122" spans="256:256" hidden="1">
      <c r="IV15122" s="187"/>
    </row>
    <row r="15123" spans="256:256" hidden="1">
      <c r="IV15123" s="187"/>
    </row>
    <row r="15124" spans="256:256" hidden="1">
      <c r="IV15124" s="187"/>
    </row>
    <row r="15125" spans="256:256" hidden="1">
      <c r="IV15125" s="187"/>
    </row>
    <row r="15126" spans="256:256" hidden="1">
      <c r="IV15126" s="187"/>
    </row>
    <row r="15127" spans="256:256" hidden="1">
      <c r="IV15127" s="187"/>
    </row>
    <row r="15128" spans="256:256" hidden="1">
      <c r="IV15128" s="187"/>
    </row>
    <row r="15129" spans="256:256" hidden="1">
      <c r="IV15129" s="187"/>
    </row>
    <row r="15130" spans="256:256" hidden="1">
      <c r="IV15130" s="187"/>
    </row>
    <row r="15131" spans="256:256" hidden="1">
      <c r="IV15131" s="187"/>
    </row>
    <row r="15132" spans="256:256" hidden="1">
      <c r="IV15132" s="187"/>
    </row>
    <row r="15133" spans="256:256" hidden="1">
      <c r="IV15133" s="187"/>
    </row>
    <row r="15134" spans="256:256" hidden="1">
      <c r="IV15134" s="187"/>
    </row>
    <row r="15135" spans="256:256" hidden="1">
      <c r="IV15135" s="187"/>
    </row>
    <row r="15136" spans="256:256" hidden="1">
      <c r="IV15136" s="187"/>
    </row>
    <row r="15137" spans="256:256" hidden="1">
      <c r="IV15137" s="187"/>
    </row>
    <row r="15138" spans="256:256" hidden="1">
      <c r="IV15138" s="187"/>
    </row>
    <row r="15139" spans="256:256" hidden="1">
      <c r="IV15139" s="187"/>
    </row>
    <row r="15140" spans="256:256" hidden="1">
      <c r="IV15140" s="187"/>
    </row>
    <row r="15141" spans="256:256" hidden="1">
      <c r="IV15141" s="187"/>
    </row>
    <row r="15142" spans="256:256" hidden="1">
      <c r="IV15142" s="187"/>
    </row>
    <row r="15143" spans="256:256" hidden="1">
      <c r="IV15143" s="187"/>
    </row>
    <row r="15144" spans="256:256" hidden="1">
      <c r="IV15144" s="187"/>
    </row>
    <row r="15145" spans="256:256" hidden="1">
      <c r="IV15145" s="187"/>
    </row>
    <row r="15146" spans="256:256" hidden="1">
      <c r="IV15146" s="187"/>
    </row>
    <row r="15147" spans="256:256" hidden="1">
      <c r="IV15147" s="187"/>
    </row>
    <row r="15148" spans="256:256" hidden="1">
      <c r="IV15148" s="187"/>
    </row>
    <row r="15149" spans="256:256" hidden="1">
      <c r="IV15149" s="187"/>
    </row>
    <row r="15150" spans="256:256" hidden="1">
      <c r="IV15150" s="187"/>
    </row>
    <row r="15151" spans="256:256" hidden="1">
      <c r="IV15151" s="187"/>
    </row>
    <row r="15152" spans="256:256" hidden="1">
      <c r="IV15152" s="187"/>
    </row>
    <row r="15153" spans="256:256" hidden="1">
      <c r="IV15153" s="187"/>
    </row>
    <row r="15154" spans="256:256" hidden="1">
      <c r="IV15154" s="187"/>
    </row>
    <row r="15155" spans="256:256" hidden="1">
      <c r="IV15155" s="187"/>
    </row>
    <row r="15156" spans="256:256" hidden="1">
      <c r="IV15156" s="187"/>
    </row>
    <row r="15157" spans="256:256" hidden="1">
      <c r="IV15157" s="187"/>
    </row>
    <row r="15158" spans="256:256" hidden="1">
      <c r="IV15158" s="187"/>
    </row>
    <row r="15159" spans="256:256" hidden="1">
      <c r="IV15159" s="187"/>
    </row>
    <row r="15160" spans="256:256" hidden="1">
      <c r="IV15160" s="187"/>
    </row>
    <row r="15161" spans="256:256" hidden="1">
      <c r="IV15161" s="187"/>
    </row>
    <row r="15162" spans="256:256" hidden="1">
      <c r="IV15162" s="187"/>
    </row>
    <row r="15163" spans="256:256" hidden="1">
      <c r="IV15163" s="187"/>
    </row>
    <row r="15164" spans="256:256" hidden="1">
      <c r="IV15164" s="187"/>
    </row>
    <row r="15165" spans="256:256" hidden="1">
      <c r="IV15165" s="187"/>
    </row>
    <row r="15166" spans="256:256" hidden="1">
      <c r="IV15166" s="187"/>
    </row>
    <row r="15167" spans="256:256" hidden="1">
      <c r="IV15167" s="187"/>
    </row>
    <row r="15168" spans="256:256" hidden="1">
      <c r="IV15168" s="187"/>
    </row>
    <row r="15169" spans="256:256" hidden="1">
      <c r="IV15169" s="187"/>
    </row>
    <row r="15170" spans="256:256" hidden="1">
      <c r="IV15170" s="187"/>
    </row>
    <row r="15171" spans="256:256" hidden="1">
      <c r="IV15171" s="187"/>
    </row>
    <row r="15172" spans="256:256" hidden="1">
      <c r="IV15172" s="187"/>
    </row>
    <row r="15173" spans="256:256" hidden="1">
      <c r="IV15173" s="187"/>
    </row>
    <row r="15174" spans="256:256" hidden="1">
      <c r="IV15174" s="187"/>
    </row>
    <row r="15175" spans="256:256" hidden="1">
      <c r="IV15175" s="187"/>
    </row>
    <row r="15176" spans="256:256" hidden="1">
      <c r="IV15176" s="187"/>
    </row>
    <row r="15177" spans="256:256" hidden="1">
      <c r="IV15177" s="187"/>
    </row>
    <row r="15178" spans="256:256" hidden="1">
      <c r="IV15178" s="187"/>
    </row>
    <row r="15179" spans="256:256" hidden="1">
      <c r="IV15179" s="187"/>
    </row>
    <row r="15180" spans="256:256" hidden="1">
      <c r="IV15180" s="187"/>
    </row>
    <row r="15181" spans="256:256" hidden="1">
      <c r="IV15181" s="187"/>
    </row>
    <row r="15182" spans="256:256" hidden="1">
      <c r="IV15182" s="187"/>
    </row>
    <row r="15183" spans="256:256" hidden="1">
      <c r="IV15183" s="187"/>
    </row>
    <row r="15184" spans="256:256" hidden="1">
      <c r="IV15184" s="187"/>
    </row>
    <row r="15185" spans="256:256" hidden="1">
      <c r="IV15185" s="187"/>
    </row>
    <row r="15186" spans="256:256" hidden="1">
      <c r="IV15186" s="187"/>
    </row>
    <row r="15187" spans="256:256" hidden="1">
      <c r="IV15187" s="187"/>
    </row>
    <row r="15188" spans="256:256" hidden="1">
      <c r="IV15188" s="187"/>
    </row>
    <row r="15189" spans="256:256" hidden="1">
      <c r="IV15189" s="187"/>
    </row>
    <row r="15190" spans="256:256" hidden="1">
      <c r="IV15190" s="187"/>
    </row>
    <row r="15191" spans="256:256" hidden="1">
      <c r="IV15191" s="187"/>
    </row>
    <row r="15192" spans="256:256" hidden="1">
      <c r="IV15192" s="187"/>
    </row>
    <row r="15193" spans="256:256" hidden="1">
      <c r="IV15193" s="187"/>
    </row>
    <row r="15194" spans="256:256" hidden="1">
      <c r="IV15194" s="187"/>
    </row>
    <row r="15195" spans="256:256" hidden="1">
      <c r="IV15195" s="187"/>
    </row>
    <row r="15196" spans="256:256" hidden="1">
      <c r="IV15196" s="187"/>
    </row>
    <row r="15197" spans="256:256" hidden="1">
      <c r="IV15197" s="187"/>
    </row>
    <row r="15198" spans="256:256" hidden="1">
      <c r="IV15198" s="187"/>
    </row>
    <row r="15199" spans="256:256" hidden="1">
      <c r="IV15199" s="187"/>
    </row>
    <row r="15200" spans="256:256" hidden="1">
      <c r="IV15200" s="187"/>
    </row>
    <row r="15201" spans="256:256" hidden="1">
      <c r="IV15201" s="187"/>
    </row>
    <row r="15202" spans="256:256" hidden="1">
      <c r="IV15202" s="187"/>
    </row>
    <row r="15203" spans="256:256" hidden="1">
      <c r="IV15203" s="187"/>
    </row>
    <row r="15204" spans="256:256" hidden="1">
      <c r="IV15204" s="187"/>
    </row>
    <row r="15205" spans="256:256" hidden="1">
      <c r="IV15205" s="187"/>
    </row>
    <row r="15206" spans="256:256" hidden="1">
      <c r="IV15206" s="187"/>
    </row>
    <row r="15207" spans="256:256" hidden="1">
      <c r="IV15207" s="187"/>
    </row>
    <row r="15208" spans="256:256" hidden="1">
      <c r="IV15208" s="187"/>
    </row>
    <row r="15209" spans="256:256" hidden="1">
      <c r="IV15209" s="187"/>
    </row>
    <row r="15210" spans="256:256" hidden="1">
      <c r="IV15210" s="187"/>
    </row>
    <row r="15211" spans="256:256" hidden="1">
      <c r="IV15211" s="187"/>
    </row>
    <row r="15212" spans="256:256" hidden="1">
      <c r="IV15212" s="187"/>
    </row>
    <row r="15213" spans="256:256" hidden="1">
      <c r="IV15213" s="187"/>
    </row>
    <row r="15214" spans="256:256" hidden="1">
      <c r="IV15214" s="187"/>
    </row>
    <row r="15215" spans="256:256" hidden="1">
      <c r="IV15215" s="187"/>
    </row>
    <row r="15216" spans="256:256" hidden="1">
      <c r="IV15216" s="187"/>
    </row>
    <row r="15217" spans="256:256" hidden="1">
      <c r="IV15217" s="187"/>
    </row>
    <row r="15218" spans="256:256" hidden="1">
      <c r="IV15218" s="187"/>
    </row>
    <row r="15219" spans="256:256" hidden="1">
      <c r="IV15219" s="187"/>
    </row>
    <row r="15220" spans="256:256" hidden="1">
      <c r="IV15220" s="187"/>
    </row>
    <row r="15221" spans="256:256" hidden="1">
      <c r="IV15221" s="187"/>
    </row>
    <row r="15222" spans="256:256" hidden="1">
      <c r="IV15222" s="187"/>
    </row>
    <row r="15223" spans="256:256" hidden="1">
      <c r="IV15223" s="187"/>
    </row>
    <row r="15224" spans="256:256" hidden="1">
      <c r="IV15224" s="187"/>
    </row>
    <row r="15225" spans="256:256" hidden="1">
      <c r="IV15225" s="187"/>
    </row>
    <row r="15226" spans="256:256" hidden="1">
      <c r="IV15226" s="187"/>
    </row>
    <row r="15227" spans="256:256" hidden="1">
      <c r="IV15227" s="187"/>
    </row>
    <row r="15228" spans="256:256" hidden="1">
      <c r="IV15228" s="187"/>
    </row>
    <row r="15229" spans="256:256" hidden="1">
      <c r="IV15229" s="187"/>
    </row>
    <row r="15230" spans="256:256" hidden="1">
      <c r="IV15230" s="187"/>
    </row>
    <row r="15231" spans="256:256" hidden="1">
      <c r="IV15231" s="187"/>
    </row>
    <row r="15232" spans="256:256" hidden="1">
      <c r="IV15232" s="187"/>
    </row>
    <row r="15233" spans="256:256" hidden="1">
      <c r="IV15233" s="187"/>
    </row>
    <row r="15234" spans="256:256" hidden="1">
      <c r="IV15234" s="187"/>
    </row>
    <row r="15235" spans="256:256" hidden="1">
      <c r="IV15235" s="187"/>
    </row>
    <row r="15236" spans="256:256" hidden="1">
      <c r="IV15236" s="187"/>
    </row>
    <row r="15237" spans="256:256" hidden="1">
      <c r="IV15237" s="187"/>
    </row>
    <row r="15238" spans="256:256" hidden="1">
      <c r="IV15238" s="187"/>
    </row>
    <row r="15239" spans="256:256" hidden="1">
      <c r="IV15239" s="187"/>
    </row>
    <row r="15240" spans="256:256" hidden="1">
      <c r="IV15240" s="187"/>
    </row>
    <row r="15241" spans="256:256" hidden="1">
      <c r="IV15241" s="187"/>
    </row>
    <row r="15242" spans="256:256" hidden="1">
      <c r="IV15242" s="187"/>
    </row>
    <row r="15243" spans="256:256" hidden="1">
      <c r="IV15243" s="187"/>
    </row>
    <row r="15244" spans="256:256" hidden="1">
      <c r="IV15244" s="187"/>
    </row>
    <row r="15245" spans="256:256" hidden="1">
      <c r="IV15245" s="187"/>
    </row>
    <row r="15246" spans="256:256" hidden="1">
      <c r="IV15246" s="187"/>
    </row>
    <row r="15247" spans="256:256" hidden="1">
      <c r="IV15247" s="187"/>
    </row>
    <row r="15248" spans="256:256" hidden="1">
      <c r="IV15248" s="187"/>
    </row>
    <row r="15249" spans="256:256" hidden="1">
      <c r="IV15249" s="187"/>
    </row>
    <row r="15250" spans="256:256" hidden="1">
      <c r="IV15250" s="187"/>
    </row>
    <row r="15251" spans="256:256" hidden="1">
      <c r="IV15251" s="187"/>
    </row>
    <row r="15252" spans="256:256" hidden="1">
      <c r="IV15252" s="187"/>
    </row>
    <row r="15253" spans="256:256" hidden="1">
      <c r="IV15253" s="187"/>
    </row>
    <row r="15254" spans="256:256" hidden="1">
      <c r="IV15254" s="187"/>
    </row>
    <row r="15255" spans="256:256" hidden="1">
      <c r="IV15255" s="187"/>
    </row>
    <row r="15256" spans="256:256" hidden="1">
      <c r="IV15256" s="187"/>
    </row>
    <row r="15257" spans="256:256" hidden="1">
      <c r="IV15257" s="187"/>
    </row>
    <row r="15258" spans="256:256" hidden="1">
      <c r="IV15258" s="187"/>
    </row>
    <row r="15259" spans="256:256" hidden="1">
      <c r="IV15259" s="187"/>
    </row>
    <row r="15260" spans="256:256" hidden="1">
      <c r="IV15260" s="187"/>
    </row>
    <row r="15261" spans="256:256" hidden="1">
      <c r="IV15261" s="187"/>
    </row>
    <row r="15262" spans="256:256" hidden="1">
      <c r="IV15262" s="187"/>
    </row>
    <row r="15263" spans="256:256" hidden="1">
      <c r="IV15263" s="187"/>
    </row>
    <row r="15264" spans="256:256" hidden="1">
      <c r="IV15264" s="187"/>
    </row>
    <row r="15265" spans="256:256" hidden="1">
      <c r="IV15265" s="187"/>
    </row>
    <row r="15266" spans="256:256" hidden="1">
      <c r="IV15266" s="187"/>
    </row>
    <row r="15267" spans="256:256" hidden="1">
      <c r="IV15267" s="187"/>
    </row>
    <row r="15268" spans="256:256" hidden="1">
      <c r="IV15268" s="187"/>
    </row>
    <row r="15269" spans="256:256" hidden="1">
      <c r="IV15269" s="187"/>
    </row>
    <row r="15270" spans="256:256" hidden="1">
      <c r="IV15270" s="187"/>
    </row>
    <row r="15271" spans="256:256" hidden="1">
      <c r="IV15271" s="187"/>
    </row>
    <row r="15272" spans="256:256" hidden="1">
      <c r="IV15272" s="187"/>
    </row>
    <row r="15273" spans="256:256" hidden="1">
      <c r="IV15273" s="187"/>
    </row>
    <row r="15274" spans="256:256" hidden="1">
      <c r="IV15274" s="187"/>
    </row>
    <row r="15275" spans="256:256" hidden="1">
      <c r="IV15275" s="187"/>
    </row>
    <row r="15276" spans="256:256" hidden="1">
      <c r="IV15276" s="187"/>
    </row>
    <row r="15277" spans="256:256" hidden="1">
      <c r="IV15277" s="187"/>
    </row>
    <row r="15278" spans="256:256" hidden="1">
      <c r="IV15278" s="187"/>
    </row>
    <row r="15279" spans="256:256" hidden="1">
      <c r="IV15279" s="187"/>
    </row>
    <row r="15280" spans="256:256" hidden="1">
      <c r="IV15280" s="187"/>
    </row>
    <row r="15281" spans="256:256" hidden="1">
      <c r="IV15281" s="187"/>
    </row>
    <row r="15282" spans="256:256" hidden="1">
      <c r="IV15282" s="187"/>
    </row>
    <row r="15283" spans="256:256" hidden="1">
      <c r="IV15283" s="187"/>
    </row>
    <row r="15284" spans="256:256" hidden="1">
      <c r="IV15284" s="187"/>
    </row>
    <row r="15285" spans="256:256" hidden="1">
      <c r="IV15285" s="187"/>
    </row>
    <row r="15286" spans="256:256" hidden="1">
      <c r="IV15286" s="187"/>
    </row>
    <row r="15287" spans="256:256" hidden="1">
      <c r="IV15287" s="187"/>
    </row>
    <row r="15288" spans="256:256" hidden="1">
      <c r="IV15288" s="187"/>
    </row>
    <row r="15289" spans="256:256" hidden="1">
      <c r="IV15289" s="187"/>
    </row>
    <row r="15290" spans="256:256" hidden="1">
      <c r="IV15290" s="187"/>
    </row>
    <row r="15291" spans="256:256" hidden="1">
      <c r="IV15291" s="187"/>
    </row>
    <row r="15292" spans="256:256" hidden="1">
      <c r="IV15292" s="187"/>
    </row>
    <row r="15293" spans="256:256" hidden="1">
      <c r="IV15293" s="187"/>
    </row>
    <row r="15294" spans="256:256" hidden="1">
      <c r="IV15294" s="187"/>
    </row>
    <row r="15295" spans="256:256" hidden="1">
      <c r="IV15295" s="187"/>
    </row>
    <row r="15296" spans="256:256" hidden="1">
      <c r="IV15296" s="187"/>
    </row>
    <row r="15297" spans="256:256" hidden="1">
      <c r="IV15297" s="187"/>
    </row>
    <row r="15298" spans="256:256" hidden="1">
      <c r="IV15298" s="187"/>
    </row>
    <row r="15299" spans="256:256" hidden="1">
      <c r="IV15299" s="187"/>
    </row>
    <row r="15300" spans="256:256" hidden="1">
      <c r="IV15300" s="187"/>
    </row>
    <row r="15301" spans="256:256" hidden="1">
      <c r="IV15301" s="187"/>
    </row>
    <row r="15302" spans="256:256" hidden="1">
      <c r="IV15302" s="187"/>
    </row>
    <row r="15303" spans="256:256" hidden="1">
      <c r="IV15303" s="187"/>
    </row>
    <row r="15304" spans="256:256" hidden="1">
      <c r="IV15304" s="187"/>
    </row>
    <row r="15305" spans="256:256" hidden="1">
      <c r="IV15305" s="187"/>
    </row>
    <row r="15306" spans="256:256" hidden="1">
      <c r="IV15306" s="187"/>
    </row>
    <row r="15307" spans="256:256" hidden="1">
      <c r="IV15307" s="187"/>
    </row>
    <row r="15308" spans="256:256" hidden="1">
      <c r="IV15308" s="187"/>
    </row>
    <row r="15309" spans="256:256" hidden="1">
      <c r="IV15309" s="187"/>
    </row>
    <row r="15310" spans="256:256" hidden="1">
      <c r="IV15310" s="187"/>
    </row>
    <row r="15311" spans="256:256" hidden="1">
      <c r="IV15311" s="187"/>
    </row>
    <row r="15312" spans="256:256" hidden="1">
      <c r="IV15312" s="187"/>
    </row>
    <row r="15313" spans="256:256" hidden="1">
      <c r="IV15313" s="187"/>
    </row>
    <row r="15314" spans="256:256" hidden="1">
      <c r="IV15314" s="187"/>
    </row>
    <row r="15315" spans="256:256" hidden="1">
      <c r="IV15315" s="187"/>
    </row>
    <row r="15316" spans="256:256" hidden="1">
      <c r="IV15316" s="187"/>
    </row>
    <row r="15317" spans="256:256" hidden="1">
      <c r="IV15317" s="187"/>
    </row>
    <row r="15318" spans="256:256" hidden="1">
      <c r="IV15318" s="187"/>
    </row>
    <row r="15319" spans="256:256" hidden="1">
      <c r="IV15319" s="187"/>
    </row>
    <row r="15320" spans="256:256" hidden="1">
      <c r="IV15320" s="187"/>
    </row>
    <row r="15321" spans="256:256" hidden="1">
      <c r="IV15321" s="187"/>
    </row>
    <row r="15322" spans="256:256" hidden="1">
      <c r="IV15322" s="187"/>
    </row>
    <row r="15323" spans="256:256" hidden="1">
      <c r="IV15323" s="187"/>
    </row>
    <row r="15324" spans="256:256" hidden="1">
      <c r="IV15324" s="187"/>
    </row>
    <row r="15325" spans="256:256" hidden="1">
      <c r="IV15325" s="187"/>
    </row>
    <row r="15326" spans="256:256" hidden="1">
      <c r="IV15326" s="187"/>
    </row>
    <row r="15327" spans="256:256" hidden="1">
      <c r="IV15327" s="187"/>
    </row>
    <row r="15328" spans="256:256" hidden="1">
      <c r="IV15328" s="187"/>
    </row>
    <row r="15329" spans="256:256" hidden="1">
      <c r="IV15329" s="187"/>
    </row>
    <row r="15330" spans="256:256" hidden="1">
      <c r="IV15330" s="187"/>
    </row>
    <row r="15331" spans="256:256" hidden="1">
      <c r="IV15331" s="187"/>
    </row>
    <row r="15332" spans="256:256" hidden="1">
      <c r="IV15332" s="187"/>
    </row>
    <row r="15333" spans="256:256" hidden="1">
      <c r="IV15333" s="187"/>
    </row>
    <row r="15334" spans="256:256" hidden="1">
      <c r="IV15334" s="187"/>
    </row>
    <row r="15335" spans="256:256" hidden="1">
      <c r="IV15335" s="187"/>
    </row>
    <row r="15336" spans="256:256" hidden="1">
      <c r="IV15336" s="187"/>
    </row>
    <row r="15337" spans="256:256" hidden="1">
      <c r="IV15337" s="187"/>
    </row>
    <row r="15338" spans="256:256" hidden="1">
      <c r="IV15338" s="187"/>
    </row>
    <row r="15339" spans="256:256" hidden="1">
      <c r="IV15339" s="187"/>
    </row>
    <row r="15340" spans="256:256" hidden="1">
      <c r="IV15340" s="187"/>
    </row>
    <row r="15341" spans="256:256" hidden="1">
      <c r="IV15341" s="187"/>
    </row>
    <row r="15342" spans="256:256" hidden="1">
      <c r="IV15342" s="187"/>
    </row>
    <row r="15343" spans="256:256" hidden="1">
      <c r="IV15343" s="187"/>
    </row>
    <row r="15344" spans="256:256" hidden="1">
      <c r="IV15344" s="187"/>
    </row>
    <row r="15345" spans="256:256" hidden="1">
      <c r="IV15345" s="187"/>
    </row>
    <row r="15346" spans="256:256" hidden="1">
      <c r="IV15346" s="187"/>
    </row>
    <row r="15347" spans="256:256" hidden="1">
      <c r="IV15347" s="187"/>
    </row>
    <row r="15348" spans="256:256" hidden="1">
      <c r="IV15348" s="187"/>
    </row>
    <row r="15349" spans="256:256" hidden="1">
      <c r="IV15349" s="187"/>
    </row>
    <row r="15350" spans="256:256" hidden="1">
      <c r="IV15350" s="187"/>
    </row>
    <row r="15351" spans="256:256" hidden="1">
      <c r="IV15351" s="187"/>
    </row>
    <row r="15352" spans="256:256" hidden="1">
      <c r="IV15352" s="187"/>
    </row>
    <row r="15353" spans="256:256" hidden="1">
      <c r="IV15353" s="187"/>
    </row>
    <row r="15354" spans="256:256" hidden="1">
      <c r="IV15354" s="187"/>
    </row>
    <row r="15355" spans="256:256" hidden="1">
      <c r="IV15355" s="187"/>
    </row>
    <row r="15356" spans="256:256" hidden="1">
      <c r="IV15356" s="187"/>
    </row>
    <row r="15357" spans="256:256" hidden="1">
      <c r="IV15357" s="187"/>
    </row>
    <row r="15358" spans="256:256" hidden="1">
      <c r="IV15358" s="187"/>
    </row>
    <row r="15359" spans="256:256" hidden="1">
      <c r="IV15359" s="187"/>
    </row>
    <row r="15360" spans="256:256" hidden="1">
      <c r="IV15360" s="187"/>
    </row>
    <row r="15361" spans="256:256" hidden="1">
      <c r="IV15361" s="187"/>
    </row>
    <row r="15362" spans="256:256" hidden="1">
      <c r="IV15362" s="187"/>
    </row>
    <row r="15363" spans="256:256" hidden="1">
      <c r="IV15363" s="187"/>
    </row>
    <row r="15364" spans="256:256" hidden="1">
      <c r="IV15364" s="187"/>
    </row>
    <row r="15365" spans="256:256" hidden="1">
      <c r="IV15365" s="187"/>
    </row>
    <row r="15366" spans="256:256" hidden="1">
      <c r="IV15366" s="187"/>
    </row>
    <row r="15367" spans="256:256" hidden="1">
      <c r="IV15367" s="187"/>
    </row>
    <row r="15368" spans="256:256" hidden="1">
      <c r="IV15368" s="187"/>
    </row>
    <row r="15369" spans="256:256" hidden="1">
      <c r="IV15369" s="187"/>
    </row>
    <row r="15370" spans="256:256" hidden="1">
      <c r="IV15370" s="187"/>
    </row>
    <row r="15371" spans="256:256" hidden="1">
      <c r="IV15371" s="187"/>
    </row>
    <row r="15372" spans="256:256" hidden="1">
      <c r="IV15372" s="187"/>
    </row>
    <row r="15373" spans="256:256" hidden="1">
      <c r="IV15373" s="187"/>
    </row>
    <row r="15374" spans="256:256" hidden="1">
      <c r="IV15374" s="187"/>
    </row>
    <row r="15375" spans="256:256" hidden="1">
      <c r="IV15375" s="187"/>
    </row>
    <row r="15376" spans="256:256" hidden="1">
      <c r="IV15376" s="187"/>
    </row>
    <row r="15377" spans="256:256" hidden="1">
      <c r="IV15377" s="187"/>
    </row>
    <row r="15378" spans="256:256" hidden="1">
      <c r="IV15378" s="187"/>
    </row>
    <row r="15379" spans="256:256" hidden="1">
      <c r="IV15379" s="187"/>
    </row>
    <row r="15380" spans="256:256" hidden="1">
      <c r="IV15380" s="187"/>
    </row>
    <row r="15381" spans="256:256" hidden="1">
      <c r="IV15381" s="187"/>
    </row>
    <row r="15382" spans="256:256" hidden="1">
      <c r="IV15382" s="187"/>
    </row>
    <row r="15383" spans="256:256" hidden="1">
      <c r="IV15383" s="187"/>
    </row>
    <row r="15384" spans="256:256" hidden="1">
      <c r="IV15384" s="187"/>
    </row>
    <row r="15385" spans="256:256" hidden="1">
      <c r="IV15385" s="187"/>
    </row>
    <row r="15386" spans="256:256" hidden="1">
      <c r="IV15386" s="187"/>
    </row>
    <row r="15387" spans="256:256" hidden="1">
      <c r="IV15387" s="187"/>
    </row>
    <row r="15388" spans="256:256" hidden="1">
      <c r="IV15388" s="187"/>
    </row>
    <row r="15389" spans="256:256" hidden="1">
      <c r="IV15389" s="187"/>
    </row>
    <row r="15390" spans="256:256" hidden="1">
      <c r="IV15390" s="187"/>
    </row>
    <row r="15391" spans="256:256" hidden="1">
      <c r="IV15391" s="187"/>
    </row>
    <row r="15392" spans="256:256" hidden="1">
      <c r="IV15392" s="187"/>
    </row>
    <row r="15393" spans="256:256" hidden="1">
      <c r="IV15393" s="187"/>
    </row>
    <row r="15394" spans="256:256" hidden="1">
      <c r="IV15394" s="187"/>
    </row>
    <row r="15395" spans="256:256" hidden="1">
      <c r="IV15395" s="187"/>
    </row>
    <row r="15396" spans="256:256" hidden="1">
      <c r="IV15396" s="187"/>
    </row>
    <row r="15397" spans="256:256" hidden="1">
      <c r="IV15397" s="187"/>
    </row>
    <row r="15398" spans="256:256" hidden="1">
      <c r="IV15398" s="187"/>
    </row>
    <row r="15399" spans="256:256" hidden="1">
      <c r="IV15399" s="187"/>
    </row>
    <row r="15400" spans="256:256" hidden="1">
      <c r="IV15400" s="187"/>
    </row>
    <row r="15401" spans="256:256" hidden="1">
      <c r="IV15401" s="187"/>
    </row>
    <row r="15402" spans="256:256" hidden="1">
      <c r="IV15402" s="187"/>
    </row>
    <row r="15403" spans="256:256" hidden="1">
      <c r="IV15403" s="187"/>
    </row>
    <row r="15404" spans="256:256" hidden="1">
      <c r="IV15404" s="187"/>
    </row>
    <row r="15405" spans="256:256" hidden="1">
      <c r="IV15405" s="187"/>
    </row>
    <row r="15406" spans="256:256" hidden="1">
      <c r="IV15406" s="187"/>
    </row>
    <row r="15407" spans="256:256" hidden="1">
      <c r="IV15407" s="187"/>
    </row>
    <row r="15408" spans="256:256" hidden="1">
      <c r="IV15408" s="187"/>
    </row>
    <row r="15409" spans="256:256" hidden="1">
      <c r="IV15409" s="187"/>
    </row>
    <row r="15410" spans="256:256" hidden="1">
      <c r="IV15410" s="187"/>
    </row>
    <row r="15411" spans="256:256" hidden="1">
      <c r="IV15411" s="187"/>
    </row>
    <row r="15412" spans="256:256" hidden="1">
      <c r="IV15412" s="187"/>
    </row>
    <row r="15413" spans="256:256" hidden="1">
      <c r="IV15413" s="187"/>
    </row>
    <row r="15414" spans="256:256" hidden="1">
      <c r="IV15414" s="187"/>
    </row>
    <row r="15415" spans="256:256" hidden="1">
      <c r="IV15415" s="187"/>
    </row>
    <row r="15416" spans="256:256" hidden="1">
      <c r="IV15416" s="187"/>
    </row>
    <row r="15417" spans="256:256" hidden="1">
      <c r="IV15417" s="187"/>
    </row>
    <row r="15418" spans="256:256" hidden="1">
      <c r="IV15418" s="187"/>
    </row>
    <row r="15419" spans="256:256" hidden="1">
      <c r="IV15419" s="187"/>
    </row>
    <row r="15420" spans="256:256" hidden="1">
      <c r="IV15420" s="187"/>
    </row>
    <row r="15421" spans="256:256" hidden="1">
      <c r="IV15421" s="187"/>
    </row>
    <row r="15422" spans="256:256" hidden="1">
      <c r="IV15422" s="187"/>
    </row>
    <row r="15423" spans="256:256" hidden="1">
      <c r="IV15423" s="187"/>
    </row>
    <row r="15424" spans="256:256" hidden="1">
      <c r="IV15424" s="187"/>
    </row>
    <row r="15425" spans="256:256" hidden="1">
      <c r="IV15425" s="187"/>
    </row>
    <row r="15426" spans="256:256" hidden="1">
      <c r="IV15426" s="187"/>
    </row>
    <row r="15427" spans="256:256" hidden="1">
      <c r="IV15427" s="187"/>
    </row>
    <row r="15428" spans="256:256" hidden="1">
      <c r="IV15428" s="187"/>
    </row>
    <row r="15429" spans="256:256" hidden="1">
      <c r="IV15429" s="187"/>
    </row>
    <row r="15430" spans="256:256" hidden="1">
      <c r="IV15430" s="187"/>
    </row>
    <row r="15431" spans="256:256" hidden="1">
      <c r="IV15431" s="187"/>
    </row>
    <row r="15432" spans="256:256" hidden="1">
      <c r="IV15432" s="187"/>
    </row>
    <row r="15433" spans="256:256" hidden="1">
      <c r="IV15433" s="187"/>
    </row>
    <row r="15434" spans="256:256" hidden="1">
      <c r="IV15434" s="187"/>
    </row>
    <row r="15435" spans="256:256" hidden="1">
      <c r="IV15435" s="187"/>
    </row>
    <row r="15436" spans="256:256" hidden="1">
      <c r="IV15436" s="187"/>
    </row>
    <row r="15437" spans="256:256" hidden="1">
      <c r="IV15437" s="187"/>
    </row>
    <row r="15438" spans="256:256" hidden="1">
      <c r="IV15438" s="187"/>
    </row>
    <row r="15439" spans="256:256" hidden="1">
      <c r="IV15439" s="187"/>
    </row>
    <row r="15440" spans="256:256" hidden="1">
      <c r="IV15440" s="187"/>
    </row>
    <row r="15441" spans="256:256" hidden="1">
      <c r="IV15441" s="187"/>
    </row>
    <row r="15442" spans="256:256" hidden="1">
      <c r="IV15442" s="187"/>
    </row>
    <row r="15443" spans="256:256" hidden="1">
      <c r="IV15443" s="187"/>
    </row>
    <row r="15444" spans="256:256" hidden="1">
      <c r="IV15444" s="187"/>
    </row>
    <row r="15445" spans="256:256" hidden="1">
      <c r="IV15445" s="187"/>
    </row>
    <row r="15446" spans="256:256" hidden="1">
      <c r="IV15446" s="187"/>
    </row>
    <row r="15447" spans="256:256" hidden="1">
      <c r="IV15447" s="187"/>
    </row>
    <row r="15448" spans="256:256" hidden="1">
      <c r="IV15448" s="187"/>
    </row>
    <row r="15449" spans="256:256" hidden="1">
      <c r="IV15449" s="187"/>
    </row>
    <row r="15450" spans="256:256" hidden="1">
      <c r="IV15450" s="187"/>
    </row>
    <row r="15451" spans="256:256" hidden="1">
      <c r="IV15451" s="187"/>
    </row>
    <row r="15452" spans="256:256" hidden="1">
      <c r="IV15452" s="187"/>
    </row>
    <row r="15453" spans="256:256" hidden="1">
      <c r="IV15453" s="187"/>
    </row>
    <row r="15454" spans="256:256" hidden="1">
      <c r="IV15454" s="187"/>
    </row>
    <row r="15455" spans="256:256" hidden="1">
      <c r="IV15455" s="187"/>
    </row>
    <row r="15456" spans="256:256" hidden="1">
      <c r="IV15456" s="187"/>
    </row>
    <row r="15457" spans="256:256" hidden="1">
      <c r="IV15457" s="187"/>
    </row>
    <row r="15458" spans="256:256" hidden="1">
      <c r="IV15458" s="187"/>
    </row>
    <row r="15459" spans="256:256" hidden="1">
      <c r="IV15459" s="187"/>
    </row>
    <row r="15460" spans="256:256" hidden="1">
      <c r="IV15460" s="187"/>
    </row>
    <row r="15461" spans="256:256" hidden="1">
      <c r="IV15461" s="187"/>
    </row>
    <row r="15462" spans="256:256" hidden="1">
      <c r="IV15462" s="187"/>
    </row>
    <row r="15463" spans="256:256" hidden="1">
      <c r="IV15463" s="187"/>
    </row>
    <row r="15464" spans="256:256" hidden="1">
      <c r="IV15464" s="187"/>
    </row>
    <row r="15465" spans="256:256" hidden="1">
      <c r="IV15465" s="187"/>
    </row>
    <row r="15466" spans="256:256" hidden="1">
      <c r="IV15466" s="187"/>
    </row>
    <row r="15467" spans="256:256" hidden="1">
      <c r="IV15467" s="187"/>
    </row>
    <row r="15468" spans="256:256" hidden="1">
      <c r="IV15468" s="187"/>
    </row>
    <row r="15469" spans="256:256" hidden="1">
      <c r="IV15469" s="187"/>
    </row>
    <row r="15470" spans="256:256" hidden="1">
      <c r="IV15470" s="187"/>
    </row>
    <row r="15471" spans="256:256" hidden="1">
      <c r="IV15471" s="187"/>
    </row>
    <row r="15472" spans="256:256" hidden="1">
      <c r="IV15472" s="187"/>
    </row>
    <row r="15473" spans="256:256" hidden="1">
      <c r="IV15473" s="187"/>
    </row>
    <row r="15474" spans="256:256" hidden="1">
      <c r="IV15474" s="187"/>
    </row>
    <row r="15475" spans="256:256" hidden="1">
      <c r="IV15475" s="187"/>
    </row>
    <row r="15476" spans="256:256" hidden="1">
      <c r="IV15476" s="187"/>
    </row>
    <row r="15477" spans="256:256" hidden="1">
      <c r="IV15477" s="187"/>
    </row>
    <row r="15478" spans="256:256" hidden="1">
      <c r="IV15478" s="187"/>
    </row>
    <row r="15479" spans="256:256" hidden="1">
      <c r="IV15479" s="187"/>
    </row>
    <row r="15480" spans="256:256" hidden="1">
      <c r="IV15480" s="187"/>
    </row>
    <row r="15481" spans="256:256" hidden="1">
      <c r="IV15481" s="187"/>
    </row>
    <row r="15482" spans="256:256" hidden="1">
      <c r="IV15482" s="187"/>
    </row>
    <row r="15483" spans="256:256" hidden="1">
      <c r="IV15483" s="187"/>
    </row>
    <row r="15484" spans="256:256" hidden="1">
      <c r="IV15484" s="187"/>
    </row>
    <row r="15485" spans="256:256" hidden="1">
      <c r="IV15485" s="187"/>
    </row>
    <row r="15486" spans="256:256" hidden="1">
      <c r="IV15486" s="187"/>
    </row>
    <row r="15487" spans="256:256" hidden="1">
      <c r="IV15487" s="187"/>
    </row>
    <row r="15488" spans="256:256" hidden="1">
      <c r="IV15488" s="187"/>
    </row>
    <row r="15489" spans="256:256" hidden="1">
      <c r="IV15489" s="187"/>
    </row>
    <row r="15490" spans="256:256" hidden="1">
      <c r="IV15490" s="187"/>
    </row>
    <row r="15491" spans="256:256" hidden="1">
      <c r="IV15491" s="187"/>
    </row>
    <row r="15492" spans="256:256" hidden="1">
      <c r="IV15492" s="187"/>
    </row>
    <row r="15493" spans="256:256" hidden="1">
      <c r="IV15493" s="187"/>
    </row>
    <row r="15494" spans="256:256" hidden="1">
      <c r="IV15494" s="187"/>
    </row>
    <row r="15495" spans="256:256" hidden="1">
      <c r="IV15495" s="187"/>
    </row>
    <row r="15496" spans="256:256" hidden="1">
      <c r="IV15496" s="187"/>
    </row>
    <row r="15497" spans="256:256" hidden="1">
      <c r="IV15497" s="187"/>
    </row>
    <row r="15498" spans="256:256" hidden="1">
      <c r="IV15498" s="187"/>
    </row>
    <row r="15499" spans="256:256" hidden="1">
      <c r="IV15499" s="187"/>
    </row>
    <row r="15500" spans="256:256" hidden="1">
      <c r="IV15500" s="187"/>
    </row>
    <row r="15501" spans="256:256" hidden="1">
      <c r="IV15501" s="187"/>
    </row>
    <row r="15502" spans="256:256" hidden="1">
      <c r="IV15502" s="187"/>
    </row>
    <row r="15503" spans="256:256" hidden="1">
      <c r="IV15503" s="187"/>
    </row>
    <row r="15504" spans="256:256" hidden="1">
      <c r="IV15504" s="187"/>
    </row>
    <row r="15505" spans="256:256" hidden="1">
      <c r="IV15505" s="187"/>
    </row>
    <row r="15506" spans="256:256" hidden="1">
      <c r="IV15506" s="187"/>
    </row>
    <row r="15507" spans="256:256" hidden="1">
      <c r="IV15507" s="187"/>
    </row>
    <row r="15508" spans="256:256" hidden="1">
      <c r="IV15508" s="187"/>
    </row>
    <row r="15509" spans="256:256" hidden="1">
      <c r="IV15509" s="187"/>
    </row>
    <row r="15510" spans="256:256" hidden="1">
      <c r="IV15510" s="187"/>
    </row>
    <row r="15511" spans="256:256" hidden="1">
      <c r="IV15511" s="187"/>
    </row>
    <row r="15512" spans="256:256" hidden="1">
      <c r="IV15512" s="187"/>
    </row>
    <row r="15513" spans="256:256" hidden="1">
      <c r="IV15513" s="187"/>
    </row>
    <row r="15514" spans="256:256" hidden="1">
      <c r="IV15514" s="187"/>
    </row>
    <row r="15515" spans="256:256" hidden="1">
      <c r="IV15515" s="187"/>
    </row>
    <row r="15516" spans="256:256" hidden="1">
      <c r="IV15516" s="187"/>
    </row>
    <row r="15517" spans="256:256" hidden="1">
      <c r="IV15517" s="187"/>
    </row>
    <row r="15518" spans="256:256" hidden="1">
      <c r="IV15518" s="187"/>
    </row>
    <row r="15519" spans="256:256" hidden="1">
      <c r="IV15519" s="187"/>
    </row>
    <row r="15520" spans="256:256" hidden="1">
      <c r="IV15520" s="187"/>
    </row>
    <row r="15521" spans="256:256" hidden="1">
      <c r="IV15521" s="187"/>
    </row>
    <row r="15522" spans="256:256" hidden="1">
      <c r="IV15522" s="187"/>
    </row>
    <row r="15523" spans="256:256" hidden="1">
      <c r="IV15523" s="187"/>
    </row>
    <row r="15524" spans="256:256" hidden="1">
      <c r="IV15524" s="187"/>
    </row>
    <row r="15525" spans="256:256" hidden="1">
      <c r="IV15525" s="187"/>
    </row>
    <row r="15526" spans="256:256" hidden="1">
      <c r="IV15526" s="187"/>
    </row>
    <row r="15527" spans="256:256" hidden="1">
      <c r="IV15527" s="187"/>
    </row>
    <row r="15528" spans="256:256" hidden="1">
      <c r="IV15528" s="187"/>
    </row>
    <row r="15529" spans="256:256" hidden="1">
      <c r="IV15529" s="187"/>
    </row>
    <row r="15530" spans="256:256" hidden="1">
      <c r="IV15530" s="187"/>
    </row>
    <row r="15531" spans="256:256" hidden="1">
      <c r="IV15531" s="187"/>
    </row>
    <row r="15532" spans="256:256" hidden="1">
      <c r="IV15532" s="187"/>
    </row>
    <row r="15533" spans="256:256" hidden="1">
      <c r="IV15533" s="187"/>
    </row>
    <row r="15534" spans="256:256" hidden="1">
      <c r="IV15534" s="187"/>
    </row>
    <row r="15535" spans="256:256" hidden="1">
      <c r="IV15535" s="187"/>
    </row>
    <row r="15536" spans="256:256" hidden="1">
      <c r="IV15536" s="187"/>
    </row>
    <row r="15537" spans="256:256" hidden="1">
      <c r="IV15537" s="187"/>
    </row>
    <row r="15538" spans="256:256" hidden="1">
      <c r="IV15538" s="187"/>
    </row>
    <row r="15539" spans="256:256" hidden="1">
      <c r="IV15539" s="187"/>
    </row>
    <row r="15540" spans="256:256" hidden="1">
      <c r="IV15540" s="187"/>
    </row>
    <row r="15541" spans="256:256" hidden="1">
      <c r="IV15541" s="187"/>
    </row>
    <row r="15542" spans="256:256" hidden="1">
      <c r="IV15542" s="187"/>
    </row>
    <row r="15543" spans="256:256" hidden="1">
      <c r="IV15543" s="187"/>
    </row>
    <row r="15544" spans="256:256" hidden="1">
      <c r="IV15544" s="187"/>
    </row>
    <row r="15545" spans="256:256" hidden="1">
      <c r="IV15545" s="187"/>
    </row>
    <row r="15546" spans="256:256" hidden="1">
      <c r="IV15546" s="187"/>
    </row>
    <row r="15547" spans="256:256" hidden="1">
      <c r="IV15547" s="187"/>
    </row>
    <row r="15548" spans="256:256" hidden="1">
      <c r="IV15548" s="187"/>
    </row>
    <row r="15549" spans="256:256" hidden="1">
      <c r="IV15549" s="187"/>
    </row>
    <row r="15550" spans="256:256" hidden="1">
      <c r="IV15550" s="187"/>
    </row>
    <row r="15551" spans="256:256" hidden="1">
      <c r="IV15551" s="187"/>
    </row>
    <row r="15552" spans="256:256" hidden="1">
      <c r="IV15552" s="187"/>
    </row>
    <row r="15553" spans="256:256" hidden="1">
      <c r="IV15553" s="187"/>
    </row>
    <row r="15554" spans="256:256" hidden="1">
      <c r="IV15554" s="187"/>
    </row>
    <row r="15555" spans="256:256" hidden="1">
      <c r="IV15555" s="187"/>
    </row>
    <row r="15556" spans="256:256" hidden="1">
      <c r="IV15556" s="187"/>
    </row>
    <row r="15557" spans="256:256" hidden="1">
      <c r="IV15557" s="187"/>
    </row>
    <row r="15558" spans="256:256" hidden="1">
      <c r="IV15558" s="187"/>
    </row>
    <row r="15559" spans="256:256" hidden="1">
      <c r="IV15559" s="187"/>
    </row>
    <row r="15560" spans="256:256" hidden="1">
      <c r="IV15560" s="187"/>
    </row>
    <row r="15561" spans="256:256" hidden="1">
      <c r="IV15561" s="187"/>
    </row>
    <row r="15562" spans="256:256" hidden="1">
      <c r="IV15562" s="187"/>
    </row>
    <row r="15563" spans="256:256" hidden="1">
      <c r="IV15563" s="187"/>
    </row>
    <row r="15564" spans="256:256" hidden="1">
      <c r="IV15564" s="187"/>
    </row>
    <row r="15565" spans="256:256" hidden="1">
      <c r="IV15565" s="187"/>
    </row>
    <row r="15566" spans="256:256" hidden="1">
      <c r="IV15566" s="187"/>
    </row>
    <row r="15567" spans="256:256" hidden="1">
      <c r="IV15567" s="187"/>
    </row>
    <row r="15568" spans="256:256" hidden="1">
      <c r="IV15568" s="187"/>
    </row>
    <row r="15569" spans="256:256" hidden="1">
      <c r="IV15569" s="187"/>
    </row>
    <row r="15570" spans="256:256" hidden="1">
      <c r="IV15570" s="187"/>
    </row>
    <row r="15571" spans="256:256" hidden="1">
      <c r="IV15571" s="187"/>
    </row>
    <row r="15572" spans="256:256" hidden="1">
      <c r="IV15572" s="187"/>
    </row>
    <row r="15573" spans="256:256" hidden="1">
      <c r="IV15573" s="187"/>
    </row>
    <row r="15574" spans="256:256" hidden="1">
      <c r="IV15574" s="187"/>
    </row>
    <row r="15575" spans="256:256" hidden="1">
      <c r="IV15575" s="187"/>
    </row>
    <row r="15576" spans="256:256" hidden="1">
      <c r="IV15576" s="187"/>
    </row>
    <row r="15577" spans="256:256" hidden="1">
      <c r="IV15577" s="187"/>
    </row>
    <row r="15578" spans="256:256" hidden="1">
      <c r="IV15578" s="187"/>
    </row>
    <row r="15579" spans="256:256" hidden="1">
      <c r="IV15579" s="187"/>
    </row>
    <row r="15580" spans="256:256" hidden="1">
      <c r="IV15580" s="187"/>
    </row>
    <row r="15581" spans="256:256" hidden="1">
      <c r="IV15581" s="187"/>
    </row>
    <row r="15582" spans="256:256" hidden="1">
      <c r="IV15582" s="187"/>
    </row>
    <row r="15583" spans="256:256" hidden="1">
      <c r="IV15583" s="187"/>
    </row>
    <row r="15584" spans="256:256" hidden="1">
      <c r="IV15584" s="187"/>
    </row>
    <row r="15585" spans="256:256" hidden="1">
      <c r="IV15585" s="187"/>
    </row>
    <row r="15586" spans="256:256" hidden="1">
      <c r="IV15586" s="187"/>
    </row>
    <row r="15587" spans="256:256" hidden="1">
      <c r="IV15587" s="187"/>
    </row>
    <row r="15588" spans="256:256" hidden="1">
      <c r="IV15588" s="187"/>
    </row>
    <row r="15589" spans="256:256" hidden="1">
      <c r="IV15589" s="187"/>
    </row>
    <row r="15590" spans="256:256" hidden="1">
      <c r="IV15590" s="187"/>
    </row>
    <row r="15591" spans="256:256" hidden="1">
      <c r="IV15591" s="187"/>
    </row>
    <row r="15592" spans="256:256" hidden="1">
      <c r="IV15592" s="187"/>
    </row>
    <row r="15593" spans="256:256" hidden="1">
      <c r="IV15593" s="187"/>
    </row>
    <row r="15594" spans="256:256" hidden="1">
      <c r="IV15594" s="187"/>
    </row>
    <row r="15595" spans="256:256" hidden="1">
      <c r="IV15595" s="187"/>
    </row>
    <row r="15596" spans="256:256" hidden="1">
      <c r="IV15596" s="187"/>
    </row>
    <row r="15597" spans="256:256" hidden="1">
      <c r="IV15597" s="187"/>
    </row>
    <row r="15598" spans="256:256" hidden="1">
      <c r="IV15598" s="187"/>
    </row>
    <row r="15599" spans="256:256" hidden="1">
      <c r="IV15599" s="187"/>
    </row>
    <row r="15600" spans="256:256" hidden="1">
      <c r="IV15600" s="187"/>
    </row>
    <row r="15601" spans="256:256" hidden="1">
      <c r="IV15601" s="187"/>
    </row>
    <row r="15602" spans="256:256" hidden="1">
      <c r="IV15602" s="187"/>
    </row>
    <row r="15603" spans="256:256" hidden="1">
      <c r="IV15603" s="187"/>
    </row>
    <row r="15604" spans="256:256" hidden="1">
      <c r="IV15604" s="187"/>
    </row>
    <row r="15605" spans="256:256" hidden="1">
      <c r="IV15605" s="187"/>
    </row>
    <row r="15606" spans="256:256" hidden="1">
      <c r="IV15606" s="187"/>
    </row>
    <row r="15607" spans="256:256" hidden="1">
      <c r="IV15607" s="187"/>
    </row>
    <row r="15608" spans="256:256" hidden="1">
      <c r="IV15608" s="187"/>
    </row>
    <row r="15609" spans="256:256" hidden="1">
      <c r="IV15609" s="187"/>
    </row>
    <row r="15610" spans="256:256" hidden="1">
      <c r="IV15610" s="187"/>
    </row>
    <row r="15611" spans="256:256" hidden="1">
      <c r="IV15611" s="187"/>
    </row>
    <row r="15612" spans="256:256" hidden="1">
      <c r="IV15612" s="187"/>
    </row>
    <row r="15613" spans="256:256" hidden="1">
      <c r="IV15613" s="187"/>
    </row>
    <row r="15614" spans="256:256" hidden="1">
      <c r="IV15614" s="187"/>
    </row>
    <row r="15615" spans="256:256" hidden="1">
      <c r="IV15615" s="187"/>
    </row>
    <row r="15616" spans="256:256" hidden="1">
      <c r="IV15616" s="187"/>
    </row>
    <row r="15617" spans="256:256" hidden="1">
      <c r="IV15617" s="187"/>
    </row>
    <row r="15618" spans="256:256" hidden="1">
      <c r="IV15618" s="187"/>
    </row>
    <row r="15619" spans="256:256" hidden="1">
      <c r="IV15619" s="187"/>
    </row>
    <row r="15620" spans="256:256" hidden="1">
      <c r="IV15620" s="187"/>
    </row>
    <row r="15621" spans="256:256" hidden="1">
      <c r="IV15621" s="187"/>
    </row>
    <row r="15622" spans="256:256" hidden="1">
      <c r="IV15622" s="187"/>
    </row>
    <row r="15623" spans="256:256" hidden="1">
      <c r="IV15623" s="187"/>
    </row>
    <row r="15624" spans="256:256" hidden="1">
      <c r="IV15624" s="187"/>
    </row>
    <row r="15625" spans="256:256" hidden="1">
      <c r="IV15625" s="187"/>
    </row>
    <row r="15626" spans="256:256" hidden="1">
      <c r="IV15626" s="187"/>
    </row>
    <row r="15627" spans="256:256" hidden="1">
      <c r="IV15627" s="187"/>
    </row>
    <row r="15628" spans="256:256" hidden="1">
      <c r="IV15628" s="187"/>
    </row>
    <row r="15629" spans="256:256" hidden="1">
      <c r="IV15629" s="187"/>
    </row>
    <row r="15630" spans="256:256" hidden="1">
      <c r="IV15630" s="187"/>
    </row>
    <row r="15631" spans="256:256" hidden="1">
      <c r="IV15631" s="187"/>
    </row>
    <row r="15632" spans="256:256" hidden="1">
      <c r="IV15632" s="187"/>
    </row>
    <row r="15633" spans="256:256" hidden="1">
      <c r="IV15633" s="187"/>
    </row>
    <row r="15634" spans="256:256" hidden="1">
      <c r="IV15634" s="187"/>
    </row>
    <row r="15635" spans="256:256" hidden="1">
      <c r="IV15635" s="187"/>
    </row>
    <row r="15636" spans="256:256" hidden="1">
      <c r="IV15636" s="187"/>
    </row>
    <row r="15637" spans="256:256" hidden="1">
      <c r="IV15637" s="187"/>
    </row>
    <row r="15638" spans="256:256" hidden="1">
      <c r="IV15638" s="187"/>
    </row>
    <row r="15639" spans="256:256" hidden="1">
      <c r="IV15639" s="187"/>
    </row>
    <row r="15640" spans="256:256" hidden="1">
      <c r="IV15640" s="187"/>
    </row>
    <row r="15641" spans="256:256" hidden="1">
      <c r="IV15641" s="187"/>
    </row>
    <row r="15642" spans="256:256" hidden="1">
      <c r="IV15642" s="187"/>
    </row>
    <row r="15643" spans="256:256" hidden="1">
      <c r="IV15643" s="187"/>
    </row>
    <row r="15644" spans="256:256" hidden="1">
      <c r="IV15644" s="187"/>
    </row>
    <row r="15645" spans="256:256" hidden="1">
      <c r="IV15645" s="187"/>
    </row>
    <row r="15646" spans="256:256" hidden="1">
      <c r="IV15646" s="187"/>
    </row>
    <row r="15647" spans="256:256" hidden="1">
      <c r="IV15647" s="187"/>
    </row>
    <row r="15648" spans="256:256" hidden="1">
      <c r="IV15648" s="187"/>
    </row>
    <row r="15649" spans="256:256" hidden="1">
      <c r="IV15649" s="187"/>
    </row>
    <row r="15650" spans="256:256" hidden="1">
      <c r="IV15650" s="187"/>
    </row>
    <row r="15651" spans="256:256" hidden="1">
      <c r="IV15651" s="187"/>
    </row>
    <row r="15652" spans="256:256" hidden="1">
      <c r="IV15652" s="187"/>
    </row>
    <row r="15653" spans="256:256" hidden="1">
      <c r="IV15653" s="187"/>
    </row>
    <row r="15654" spans="256:256" hidden="1">
      <c r="IV15654" s="187"/>
    </row>
    <row r="15655" spans="256:256" hidden="1">
      <c r="IV15655" s="187"/>
    </row>
    <row r="15656" spans="256:256" hidden="1">
      <c r="IV15656" s="187"/>
    </row>
    <row r="15657" spans="256:256" hidden="1">
      <c r="IV15657" s="187"/>
    </row>
    <row r="15658" spans="256:256" hidden="1">
      <c r="IV15658" s="187"/>
    </row>
    <row r="15659" spans="256:256" hidden="1">
      <c r="IV15659" s="187"/>
    </row>
    <row r="15660" spans="256:256" hidden="1">
      <c r="IV15660" s="187"/>
    </row>
    <row r="15661" spans="256:256" hidden="1">
      <c r="IV15661" s="187"/>
    </row>
    <row r="15662" spans="256:256" hidden="1">
      <c r="IV15662" s="187"/>
    </row>
    <row r="15663" spans="256:256" hidden="1">
      <c r="IV15663" s="187"/>
    </row>
    <row r="15664" spans="256:256" hidden="1">
      <c r="IV15664" s="187"/>
    </row>
    <row r="15665" spans="256:256" hidden="1">
      <c r="IV15665" s="187"/>
    </row>
    <row r="15666" spans="256:256" hidden="1">
      <c r="IV15666" s="187"/>
    </row>
    <row r="15667" spans="256:256" hidden="1">
      <c r="IV15667" s="187"/>
    </row>
    <row r="15668" spans="256:256" hidden="1">
      <c r="IV15668" s="187"/>
    </row>
    <row r="15669" spans="256:256" hidden="1">
      <c r="IV15669" s="187"/>
    </row>
    <row r="15670" spans="256:256" hidden="1">
      <c r="IV15670" s="187"/>
    </row>
    <row r="15671" spans="256:256" hidden="1">
      <c r="IV15671" s="187"/>
    </row>
    <row r="15672" spans="256:256" hidden="1">
      <c r="IV15672" s="187"/>
    </row>
    <row r="15673" spans="256:256" hidden="1">
      <c r="IV15673" s="187"/>
    </row>
    <row r="15674" spans="256:256" hidden="1">
      <c r="IV15674" s="187"/>
    </row>
    <row r="15675" spans="256:256" hidden="1">
      <c r="IV15675" s="187"/>
    </row>
    <row r="15676" spans="256:256" hidden="1">
      <c r="IV15676" s="187"/>
    </row>
    <row r="15677" spans="256:256" hidden="1">
      <c r="IV15677" s="187"/>
    </row>
    <row r="15678" spans="256:256" hidden="1">
      <c r="IV15678" s="187"/>
    </row>
    <row r="15679" spans="256:256" hidden="1">
      <c r="IV15679" s="187"/>
    </row>
    <row r="15680" spans="256:256" hidden="1">
      <c r="IV15680" s="187"/>
    </row>
    <row r="15681" spans="256:256" hidden="1">
      <c r="IV15681" s="187"/>
    </row>
    <row r="15682" spans="256:256" hidden="1">
      <c r="IV15682" s="187"/>
    </row>
    <row r="15683" spans="256:256" hidden="1">
      <c r="IV15683" s="187"/>
    </row>
    <row r="15684" spans="256:256" hidden="1">
      <c r="IV15684" s="187"/>
    </row>
    <row r="15685" spans="256:256" hidden="1">
      <c r="IV15685" s="187"/>
    </row>
    <row r="15686" spans="256:256" hidden="1">
      <c r="IV15686" s="187"/>
    </row>
    <row r="15687" spans="256:256" hidden="1">
      <c r="IV15687" s="187"/>
    </row>
    <row r="15688" spans="256:256" hidden="1">
      <c r="IV15688" s="187"/>
    </row>
    <row r="15689" spans="256:256" hidden="1">
      <c r="IV15689" s="187"/>
    </row>
    <row r="15690" spans="256:256" hidden="1">
      <c r="IV15690" s="187"/>
    </row>
    <row r="15691" spans="256:256" hidden="1">
      <c r="IV15691" s="187"/>
    </row>
    <row r="15692" spans="256:256" hidden="1">
      <c r="IV15692" s="187"/>
    </row>
    <row r="15693" spans="256:256" hidden="1">
      <c r="IV15693" s="187"/>
    </row>
    <row r="15694" spans="256:256" hidden="1">
      <c r="IV15694" s="187"/>
    </row>
    <row r="15695" spans="256:256" hidden="1">
      <c r="IV15695" s="187"/>
    </row>
    <row r="15696" spans="256:256" hidden="1">
      <c r="IV15696" s="187"/>
    </row>
    <row r="15697" spans="256:256" hidden="1">
      <c r="IV15697" s="187"/>
    </row>
    <row r="15698" spans="256:256" hidden="1">
      <c r="IV15698" s="187"/>
    </row>
    <row r="15699" spans="256:256" hidden="1">
      <c r="IV15699" s="187"/>
    </row>
    <row r="15700" spans="256:256" hidden="1">
      <c r="IV15700" s="187"/>
    </row>
    <row r="15701" spans="256:256" hidden="1">
      <c r="IV15701" s="187"/>
    </row>
    <row r="15702" spans="256:256" hidden="1">
      <c r="IV15702" s="187"/>
    </row>
    <row r="15703" spans="256:256" hidden="1">
      <c r="IV15703" s="187"/>
    </row>
    <row r="15704" spans="256:256" hidden="1">
      <c r="IV15704" s="187"/>
    </row>
    <row r="15705" spans="256:256" hidden="1">
      <c r="IV15705" s="187"/>
    </row>
    <row r="15706" spans="256:256" hidden="1">
      <c r="IV15706" s="187"/>
    </row>
    <row r="15707" spans="256:256" hidden="1">
      <c r="IV15707" s="187"/>
    </row>
    <row r="15708" spans="256:256" hidden="1">
      <c r="IV15708" s="187"/>
    </row>
    <row r="15709" spans="256:256" hidden="1">
      <c r="IV15709" s="187"/>
    </row>
    <row r="15710" spans="256:256" hidden="1">
      <c r="IV15710" s="187"/>
    </row>
    <row r="15711" spans="256:256" hidden="1">
      <c r="IV15711" s="187"/>
    </row>
    <row r="15712" spans="256:256" hidden="1">
      <c r="IV15712" s="187"/>
    </row>
    <row r="15713" spans="256:256" hidden="1">
      <c r="IV15713" s="187"/>
    </row>
    <row r="15714" spans="256:256" hidden="1">
      <c r="IV15714" s="187"/>
    </row>
    <row r="15715" spans="256:256" hidden="1">
      <c r="IV15715" s="187"/>
    </row>
    <row r="15716" spans="256:256" hidden="1">
      <c r="IV15716" s="187"/>
    </row>
    <row r="15717" spans="256:256" hidden="1">
      <c r="IV15717" s="187"/>
    </row>
    <row r="15718" spans="256:256" hidden="1">
      <c r="IV15718" s="187"/>
    </row>
    <row r="15719" spans="256:256" hidden="1">
      <c r="IV15719" s="187"/>
    </row>
    <row r="15720" spans="256:256" hidden="1">
      <c r="IV15720" s="187"/>
    </row>
    <row r="15721" spans="256:256" hidden="1">
      <c r="IV15721" s="187"/>
    </row>
    <row r="15722" spans="256:256" hidden="1">
      <c r="IV15722" s="187"/>
    </row>
    <row r="15723" spans="256:256" hidden="1">
      <c r="IV15723" s="187"/>
    </row>
    <row r="15724" spans="256:256" hidden="1">
      <c r="IV15724" s="187"/>
    </row>
    <row r="15725" spans="256:256" hidden="1">
      <c r="IV15725" s="187"/>
    </row>
    <row r="15726" spans="256:256" hidden="1">
      <c r="IV15726" s="187"/>
    </row>
    <row r="15727" spans="256:256" hidden="1">
      <c r="IV15727" s="187"/>
    </row>
    <row r="15728" spans="256:256" hidden="1">
      <c r="IV15728" s="187"/>
    </row>
    <row r="15729" spans="256:256" hidden="1">
      <c r="IV15729" s="187"/>
    </row>
    <row r="15730" spans="256:256" hidden="1">
      <c r="IV15730" s="187"/>
    </row>
    <row r="15731" spans="256:256" hidden="1">
      <c r="IV15731" s="187"/>
    </row>
    <row r="15732" spans="256:256" hidden="1">
      <c r="IV15732" s="187"/>
    </row>
    <row r="15733" spans="256:256" hidden="1">
      <c r="IV15733" s="187"/>
    </row>
    <row r="15734" spans="256:256" hidden="1">
      <c r="IV15734" s="187"/>
    </row>
    <row r="15735" spans="256:256" hidden="1">
      <c r="IV15735" s="187"/>
    </row>
    <row r="15736" spans="256:256" hidden="1">
      <c r="IV15736" s="187"/>
    </row>
    <row r="15737" spans="256:256" hidden="1">
      <c r="IV15737" s="187"/>
    </row>
    <row r="15738" spans="256:256" hidden="1">
      <c r="IV15738" s="187"/>
    </row>
    <row r="15739" spans="256:256" hidden="1">
      <c r="IV15739" s="187"/>
    </row>
    <row r="15740" spans="256:256" hidden="1">
      <c r="IV15740" s="187"/>
    </row>
    <row r="15741" spans="256:256" hidden="1">
      <c r="IV15741" s="187"/>
    </row>
    <row r="15742" spans="256:256" hidden="1">
      <c r="IV15742" s="187"/>
    </row>
    <row r="15743" spans="256:256" hidden="1">
      <c r="IV15743" s="187"/>
    </row>
    <row r="15744" spans="256:256" hidden="1">
      <c r="IV15744" s="187"/>
    </row>
    <row r="15745" spans="256:256" hidden="1">
      <c r="IV15745" s="187"/>
    </row>
    <row r="15746" spans="256:256" hidden="1">
      <c r="IV15746" s="187"/>
    </row>
    <row r="15747" spans="256:256" hidden="1">
      <c r="IV15747" s="187"/>
    </row>
    <row r="15748" spans="256:256" hidden="1">
      <c r="IV15748" s="187"/>
    </row>
    <row r="15749" spans="256:256" hidden="1">
      <c r="IV15749" s="187"/>
    </row>
    <row r="15750" spans="256:256" hidden="1">
      <c r="IV15750" s="187"/>
    </row>
    <row r="15751" spans="256:256" hidden="1">
      <c r="IV15751" s="187"/>
    </row>
    <row r="15752" spans="256:256" hidden="1">
      <c r="IV15752" s="187"/>
    </row>
    <row r="15753" spans="256:256" hidden="1">
      <c r="IV15753" s="187"/>
    </row>
    <row r="15754" spans="256:256" hidden="1">
      <c r="IV15754" s="187"/>
    </row>
    <row r="15755" spans="256:256" hidden="1">
      <c r="IV15755" s="187"/>
    </row>
    <row r="15756" spans="256:256" hidden="1">
      <c r="IV15756" s="187"/>
    </row>
    <row r="15757" spans="256:256" hidden="1">
      <c r="IV15757" s="187"/>
    </row>
    <row r="15758" spans="256:256" hidden="1">
      <c r="IV15758" s="187"/>
    </row>
    <row r="15759" spans="256:256" hidden="1">
      <c r="IV15759" s="187"/>
    </row>
    <row r="15760" spans="256:256" hidden="1">
      <c r="IV15760" s="187"/>
    </row>
    <row r="15761" spans="256:256" hidden="1">
      <c r="IV15761" s="187"/>
    </row>
    <row r="15762" spans="256:256" hidden="1">
      <c r="IV15762" s="187"/>
    </row>
    <row r="15763" spans="256:256" hidden="1">
      <c r="IV15763" s="187"/>
    </row>
    <row r="15764" spans="256:256" hidden="1">
      <c r="IV15764" s="187"/>
    </row>
    <row r="15765" spans="256:256" hidden="1">
      <c r="IV15765" s="187"/>
    </row>
    <row r="15766" spans="256:256" hidden="1">
      <c r="IV15766" s="187"/>
    </row>
    <row r="15767" spans="256:256" hidden="1">
      <c r="IV15767" s="187"/>
    </row>
    <row r="15768" spans="256:256" hidden="1">
      <c r="IV15768" s="187"/>
    </row>
    <row r="15769" spans="256:256" hidden="1">
      <c r="IV15769" s="187"/>
    </row>
    <row r="15770" spans="256:256" hidden="1">
      <c r="IV15770" s="187"/>
    </row>
    <row r="15771" spans="256:256" hidden="1">
      <c r="IV15771" s="187"/>
    </row>
    <row r="15772" spans="256:256" hidden="1">
      <c r="IV15772" s="187"/>
    </row>
    <row r="15773" spans="256:256" hidden="1">
      <c r="IV15773" s="187"/>
    </row>
    <row r="15774" spans="256:256" hidden="1">
      <c r="IV15774" s="187"/>
    </row>
    <row r="15775" spans="256:256" hidden="1">
      <c r="IV15775" s="187"/>
    </row>
    <row r="15776" spans="256:256" hidden="1">
      <c r="IV15776" s="187"/>
    </row>
    <row r="15777" spans="256:256" hidden="1">
      <c r="IV15777" s="187"/>
    </row>
    <row r="15778" spans="256:256" hidden="1">
      <c r="IV15778" s="187"/>
    </row>
    <row r="15779" spans="256:256" hidden="1">
      <c r="IV15779" s="187"/>
    </row>
    <row r="15780" spans="256:256" hidden="1">
      <c r="IV15780" s="187"/>
    </row>
    <row r="15781" spans="256:256" hidden="1">
      <c r="IV15781" s="187"/>
    </row>
    <row r="15782" spans="256:256" hidden="1">
      <c r="IV15782" s="187"/>
    </row>
    <row r="15783" spans="256:256" hidden="1">
      <c r="IV15783" s="187"/>
    </row>
    <row r="15784" spans="256:256" hidden="1">
      <c r="IV15784" s="187"/>
    </row>
    <row r="15785" spans="256:256" hidden="1">
      <c r="IV15785" s="187"/>
    </row>
    <row r="15786" spans="256:256" hidden="1">
      <c r="IV15786" s="187"/>
    </row>
    <row r="15787" spans="256:256" hidden="1">
      <c r="IV15787" s="187"/>
    </row>
    <row r="15788" spans="256:256" hidden="1">
      <c r="IV15788" s="187"/>
    </row>
    <row r="15789" spans="256:256" hidden="1">
      <c r="IV15789" s="187"/>
    </row>
    <row r="15790" spans="256:256" hidden="1">
      <c r="IV15790" s="187"/>
    </row>
    <row r="15791" spans="256:256" hidden="1">
      <c r="IV15791" s="187"/>
    </row>
    <row r="15792" spans="256:256" hidden="1">
      <c r="IV15792" s="187"/>
    </row>
    <row r="15793" spans="256:256" hidden="1">
      <c r="IV15793" s="187"/>
    </row>
    <row r="15794" spans="256:256" hidden="1">
      <c r="IV15794" s="187"/>
    </row>
    <row r="15795" spans="256:256" hidden="1">
      <c r="IV15795" s="187"/>
    </row>
    <row r="15796" spans="256:256" hidden="1">
      <c r="IV15796" s="187"/>
    </row>
    <row r="15797" spans="256:256" hidden="1">
      <c r="IV15797" s="187"/>
    </row>
    <row r="15798" spans="256:256" hidden="1">
      <c r="IV15798" s="187"/>
    </row>
    <row r="15799" spans="256:256" hidden="1">
      <c r="IV15799" s="187"/>
    </row>
    <row r="15800" spans="256:256" hidden="1">
      <c r="IV15800" s="187"/>
    </row>
    <row r="15801" spans="256:256" hidden="1">
      <c r="IV15801" s="187"/>
    </row>
    <row r="15802" spans="256:256" hidden="1">
      <c r="IV15802" s="187"/>
    </row>
    <row r="15803" spans="256:256" hidden="1">
      <c r="IV15803" s="187"/>
    </row>
    <row r="15804" spans="256:256" hidden="1">
      <c r="IV15804" s="187"/>
    </row>
    <row r="15805" spans="256:256" hidden="1">
      <c r="IV15805" s="187"/>
    </row>
    <row r="15806" spans="256:256" hidden="1">
      <c r="IV15806" s="187"/>
    </row>
    <row r="15807" spans="256:256" hidden="1">
      <c r="IV15807" s="187"/>
    </row>
    <row r="15808" spans="256:256" hidden="1">
      <c r="IV15808" s="187"/>
    </row>
    <row r="15809" spans="256:256" hidden="1">
      <c r="IV15809" s="187"/>
    </row>
    <row r="15810" spans="256:256" hidden="1">
      <c r="IV15810" s="187"/>
    </row>
    <row r="15811" spans="256:256" hidden="1">
      <c r="IV15811" s="187"/>
    </row>
    <row r="15812" spans="256:256" hidden="1">
      <c r="IV15812" s="187"/>
    </row>
    <row r="15813" spans="256:256" hidden="1">
      <c r="IV15813" s="187"/>
    </row>
    <row r="15814" spans="256:256" hidden="1">
      <c r="IV15814" s="187"/>
    </row>
    <row r="15815" spans="256:256" hidden="1">
      <c r="IV15815" s="187"/>
    </row>
    <row r="15816" spans="256:256" hidden="1">
      <c r="IV15816" s="187"/>
    </row>
    <row r="15817" spans="256:256" hidden="1">
      <c r="IV15817" s="187"/>
    </row>
    <row r="15818" spans="256:256" hidden="1">
      <c r="IV15818" s="187"/>
    </row>
    <row r="15819" spans="256:256" hidden="1">
      <c r="IV15819" s="187"/>
    </row>
    <row r="15820" spans="256:256" hidden="1">
      <c r="IV15820" s="187"/>
    </row>
    <row r="15821" spans="256:256" hidden="1">
      <c r="IV15821" s="187"/>
    </row>
    <row r="15822" spans="256:256" hidden="1">
      <c r="IV15822" s="187"/>
    </row>
    <row r="15823" spans="256:256" hidden="1">
      <c r="IV15823" s="187"/>
    </row>
    <row r="15824" spans="256:256" hidden="1">
      <c r="IV15824" s="187"/>
    </row>
    <row r="15825" spans="256:256" hidden="1">
      <c r="IV15825" s="187"/>
    </row>
    <row r="15826" spans="256:256" hidden="1">
      <c r="IV15826" s="187"/>
    </row>
    <row r="15827" spans="256:256" hidden="1">
      <c r="IV15827" s="187"/>
    </row>
    <row r="15828" spans="256:256" hidden="1">
      <c r="IV15828" s="187"/>
    </row>
    <row r="15829" spans="256:256" hidden="1">
      <c r="IV15829" s="187"/>
    </row>
    <row r="15830" spans="256:256" hidden="1">
      <c r="IV15830" s="187"/>
    </row>
    <row r="15831" spans="256:256" hidden="1">
      <c r="IV15831" s="187"/>
    </row>
    <row r="15832" spans="256:256" hidden="1">
      <c r="IV15832" s="187"/>
    </row>
    <row r="15833" spans="256:256" hidden="1">
      <c r="IV15833" s="187"/>
    </row>
    <row r="15834" spans="256:256" hidden="1">
      <c r="IV15834" s="187"/>
    </row>
    <row r="15835" spans="256:256" hidden="1">
      <c r="IV15835" s="187"/>
    </row>
    <row r="15836" spans="256:256" hidden="1">
      <c r="IV15836" s="187"/>
    </row>
    <row r="15837" spans="256:256" hidden="1">
      <c r="IV15837" s="187"/>
    </row>
    <row r="15838" spans="256:256" hidden="1">
      <c r="IV15838" s="187"/>
    </row>
    <row r="15839" spans="256:256" hidden="1">
      <c r="IV15839" s="187"/>
    </row>
    <row r="15840" spans="256:256" hidden="1">
      <c r="IV15840" s="187"/>
    </row>
    <row r="15841" spans="256:256" hidden="1">
      <c r="IV15841" s="187"/>
    </row>
    <row r="15842" spans="256:256" hidden="1">
      <c r="IV15842" s="187"/>
    </row>
    <row r="15843" spans="256:256" hidden="1">
      <c r="IV15843" s="187"/>
    </row>
    <row r="15844" spans="256:256" hidden="1">
      <c r="IV15844" s="187"/>
    </row>
    <row r="15845" spans="256:256" hidden="1">
      <c r="IV15845" s="187"/>
    </row>
    <row r="15846" spans="256:256" hidden="1">
      <c r="IV15846" s="187"/>
    </row>
    <row r="15847" spans="256:256" hidden="1">
      <c r="IV15847" s="187"/>
    </row>
    <row r="15848" spans="256:256" hidden="1">
      <c r="IV15848" s="187"/>
    </row>
    <row r="15849" spans="256:256" hidden="1">
      <c r="IV15849" s="187"/>
    </row>
    <row r="15850" spans="256:256" hidden="1">
      <c r="IV15850" s="187"/>
    </row>
    <row r="15851" spans="256:256" hidden="1">
      <c r="IV15851" s="187"/>
    </row>
    <row r="15852" spans="256:256" hidden="1">
      <c r="IV15852" s="187"/>
    </row>
    <row r="15853" spans="256:256" hidden="1">
      <c r="IV15853" s="187"/>
    </row>
    <row r="15854" spans="256:256" hidden="1">
      <c r="IV15854" s="187"/>
    </row>
    <row r="15855" spans="256:256" hidden="1">
      <c r="IV15855" s="187"/>
    </row>
    <row r="15856" spans="256:256" hidden="1">
      <c r="IV15856" s="187"/>
    </row>
    <row r="15857" spans="256:256" hidden="1">
      <c r="IV15857" s="187"/>
    </row>
    <row r="15858" spans="256:256" hidden="1">
      <c r="IV15858" s="187"/>
    </row>
    <row r="15859" spans="256:256" hidden="1">
      <c r="IV15859" s="187"/>
    </row>
    <row r="15860" spans="256:256" hidden="1">
      <c r="IV15860" s="187"/>
    </row>
    <row r="15861" spans="256:256" hidden="1">
      <c r="IV15861" s="187"/>
    </row>
    <row r="15862" spans="256:256" hidden="1">
      <c r="IV15862" s="187"/>
    </row>
    <row r="15863" spans="256:256" hidden="1">
      <c r="IV15863" s="187"/>
    </row>
    <row r="15864" spans="256:256" hidden="1">
      <c r="IV15864" s="187"/>
    </row>
    <row r="15865" spans="256:256" hidden="1">
      <c r="IV15865" s="187"/>
    </row>
    <row r="15866" spans="256:256" hidden="1">
      <c r="IV15866" s="187"/>
    </row>
    <row r="15867" spans="256:256" hidden="1">
      <c r="IV15867" s="187"/>
    </row>
    <row r="15868" spans="256:256" hidden="1">
      <c r="IV15868" s="187"/>
    </row>
    <row r="15869" spans="256:256" hidden="1">
      <c r="IV15869" s="187"/>
    </row>
    <row r="15870" spans="256:256" hidden="1">
      <c r="IV15870" s="187"/>
    </row>
    <row r="15871" spans="256:256" hidden="1">
      <c r="IV15871" s="187"/>
    </row>
    <row r="15872" spans="256:256" hidden="1">
      <c r="IV15872" s="187"/>
    </row>
    <row r="15873" spans="256:256" hidden="1">
      <c r="IV15873" s="187"/>
    </row>
    <row r="15874" spans="256:256" hidden="1">
      <c r="IV15874" s="187"/>
    </row>
    <row r="15875" spans="256:256" hidden="1">
      <c r="IV15875" s="187"/>
    </row>
    <row r="15876" spans="256:256" hidden="1">
      <c r="IV15876" s="187"/>
    </row>
    <row r="15877" spans="256:256" hidden="1">
      <c r="IV15877" s="187"/>
    </row>
    <row r="15878" spans="256:256" hidden="1">
      <c r="IV15878" s="187"/>
    </row>
    <row r="15879" spans="256:256" hidden="1">
      <c r="IV15879" s="187"/>
    </row>
    <row r="15880" spans="256:256" hidden="1">
      <c r="IV15880" s="187"/>
    </row>
    <row r="15881" spans="256:256" hidden="1">
      <c r="IV15881" s="187"/>
    </row>
    <row r="15882" spans="256:256" hidden="1">
      <c r="IV15882" s="187"/>
    </row>
    <row r="15883" spans="256:256" hidden="1">
      <c r="IV15883" s="187"/>
    </row>
    <row r="15884" spans="256:256" hidden="1">
      <c r="IV15884" s="187"/>
    </row>
    <row r="15885" spans="256:256" hidden="1">
      <c r="IV15885" s="187"/>
    </row>
    <row r="15886" spans="256:256" hidden="1">
      <c r="IV15886" s="187"/>
    </row>
    <row r="15887" spans="256:256" hidden="1">
      <c r="IV15887" s="187"/>
    </row>
    <row r="15888" spans="256:256" hidden="1">
      <c r="IV15888" s="187"/>
    </row>
    <row r="15889" spans="256:256" hidden="1">
      <c r="IV15889" s="187"/>
    </row>
    <row r="15890" spans="256:256" hidden="1">
      <c r="IV15890" s="187"/>
    </row>
    <row r="15891" spans="256:256" hidden="1">
      <c r="IV15891" s="187"/>
    </row>
    <row r="15892" spans="256:256" hidden="1">
      <c r="IV15892" s="187"/>
    </row>
    <row r="15893" spans="256:256" hidden="1">
      <c r="IV15893" s="187"/>
    </row>
    <row r="15894" spans="256:256" hidden="1">
      <c r="IV15894" s="187"/>
    </row>
    <row r="15895" spans="256:256" hidden="1">
      <c r="IV15895" s="187"/>
    </row>
    <row r="15896" spans="256:256" hidden="1">
      <c r="IV15896" s="187"/>
    </row>
    <row r="15897" spans="256:256" hidden="1">
      <c r="IV15897" s="187"/>
    </row>
    <row r="15898" spans="256:256" hidden="1">
      <c r="IV15898" s="187"/>
    </row>
    <row r="15899" spans="256:256" hidden="1">
      <c r="IV15899" s="187"/>
    </row>
    <row r="15900" spans="256:256" hidden="1">
      <c r="IV15900" s="187"/>
    </row>
    <row r="15901" spans="256:256" hidden="1">
      <c r="IV15901" s="187"/>
    </row>
    <row r="15902" spans="256:256" hidden="1">
      <c r="IV15902" s="187"/>
    </row>
    <row r="15903" spans="256:256" hidden="1">
      <c r="IV15903" s="187"/>
    </row>
    <row r="15904" spans="256:256" hidden="1">
      <c r="IV15904" s="187"/>
    </row>
    <row r="15905" spans="256:256" hidden="1">
      <c r="IV15905" s="187"/>
    </row>
    <row r="15906" spans="256:256" hidden="1">
      <c r="IV15906" s="187"/>
    </row>
    <row r="15907" spans="256:256" hidden="1">
      <c r="IV15907" s="187"/>
    </row>
    <row r="15908" spans="256:256" hidden="1">
      <c r="IV15908" s="187"/>
    </row>
    <row r="15909" spans="256:256" hidden="1">
      <c r="IV15909" s="187"/>
    </row>
    <row r="15910" spans="256:256" hidden="1">
      <c r="IV15910" s="187"/>
    </row>
    <row r="15911" spans="256:256" hidden="1">
      <c r="IV15911" s="187"/>
    </row>
    <row r="15912" spans="256:256" hidden="1">
      <c r="IV15912" s="187"/>
    </row>
    <row r="15913" spans="256:256" hidden="1">
      <c r="IV15913" s="187"/>
    </row>
    <row r="15914" spans="256:256" hidden="1">
      <c r="IV15914" s="187"/>
    </row>
    <row r="15915" spans="256:256" hidden="1">
      <c r="IV15915" s="187"/>
    </row>
    <row r="15916" spans="256:256" hidden="1">
      <c r="IV15916" s="187"/>
    </row>
    <row r="15917" spans="256:256" hidden="1">
      <c r="IV15917" s="187"/>
    </row>
    <row r="15918" spans="256:256" hidden="1">
      <c r="IV15918" s="187"/>
    </row>
    <row r="15919" spans="256:256" hidden="1">
      <c r="IV15919" s="187"/>
    </row>
    <row r="15920" spans="256:256" hidden="1">
      <c r="IV15920" s="187"/>
    </row>
    <row r="15921" spans="256:256" hidden="1">
      <c r="IV15921" s="187"/>
    </row>
    <row r="15922" spans="256:256" hidden="1">
      <c r="IV15922" s="187"/>
    </row>
    <row r="15923" spans="256:256" hidden="1">
      <c r="IV15923" s="187"/>
    </row>
    <row r="15924" spans="256:256" hidden="1">
      <c r="IV15924" s="187"/>
    </row>
    <row r="15925" spans="256:256" hidden="1">
      <c r="IV15925" s="187"/>
    </row>
    <row r="15926" spans="256:256" hidden="1">
      <c r="IV15926" s="187"/>
    </row>
    <row r="15927" spans="256:256" hidden="1">
      <c r="IV15927" s="187"/>
    </row>
    <row r="15928" spans="256:256" hidden="1">
      <c r="IV15928" s="187"/>
    </row>
    <row r="15929" spans="256:256" hidden="1">
      <c r="IV15929" s="187"/>
    </row>
    <row r="15930" spans="256:256" hidden="1">
      <c r="IV15930" s="187"/>
    </row>
    <row r="15931" spans="256:256" hidden="1">
      <c r="IV15931" s="187"/>
    </row>
    <row r="15932" spans="256:256" hidden="1">
      <c r="IV15932" s="187"/>
    </row>
    <row r="15933" spans="256:256" hidden="1">
      <c r="IV15933" s="187"/>
    </row>
    <row r="15934" spans="256:256" hidden="1">
      <c r="IV15934" s="187"/>
    </row>
    <row r="15935" spans="256:256" hidden="1">
      <c r="IV15935" s="187"/>
    </row>
    <row r="15936" spans="256:256" hidden="1">
      <c r="IV15936" s="187"/>
    </row>
    <row r="15937" spans="256:256" hidden="1">
      <c r="IV15937" s="187"/>
    </row>
    <row r="15938" spans="256:256" hidden="1">
      <c r="IV15938" s="187"/>
    </row>
    <row r="15939" spans="256:256" hidden="1">
      <c r="IV15939" s="187"/>
    </row>
    <row r="15940" spans="256:256" hidden="1">
      <c r="IV15940" s="187"/>
    </row>
    <row r="15941" spans="256:256" hidden="1">
      <c r="IV15941" s="187"/>
    </row>
    <row r="15942" spans="256:256" hidden="1">
      <c r="IV15942" s="187"/>
    </row>
    <row r="15943" spans="256:256" hidden="1">
      <c r="IV15943" s="187"/>
    </row>
    <row r="15944" spans="256:256" hidden="1">
      <c r="IV15944" s="187"/>
    </row>
    <row r="15945" spans="256:256" hidden="1">
      <c r="IV15945" s="187"/>
    </row>
    <row r="15946" spans="256:256" hidden="1">
      <c r="IV15946" s="187"/>
    </row>
    <row r="15947" spans="256:256" hidden="1">
      <c r="IV15947" s="187"/>
    </row>
    <row r="15948" spans="256:256" hidden="1">
      <c r="IV15948" s="187"/>
    </row>
    <row r="15949" spans="256:256" hidden="1">
      <c r="IV15949" s="187"/>
    </row>
    <row r="15950" spans="256:256" hidden="1">
      <c r="IV15950" s="187"/>
    </row>
    <row r="15951" spans="256:256" hidden="1">
      <c r="IV15951" s="187"/>
    </row>
    <row r="15952" spans="256:256" hidden="1">
      <c r="IV15952" s="187"/>
    </row>
    <row r="15953" spans="256:256" hidden="1">
      <c r="IV15953" s="187"/>
    </row>
    <row r="15954" spans="256:256" hidden="1">
      <c r="IV15954" s="187"/>
    </row>
    <row r="15955" spans="256:256" hidden="1">
      <c r="IV15955" s="187"/>
    </row>
    <row r="15956" spans="256:256" hidden="1">
      <c r="IV15956" s="187"/>
    </row>
    <row r="15957" spans="256:256" hidden="1">
      <c r="IV15957" s="187"/>
    </row>
    <row r="15958" spans="256:256" hidden="1">
      <c r="IV15958" s="187"/>
    </row>
    <row r="15959" spans="256:256" hidden="1">
      <c r="IV15959" s="187"/>
    </row>
    <row r="15960" spans="256:256" hidden="1">
      <c r="IV15960" s="187"/>
    </row>
    <row r="15961" spans="256:256" hidden="1">
      <c r="IV15961" s="187"/>
    </row>
    <row r="15962" spans="256:256" hidden="1">
      <c r="IV15962" s="187"/>
    </row>
    <row r="15963" spans="256:256" hidden="1">
      <c r="IV15963" s="187"/>
    </row>
    <row r="15964" spans="256:256" hidden="1">
      <c r="IV15964" s="187"/>
    </row>
    <row r="15965" spans="256:256" hidden="1">
      <c r="IV15965" s="187"/>
    </row>
    <row r="15966" spans="256:256" hidden="1">
      <c r="IV15966" s="187"/>
    </row>
    <row r="15967" spans="256:256" hidden="1">
      <c r="IV15967" s="187"/>
    </row>
    <row r="15968" spans="256:256" hidden="1">
      <c r="IV15968" s="187"/>
    </row>
    <row r="15969" spans="256:256" hidden="1">
      <c r="IV15969" s="187"/>
    </row>
    <row r="15970" spans="256:256" hidden="1">
      <c r="IV15970" s="187"/>
    </row>
    <row r="15971" spans="256:256" hidden="1">
      <c r="IV15971" s="187"/>
    </row>
    <row r="15972" spans="256:256" hidden="1">
      <c r="IV15972" s="187"/>
    </row>
    <row r="15973" spans="256:256" hidden="1">
      <c r="IV15973" s="187"/>
    </row>
    <row r="15974" spans="256:256" hidden="1">
      <c r="IV15974" s="187"/>
    </row>
    <row r="15975" spans="256:256" hidden="1">
      <c r="IV15975" s="187"/>
    </row>
    <row r="15976" spans="256:256" hidden="1">
      <c r="IV15976" s="187"/>
    </row>
    <row r="15977" spans="256:256" hidden="1">
      <c r="IV15977" s="187"/>
    </row>
    <row r="15978" spans="256:256" hidden="1">
      <c r="IV15978" s="187"/>
    </row>
    <row r="15979" spans="256:256" hidden="1">
      <c r="IV15979" s="187"/>
    </row>
    <row r="15980" spans="256:256" hidden="1">
      <c r="IV15980" s="187"/>
    </row>
    <row r="15981" spans="256:256" hidden="1">
      <c r="IV15981" s="187"/>
    </row>
    <row r="15982" spans="256:256" hidden="1">
      <c r="IV15982" s="187"/>
    </row>
    <row r="15983" spans="256:256" hidden="1">
      <c r="IV15983" s="187"/>
    </row>
    <row r="15984" spans="256:256" hidden="1">
      <c r="IV15984" s="187"/>
    </row>
    <row r="15985" spans="256:256" hidden="1">
      <c r="IV15985" s="187"/>
    </row>
    <row r="15986" spans="256:256" hidden="1">
      <c r="IV15986" s="187"/>
    </row>
    <row r="15987" spans="256:256" hidden="1">
      <c r="IV15987" s="187"/>
    </row>
    <row r="15988" spans="256:256" hidden="1">
      <c r="IV15988" s="187"/>
    </row>
    <row r="15989" spans="256:256" hidden="1">
      <c r="IV15989" s="187"/>
    </row>
    <row r="15990" spans="256:256" hidden="1">
      <c r="IV15990" s="187"/>
    </row>
    <row r="15991" spans="256:256" hidden="1">
      <c r="IV15991" s="187"/>
    </row>
    <row r="15992" spans="256:256" hidden="1">
      <c r="IV15992" s="187"/>
    </row>
    <row r="15993" spans="256:256" hidden="1">
      <c r="IV15993" s="187"/>
    </row>
    <row r="15994" spans="256:256" hidden="1">
      <c r="IV15994" s="187"/>
    </row>
    <row r="15995" spans="256:256" hidden="1">
      <c r="IV15995" s="187"/>
    </row>
    <row r="15996" spans="256:256" hidden="1">
      <c r="IV15996" s="187"/>
    </row>
    <row r="15997" spans="256:256" hidden="1">
      <c r="IV15997" s="187"/>
    </row>
    <row r="15998" spans="256:256" hidden="1">
      <c r="IV15998" s="187"/>
    </row>
    <row r="15999" spans="256:256" hidden="1">
      <c r="IV15999" s="187"/>
    </row>
    <row r="16000" spans="256:256" hidden="1">
      <c r="IV16000" s="187"/>
    </row>
    <row r="16001" spans="256:256" hidden="1">
      <c r="IV16001" s="187"/>
    </row>
    <row r="16002" spans="256:256" hidden="1">
      <c r="IV16002" s="187"/>
    </row>
    <row r="16003" spans="256:256" hidden="1">
      <c r="IV16003" s="187"/>
    </row>
    <row r="16004" spans="256:256" hidden="1">
      <c r="IV16004" s="187"/>
    </row>
    <row r="16005" spans="256:256" hidden="1">
      <c r="IV16005" s="187"/>
    </row>
    <row r="16006" spans="256:256" hidden="1">
      <c r="IV16006" s="187"/>
    </row>
    <row r="16007" spans="256:256" hidden="1">
      <c r="IV16007" s="187"/>
    </row>
    <row r="16008" spans="256:256" hidden="1">
      <c r="IV16008" s="187"/>
    </row>
    <row r="16009" spans="256:256" hidden="1">
      <c r="IV16009" s="187"/>
    </row>
    <row r="16010" spans="256:256" hidden="1">
      <c r="IV16010" s="187"/>
    </row>
    <row r="16011" spans="256:256" hidden="1">
      <c r="IV16011" s="187"/>
    </row>
    <row r="16012" spans="256:256" hidden="1">
      <c r="IV16012" s="187"/>
    </row>
    <row r="16013" spans="256:256" hidden="1">
      <c r="IV16013" s="187"/>
    </row>
    <row r="16014" spans="256:256" hidden="1">
      <c r="IV16014" s="187"/>
    </row>
    <row r="16015" spans="256:256" hidden="1">
      <c r="IV16015" s="187"/>
    </row>
    <row r="16016" spans="256:256" hidden="1">
      <c r="IV16016" s="187"/>
    </row>
    <row r="16017" spans="256:256" hidden="1">
      <c r="IV16017" s="187"/>
    </row>
    <row r="16018" spans="256:256" hidden="1">
      <c r="IV16018" s="187"/>
    </row>
    <row r="16019" spans="256:256" hidden="1">
      <c r="IV16019" s="187"/>
    </row>
    <row r="16020" spans="256:256" hidden="1">
      <c r="IV16020" s="187"/>
    </row>
    <row r="16021" spans="256:256" hidden="1">
      <c r="IV16021" s="187"/>
    </row>
    <row r="16022" spans="256:256" hidden="1">
      <c r="IV16022" s="187"/>
    </row>
    <row r="16023" spans="256:256" hidden="1">
      <c r="IV16023" s="187"/>
    </row>
    <row r="16024" spans="256:256" hidden="1">
      <c r="IV16024" s="187"/>
    </row>
    <row r="16025" spans="256:256" hidden="1">
      <c r="IV16025" s="187"/>
    </row>
    <row r="16026" spans="256:256" hidden="1">
      <c r="IV16026" s="187"/>
    </row>
    <row r="16027" spans="256:256" hidden="1">
      <c r="IV16027" s="187"/>
    </row>
    <row r="16028" spans="256:256" hidden="1">
      <c r="IV16028" s="187"/>
    </row>
    <row r="16029" spans="256:256" hidden="1">
      <c r="IV16029" s="187"/>
    </row>
    <row r="16030" spans="256:256" hidden="1">
      <c r="IV16030" s="187"/>
    </row>
    <row r="16031" spans="256:256" hidden="1">
      <c r="IV16031" s="187"/>
    </row>
    <row r="16032" spans="256:256" hidden="1">
      <c r="IV16032" s="187"/>
    </row>
    <row r="16033" spans="256:256" hidden="1">
      <c r="IV16033" s="187"/>
    </row>
    <row r="16034" spans="256:256" hidden="1">
      <c r="IV16034" s="187"/>
    </row>
    <row r="16035" spans="256:256" hidden="1">
      <c r="IV16035" s="187"/>
    </row>
    <row r="16036" spans="256:256" hidden="1">
      <c r="IV16036" s="187"/>
    </row>
    <row r="16037" spans="256:256" hidden="1">
      <c r="IV16037" s="187"/>
    </row>
    <row r="16038" spans="256:256" hidden="1">
      <c r="IV16038" s="187"/>
    </row>
    <row r="16039" spans="256:256" hidden="1">
      <c r="IV16039" s="187"/>
    </row>
    <row r="16040" spans="256:256" hidden="1">
      <c r="IV16040" s="187"/>
    </row>
    <row r="16041" spans="256:256" hidden="1">
      <c r="IV16041" s="187"/>
    </row>
    <row r="16042" spans="256:256" hidden="1">
      <c r="IV16042" s="187"/>
    </row>
    <row r="16043" spans="256:256" hidden="1">
      <c r="IV16043" s="187"/>
    </row>
    <row r="16044" spans="256:256" hidden="1">
      <c r="IV16044" s="187"/>
    </row>
    <row r="16045" spans="256:256" hidden="1">
      <c r="IV16045" s="187"/>
    </row>
    <row r="16046" spans="256:256" hidden="1">
      <c r="IV16046" s="187"/>
    </row>
    <row r="16047" spans="256:256" hidden="1">
      <c r="IV16047" s="187"/>
    </row>
    <row r="16048" spans="256:256" hidden="1">
      <c r="IV16048" s="187"/>
    </row>
    <row r="16049" spans="256:256" hidden="1">
      <c r="IV16049" s="187"/>
    </row>
    <row r="16050" spans="256:256" hidden="1">
      <c r="IV16050" s="187"/>
    </row>
    <row r="16051" spans="256:256" hidden="1">
      <c r="IV16051" s="187"/>
    </row>
    <row r="16052" spans="256:256" hidden="1">
      <c r="IV16052" s="187"/>
    </row>
    <row r="16053" spans="256:256" hidden="1">
      <c r="IV16053" s="187"/>
    </row>
    <row r="16054" spans="256:256" hidden="1">
      <c r="IV16054" s="187"/>
    </row>
    <row r="16055" spans="256:256" hidden="1">
      <c r="IV16055" s="187"/>
    </row>
    <row r="16056" spans="256:256" hidden="1">
      <c r="IV16056" s="187"/>
    </row>
    <row r="16057" spans="256:256" hidden="1">
      <c r="IV16057" s="187"/>
    </row>
    <row r="16058" spans="256:256" hidden="1">
      <c r="IV16058" s="187"/>
    </row>
    <row r="16059" spans="256:256" hidden="1">
      <c r="IV16059" s="187"/>
    </row>
    <row r="16060" spans="256:256" hidden="1">
      <c r="IV16060" s="187"/>
    </row>
    <row r="16061" spans="256:256" hidden="1">
      <c r="IV16061" s="187"/>
    </row>
    <row r="16062" spans="256:256" hidden="1">
      <c r="IV16062" s="187"/>
    </row>
    <row r="16063" spans="256:256" hidden="1">
      <c r="IV16063" s="187"/>
    </row>
    <row r="16064" spans="256:256" hidden="1">
      <c r="IV16064" s="187"/>
    </row>
    <row r="16065" spans="256:256" hidden="1">
      <c r="IV16065" s="187"/>
    </row>
    <row r="16066" spans="256:256" hidden="1">
      <c r="IV16066" s="187"/>
    </row>
    <row r="16067" spans="256:256" hidden="1">
      <c r="IV16067" s="187"/>
    </row>
    <row r="16068" spans="256:256" hidden="1">
      <c r="IV16068" s="187"/>
    </row>
    <row r="16069" spans="256:256" hidden="1">
      <c r="IV16069" s="187"/>
    </row>
    <row r="16070" spans="256:256" hidden="1">
      <c r="IV16070" s="187"/>
    </row>
    <row r="16071" spans="256:256" hidden="1">
      <c r="IV16071" s="187"/>
    </row>
    <row r="16072" spans="256:256" hidden="1">
      <c r="IV16072" s="187"/>
    </row>
    <row r="16073" spans="256:256" hidden="1">
      <c r="IV16073" s="187"/>
    </row>
    <row r="16074" spans="256:256" hidden="1">
      <c r="IV16074" s="187"/>
    </row>
    <row r="16075" spans="256:256" hidden="1">
      <c r="IV16075" s="187"/>
    </row>
    <row r="16076" spans="256:256" hidden="1">
      <c r="IV16076" s="187"/>
    </row>
    <row r="16077" spans="256:256" hidden="1">
      <c r="IV16077" s="187"/>
    </row>
    <row r="16078" spans="256:256" hidden="1">
      <c r="IV16078" s="187"/>
    </row>
    <row r="16079" spans="256:256" hidden="1">
      <c r="IV16079" s="187"/>
    </row>
    <row r="16080" spans="256:256" hidden="1">
      <c r="IV16080" s="187"/>
    </row>
    <row r="16081" spans="256:256" hidden="1">
      <c r="IV16081" s="187"/>
    </row>
    <row r="16082" spans="256:256" hidden="1">
      <c r="IV16082" s="187"/>
    </row>
    <row r="16083" spans="256:256" hidden="1">
      <c r="IV16083" s="187"/>
    </row>
    <row r="16084" spans="256:256" hidden="1">
      <c r="IV16084" s="187"/>
    </row>
    <row r="16085" spans="256:256" hidden="1">
      <c r="IV16085" s="187"/>
    </row>
    <row r="16086" spans="256:256" hidden="1">
      <c r="IV16086" s="187"/>
    </row>
    <row r="16087" spans="256:256" hidden="1">
      <c r="IV16087" s="187"/>
    </row>
    <row r="16088" spans="256:256" hidden="1">
      <c r="IV16088" s="187"/>
    </row>
    <row r="16089" spans="256:256" hidden="1">
      <c r="IV16089" s="187"/>
    </row>
    <row r="16090" spans="256:256" hidden="1">
      <c r="IV16090" s="187"/>
    </row>
    <row r="16091" spans="256:256" hidden="1">
      <c r="IV16091" s="187"/>
    </row>
    <row r="16092" spans="256:256" hidden="1">
      <c r="IV16092" s="187"/>
    </row>
    <row r="16093" spans="256:256" hidden="1">
      <c r="IV16093" s="187"/>
    </row>
    <row r="16094" spans="256:256" hidden="1">
      <c r="IV16094" s="187"/>
    </row>
    <row r="16095" spans="256:256" hidden="1">
      <c r="IV16095" s="187"/>
    </row>
    <row r="16096" spans="256:256" hidden="1">
      <c r="IV16096" s="187"/>
    </row>
    <row r="16097" spans="256:256" hidden="1">
      <c r="IV16097" s="187"/>
    </row>
    <row r="16098" spans="256:256" hidden="1">
      <c r="IV16098" s="187"/>
    </row>
    <row r="16099" spans="256:256" hidden="1">
      <c r="IV16099" s="187"/>
    </row>
    <row r="16100" spans="256:256" hidden="1">
      <c r="IV16100" s="187"/>
    </row>
    <row r="16101" spans="256:256" hidden="1">
      <c r="IV16101" s="187"/>
    </row>
    <row r="16102" spans="256:256" hidden="1">
      <c r="IV16102" s="187"/>
    </row>
    <row r="16103" spans="256:256" hidden="1">
      <c r="IV16103" s="187"/>
    </row>
    <row r="16104" spans="256:256" hidden="1">
      <c r="IV16104" s="187"/>
    </row>
    <row r="16105" spans="256:256" hidden="1">
      <c r="IV16105" s="187"/>
    </row>
    <row r="16106" spans="256:256" hidden="1">
      <c r="IV16106" s="187"/>
    </row>
    <row r="16107" spans="256:256" hidden="1">
      <c r="IV16107" s="187"/>
    </row>
    <row r="16108" spans="256:256" hidden="1">
      <c r="IV16108" s="187"/>
    </row>
    <row r="16109" spans="256:256" hidden="1">
      <c r="IV16109" s="187"/>
    </row>
    <row r="16110" spans="256:256" hidden="1">
      <c r="IV16110" s="187"/>
    </row>
    <row r="16111" spans="256:256" hidden="1">
      <c r="IV16111" s="187"/>
    </row>
    <row r="16112" spans="256:256" hidden="1">
      <c r="IV16112" s="187"/>
    </row>
    <row r="16113" spans="256:256" hidden="1">
      <c r="IV16113" s="187"/>
    </row>
    <row r="16114" spans="256:256" hidden="1">
      <c r="IV16114" s="187"/>
    </row>
    <row r="16115" spans="256:256" hidden="1">
      <c r="IV16115" s="187"/>
    </row>
    <row r="16116" spans="256:256" hidden="1">
      <c r="IV16116" s="187"/>
    </row>
    <row r="16117" spans="256:256" hidden="1">
      <c r="IV16117" s="187"/>
    </row>
    <row r="16118" spans="256:256" hidden="1">
      <c r="IV16118" s="187"/>
    </row>
    <row r="16119" spans="256:256" hidden="1">
      <c r="IV16119" s="187"/>
    </row>
    <row r="16120" spans="256:256" hidden="1">
      <c r="IV16120" s="187"/>
    </row>
    <row r="16121" spans="256:256" hidden="1">
      <c r="IV16121" s="187"/>
    </row>
    <row r="16122" spans="256:256" hidden="1">
      <c r="IV16122" s="187"/>
    </row>
    <row r="16123" spans="256:256" hidden="1">
      <c r="IV16123" s="187"/>
    </row>
    <row r="16124" spans="256:256" hidden="1">
      <c r="IV16124" s="187"/>
    </row>
    <row r="16125" spans="256:256" hidden="1">
      <c r="IV16125" s="187"/>
    </row>
    <row r="16126" spans="256:256" hidden="1">
      <c r="IV16126" s="187"/>
    </row>
    <row r="16127" spans="256:256" hidden="1">
      <c r="IV16127" s="187"/>
    </row>
    <row r="16128" spans="256:256" hidden="1">
      <c r="IV16128" s="187"/>
    </row>
    <row r="16129" spans="256:256" hidden="1">
      <c r="IV16129" s="187"/>
    </row>
    <row r="16130" spans="256:256" hidden="1">
      <c r="IV16130" s="187"/>
    </row>
    <row r="16131" spans="256:256" hidden="1">
      <c r="IV16131" s="187"/>
    </row>
    <row r="16132" spans="256:256" hidden="1">
      <c r="IV16132" s="187"/>
    </row>
    <row r="16133" spans="256:256" hidden="1">
      <c r="IV16133" s="187"/>
    </row>
    <row r="16134" spans="256:256" hidden="1">
      <c r="IV16134" s="187"/>
    </row>
    <row r="16135" spans="256:256" hidden="1">
      <c r="IV16135" s="187"/>
    </row>
    <row r="16136" spans="256:256" hidden="1">
      <c r="IV16136" s="187"/>
    </row>
    <row r="16137" spans="256:256" hidden="1">
      <c r="IV16137" s="187"/>
    </row>
    <row r="16138" spans="256:256" hidden="1">
      <c r="IV16138" s="187"/>
    </row>
    <row r="16139" spans="256:256" hidden="1">
      <c r="IV16139" s="187"/>
    </row>
    <row r="16140" spans="256:256" hidden="1">
      <c r="IV16140" s="187"/>
    </row>
    <row r="16141" spans="256:256" hidden="1">
      <c r="IV16141" s="187"/>
    </row>
    <row r="16142" spans="256:256" hidden="1">
      <c r="IV16142" s="187"/>
    </row>
    <row r="16143" spans="256:256" hidden="1">
      <c r="IV16143" s="187"/>
    </row>
    <row r="16144" spans="256:256" hidden="1">
      <c r="IV16144" s="187"/>
    </row>
    <row r="16145" spans="256:256" hidden="1">
      <c r="IV16145" s="187"/>
    </row>
    <row r="16146" spans="256:256" hidden="1">
      <c r="IV16146" s="187"/>
    </row>
    <row r="16147" spans="256:256" hidden="1">
      <c r="IV16147" s="187"/>
    </row>
    <row r="16148" spans="256:256" hidden="1">
      <c r="IV16148" s="187"/>
    </row>
    <row r="16149" spans="256:256" hidden="1">
      <c r="IV16149" s="187"/>
    </row>
    <row r="16150" spans="256:256" hidden="1">
      <c r="IV16150" s="187"/>
    </row>
    <row r="16151" spans="256:256" hidden="1">
      <c r="IV16151" s="187"/>
    </row>
    <row r="16152" spans="256:256" hidden="1">
      <c r="IV16152" s="187"/>
    </row>
    <row r="16153" spans="256:256" hidden="1">
      <c r="IV16153" s="187"/>
    </row>
    <row r="16154" spans="256:256" hidden="1">
      <c r="IV16154" s="187"/>
    </row>
    <row r="16155" spans="256:256" hidden="1">
      <c r="IV16155" s="187"/>
    </row>
    <row r="16156" spans="256:256" hidden="1">
      <c r="IV16156" s="187"/>
    </row>
    <row r="16157" spans="256:256" hidden="1">
      <c r="IV16157" s="187"/>
    </row>
    <row r="16158" spans="256:256" hidden="1">
      <c r="IV16158" s="187"/>
    </row>
    <row r="16159" spans="256:256" hidden="1">
      <c r="IV16159" s="187"/>
    </row>
    <row r="16160" spans="256:256" hidden="1">
      <c r="IV16160" s="187"/>
    </row>
    <row r="16161" spans="256:256" hidden="1">
      <c r="IV16161" s="187"/>
    </row>
    <row r="16162" spans="256:256" hidden="1">
      <c r="IV16162" s="187"/>
    </row>
    <row r="16163" spans="256:256" hidden="1">
      <c r="IV16163" s="187"/>
    </row>
    <row r="16164" spans="256:256" hidden="1">
      <c r="IV16164" s="187"/>
    </row>
    <row r="16165" spans="256:256" hidden="1">
      <c r="IV16165" s="187"/>
    </row>
    <row r="16166" spans="256:256" hidden="1">
      <c r="IV16166" s="187"/>
    </row>
    <row r="16167" spans="256:256" hidden="1">
      <c r="IV16167" s="187"/>
    </row>
    <row r="16168" spans="256:256" hidden="1">
      <c r="IV16168" s="187"/>
    </row>
    <row r="16169" spans="256:256" hidden="1">
      <c r="IV16169" s="187"/>
    </row>
    <row r="16170" spans="256:256" hidden="1">
      <c r="IV16170" s="187"/>
    </row>
    <row r="16171" spans="256:256" hidden="1">
      <c r="IV16171" s="187"/>
    </row>
    <row r="16172" spans="256:256" hidden="1">
      <c r="IV16172" s="187"/>
    </row>
    <row r="16173" spans="256:256" hidden="1">
      <c r="IV16173" s="187"/>
    </row>
    <row r="16174" spans="256:256" hidden="1">
      <c r="IV16174" s="187"/>
    </row>
    <row r="16175" spans="256:256" hidden="1">
      <c r="IV16175" s="187"/>
    </row>
    <row r="16176" spans="256:256" hidden="1">
      <c r="IV16176" s="187"/>
    </row>
    <row r="16177" spans="256:256" hidden="1">
      <c r="IV16177" s="187"/>
    </row>
    <row r="16178" spans="256:256" hidden="1">
      <c r="IV16178" s="187"/>
    </row>
    <row r="16179" spans="256:256" hidden="1">
      <c r="IV16179" s="187"/>
    </row>
    <row r="16180" spans="256:256" hidden="1">
      <c r="IV16180" s="187"/>
    </row>
    <row r="16181" spans="256:256" hidden="1">
      <c r="IV16181" s="187"/>
    </row>
    <row r="16182" spans="256:256" hidden="1">
      <c r="IV16182" s="187"/>
    </row>
    <row r="16183" spans="256:256" hidden="1">
      <c r="IV16183" s="187"/>
    </row>
    <row r="16184" spans="256:256" hidden="1">
      <c r="IV16184" s="187"/>
    </row>
    <row r="16185" spans="256:256" hidden="1">
      <c r="IV16185" s="187"/>
    </row>
    <row r="16186" spans="256:256" hidden="1">
      <c r="IV16186" s="187"/>
    </row>
    <row r="16187" spans="256:256" hidden="1">
      <c r="IV16187" s="187"/>
    </row>
    <row r="16188" spans="256:256" hidden="1">
      <c r="IV16188" s="187"/>
    </row>
    <row r="16189" spans="256:256" hidden="1">
      <c r="IV16189" s="187"/>
    </row>
    <row r="16190" spans="256:256" hidden="1">
      <c r="IV16190" s="187"/>
    </row>
    <row r="16191" spans="256:256" hidden="1">
      <c r="IV16191" s="187"/>
    </row>
    <row r="16192" spans="256:256" hidden="1">
      <c r="IV16192" s="187"/>
    </row>
    <row r="16193" spans="256:256" hidden="1">
      <c r="IV16193" s="187"/>
    </row>
    <row r="16194" spans="256:256" hidden="1">
      <c r="IV16194" s="187"/>
    </row>
    <row r="16195" spans="256:256" hidden="1">
      <c r="IV16195" s="187"/>
    </row>
    <row r="16196" spans="256:256" hidden="1">
      <c r="IV16196" s="187"/>
    </row>
    <row r="16197" spans="256:256" hidden="1">
      <c r="IV16197" s="187"/>
    </row>
    <row r="16198" spans="256:256" hidden="1">
      <c r="IV16198" s="187"/>
    </row>
    <row r="16199" spans="256:256" hidden="1">
      <c r="IV16199" s="187"/>
    </row>
    <row r="16200" spans="256:256" hidden="1">
      <c r="IV16200" s="187"/>
    </row>
    <row r="16201" spans="256:256" hidden="1">
      <c r="IV16201" s="187"/>
    </row>
    <row r="16202" spans="256:256" hidden="1">
      <c r="IV16202" s="187"/>
    </row>
    <row r="16203" spans="256:256" hidden="1">
      <c r="IV16203" s="187"/>
    </row>
    <row r="16204" spans="256:256" hidden="1">
      <c r="IV16204" s="187"/>
    </row>
    <row r="16205" spans="256:256" hidden="1">
      <c r="IV16205" s="187"/>
    </row>
    <row r="16206" spans="256:256" hidden="1">
      <c r="IV16206" s="187"/>
    </row>
    <row r="16207" spans="256:256" hidden="1">
      <c r="IV16207" s="187"/>
    </row>
    <row r="16208" spans="256:256" hidden="1">
      <c r="IV16208" s="187"/>
    </row>
    <row r="16209" spans="256:256" hidden="1">
      <c r="IV16209" s="187"/>
    </row>
    <row r="16210" spans="256:256" hidden="1">
      <c r="IV16210" s="187"/>
    </row>
    <row r="16211" spans="256:256" hidden="1">
      <c r="IV16211" s="187"/>
    </row>
    <row r="16212" spans="256:256" hidden="1">
      <c r="IV16212" s="187"/>
    </row>
    <row r="16213" spans="256:256" hidden="1">
      <c r="IV16213" s="187"/>
    </row>
    <row r="16214" spans="256:256" hidden="1">
      <c r="IV16214" s="187"/>
    </row>
    <row r="16215" spans="256:256" hidden="1">
      <c r="IV16215" s="187"/>
    </row>
    <row r="16216" spans="256:256" hidden="1">
      <c r="IV16216" s="187"/>
    </row>
    <row r="16217" spans="256:256" hidden="1">
      <c r="IV16217" s="187"/>
    </row>
    <row r="16218" spans="256:256" hidden="1">
      <c r="IV16218" s="187"/>
    </row>
    <row r="16219" spans="256:256" hidden="1">
      <c r="IV16219" s="187"/>
    </row>
    <row r="16220" spans="256:256" hidden="1">
      <c r="IV16220" s="187"/>
    </row>
    <row r="16221" spans="256:256" hidden="1">
      <c r="IV16221" s="187"/>
    </row>
    <row r="16222" spans="256:256" hidden="1">
      <c r="IV16222" s="187"/>
    </row>
    <row r="16223" spans="256:256" hidden="1">
      <c r="IV16223" s="187"/>
    </row>
    <row r="16224" spans="256:256" hidden="1">
      <c r="IV16224" s="187"/>
    </row>
    <row r="16225" spans="256:256" hidden="1">
      <c r="IV16225" s="187"/>
    </row>
    <row r="16226" spans="256:256" hidden="1">
      <c r="IV16226" s="187"/>
    </row>
    <row r="16227" spans="256:256" hidden="1">
      <c r="IV16227" s="187"/>
    </row>
    <row r="16228" spans="256:256" hidden="1">
      <c r="IV16228" s="187"/>
    </row>
    <row r="16229" spans="256:256" hidden="1">
      <c r="IV16229" s="187"/>
    </row>
    <row r="16230" spans="256:256" hidden="1">
      <c r="IV16230" s="187"/>
    </row>
    <row r="16231" spans="256:256" hidden="1">
      <c r="IV16231" s="187"/>
    </row>
    <row r="16232" spans="256:256" hidden="1">
      <c r="IV16232" s="187"/>
    </row>
    <row r="16233" spans="256:256" hidden="1">
      <c r="IV16233" s="187"/>
    </row>
    <row r="16234" spans="256:256" hidden="1">
      <c r="IV16234" s="187"/>
    </row>
    <row r="16235" spans="256:256" hidden="1">
      <c r="IV16235" s="187"/>
    </row>
    <row r="16236" spans="256:256" hidden="1">
      <c r="IV16236" s="187"/>
    </row>
    <row r="16237" spans="256:256" hidden="1">
      <c r="IV16237" s="187"/>
    </row>
    <row r="16238" spans="256:256" hidden="1">
      <c r="IV16238" s="187"/>
    </row>
    <row r="16239" spans="256:256" hidden="1">
      <c r="IV16239" s="187"/>
    </row>
    <row r="16240" spans="256:256" hidden="1">
      <c r="IV16240" s="187"/>
    </row>
    <row r="16241" spans="256:256" hidden="1">
      <c r="IV16241" s="187"/>
    </row>
    <row r="16242" spans="256:256" hidden="1">
      <c r="IV16242" s="187"/>
    </row>
    <row r="16243" spans="256:256" hidden="1">
      <c r="IV16243" s="187"/>
    </row>
    <row r="16244" spans="256:256" hidden="1">
      <c r="IV16244" s="187"/>
    </row>
    <row r="16245" spans="256:256" hidden="1">
      <c r="IV16245" s="187"/>
    </row>
    <row r="16246" spans="256:256" hidden="1">
      <c r="IV16246" s="187"/>
    </row>
    <row r="16247" spans="256:256" hidden="1">
      <c r="IV16247" s="187"/>
    </row>
    <row r="16248" spans="256:256" hidden="1">
      <c r="IV16248" s="187"/>
    </row>
    <row r="16249" spans="256:256" hidden="1">
      <c r="IV16249" s="187"/>
    </row>
    <row r="16250" spans="256:256" hidden="1">
      <c r="IV16250" s="187"/>
    </row>
    <row r="16251" spans="256:256" hidden="1">
      <c r="IV16251" s="187"/>
    </row>
    <row r="16252" spans="256:256" hidden="1">
      <c r="IV16252" s="187"/>
    </row>
    <row r="16253" spans="256:256" hidden="1">
      <c r="IV16253" s="187"/>
    </row>
    <row r="16254" spans="256:256" hidden="1">
      <c r="IV16254" s="187"/>
    </row>
    <row r="16255" spans="256:256" hidden="1">
      <c r="IV16255" s="187"/>
    </row>
    <row r="16256" spans="256:256" hidden="1">
      <c r="IV16256" s="187"/>
    </row>
    <row r="16257" spans="256:256" hidden="1">
      <c r="IV16257" s="187"/>
    </row>
    <row r="16258" spans="256:256" hidden="1">
      <c r="IV16258" s="187"/>
    </row>
    <row r="16259" spans="256:256" hidden="1">
      <c r="IV16259" s="187"/>
    </row>
    <row r="16260" spans="256:256" hidden="1">
      <c r="IV16260" s="187"/>
    </row>
    <row r="16261" spans="256:256" hidden="1">
      <c r="IV16261" s="187"/>
    </row>
    <row r="16262" spans="256:256" hidden="1">
      <c r="IV16262" s="187"/>
    </row>
    <row r="16263" spans="256:256" hidden="1">
      <c r="IV16263" s="187"/>
    </row>
    <row r="16264" spans="256:256" hidden="1">
      <c r="IV16264" s="187"/>
    </row>
    <row r="16265" spans="256:256" hidden="1">
      <c r="IV16265" s="187"/>
    </row>
    <row r="16266" spans="256:256" hidden="1">
      <c r="IV16266" s="187"/>
    </row>
    <row r="16267" spans="256:256" hidden="1">
      <c r="IV16267" s="187"/>
    </row>
    <row r="16268" spans="256:256" hidden="1">
      <c r="IV16268" s="187"/>
    </row>
    <row r="16269" spans="256:256" hidden="1">
      <c r="IV16269" s="187"/>
    </row>
    <row r="16270" spans="256:256" hidden="1">
      <c r="IV16270" s="187"/>
    </row>
    <row r="16271" spans="256:256" hidden="1">
      <c r="IV16271" s="187"/>
    </row>
    <row r="16272" spans="256:256" hidden="1">
      <c r="IV16272" s="187"/>
    </row>
    <row r="16273" spans="256:256" hidden="1">
      <c r="IV16273" s="187"/>
    </row>
    <row r="16274" spans="256:256" hidden="1">
      <c r="IV16274" s="187"/>
    </row>
    <row r="16275" spans="256:256" hidden="1">
      <c r="IV16275" s="187"/>
    </row>
    <row r="16276" spans="256:256" hidden="1">
      <c r="IV16276" s="187"/>
    </row>
    <row r="16277" spans="256:256" hidden="1">
      <c r="IV16277" s="187"/>
    </row>
    <row r="16278" spans="256:256" hidden="1">
      <c r="IV16278" s="187"/>
    </row>
    <row r="16279" spans="256:256" hidden="1">
      <c r="IV16279" s="187"/>
    </row>
    <row r="16280" spans="256:256" hidden="1">
      <c r="IV16280" s="187"/>
    </row>
    <row r="16281" spans="256:256" hidden="1">
      <c r="IV16281" s="187"/>
    </row>
    <row r="16282" spans="256:256" hidden="1">
      <c r="IV16282" s="187"/>
    </row>
    <row r="16283" spans="256:256" hidden="1">
      <c r="IV16283" s="187"/>
    </row>
    <row r="16284" spans="256:256" hidden="1">
      <c r="IV16284" s="187"/>
    </row>
    <row r="16285" spans="256:256" hidden="1">
      <c r="IV16285" s="187"/>
    </row>
    <row r="16286" spans="256:256" hidden="1">
      <c r="IV16286" s="187"/>
    </row>
    <row r="16287" spans="256:256" hidden="1">
      <c r="IV16287" s="187"/>
    </row>
    <row r="16288" spans="256:256" hidden="1">
      <c r="IV16288" s="187"/>
    </row>
    <row r="16289" spans="256:256" hidden="1">
      <c r="IV16289" s="187"/>
    </row>
    <row r="16290" spans="256:256" hidden="1">
      <c r="IV16290" s="187"/>
    </row>
    <row r="16291" spans="256:256" hidden="1">
      <c r="IV16291" s="187"/>
    </row>
    <row r="16292" spans="256:256" hidden="1">
      <c r="IV16292" s="187"/>
    </row>
    <row r="16293" spans="256:256" hidden="1">
      <c r="IV16293" s="187"/>
    </row>
    <row r="16294" spans="256:256" hidden="1">
      <c r="IV16294" s="187"/>
    </row>
    <row r="16295" spans="256:256" hidden="1">
      <c r="IV16295" s="187"/>
    </row>
    <row r="16296" spans="256:256" hidden="1">
      <c r="IV16296" s="187"/>
    </row>
    <row r="16297" spans="256:256" hidden="1">
      <c r="IV16297" s="187"/>
    </row>
    <row r="16298" spans="256:256" hidden="1">
      <c r="IV16298" s="187"/>
    </row>
    <row r="16299" spans="256:256" hidden="1">
      <c r="IV16299" s="187"/>
    </row>
    <row r="16300" spans="256:256" hidden="1">
      <c r="IV16300" s="187"/>
    </row>
    <row r="16301" spans="256:256" hidden="1">
      <c r="IV16301" s="187"/>
    </row>
    <row r="16302" spans="256:256" hidden="1">
      <c r="IV16302" s="187"/>
    </row>
    <row r="16303" spans="256:256" hidden="1">
      <c r="IV16303" s="187"/>
    </row>
    <row r="16304" spans="256:256" hidden="1">
      <c r="IV16304" s="187"/>
    </row>
    <row r="16305" spans="256:256" hidden="1">
      <c r="IV16305" s="187"/>
    </row>
    <row r="16306" spans="256:256" hidden="1">
      <c r="IV16306" s="187"/>
    </row>
    <row r="16307" spans="256:256" hidden="1">
      <c r="IV16307" s="187"/>
    </row>
    <row r="16308" spans="256:256" hidden="1">
      <c r="IV16308" s="187"/>
    </row>
    <row r="16309" spans="256:256" hidden="1">
      <c r="IV16309" s="187"/>
    </row>
    <row r="16310" spans="256:256" hidden="1">
      <c r="IV16310" s="187"/>
    </row>
    <row r="16311" spans="256:256" hidden="1">
      <c r="IV16311" s="187"/>
    </row>
    <row r="16312" spans="256:256" hidden="1">
      <c r="IV16312" s="187"/>
    </row>
    <row r="16313" spans="256:256" hidden="1">
      <c r="IV16313" s="187"/>
    </row>
    <row r="16314" spans="256:256" hidden="1">
      <c r="IV16314" s="187"/>
    </row>
    <row r="16315" spans="256:256" hidden="1">
      <c r="IV16315" s="187"/>
    </row>
    <row r="16316" spans="256:256" hidden="1">
      <c r="IV16316" s="187"/>
    </row>
    <row r="16317" spans="256:256" hidden="1">
      <c r="IV16317" s="187"/>
    </row>
    <row r="16318" spans="256:256" hidden="1">
      <c r="IV16318" s="187"/>
    </row>
    <row r="16319" spans="256:256" hidden="1">
      <c r="IV16319" s="187"/>
    </row>
    <row r="16320" spans="256:256" hidden="1">
      <c r="IV16320" s="187"/>
    </row>
    <row r="16321" spans="256:256" hidden="1">
      <c r="IV16321" s="187"/>
    </row>
    <row r="16322" spans="256:256" hidden="1">
      <c r="IV16322" s="187"/>
    </row>
    <row r="16323" spans="256:256" hidden="1">
      <c r="IV16323" s="187"/>
    </row>
    <row r="16324" spans="256:256" hidden="1">
      <c r="IV16324" s="187"/>
    </row>
    <row r="16325" spans="256:256" hidden="1">
      <c r="IV16325" s="187"/>
    </row>
    <row r="16326" spans="256:256" hidden="1">
      <c r="IV16326" s="187"/>
    </row>
    <row r="16327" spans="256:256" hidden="1">
      <c r="IV16327" s="187"/>
    </row>
    <row r="16328" spans="256:256" hidden="1">
      <c r="IV16328" s="187"/>
    </row>
    <row r="16329" spans="256:256" hidden="1">
      <c r="IV16329" s="187"/>
    </row>
    <row r="16330" spans="256:256" hidden="1">
      <c r="IV16330" s="187"/>
    </row>
    <row r="16331" spans="256:256" hidden="1">
      <c r="IV16331" s="187"/>
    </row>
    <row r="16332" spans="256:256" hidden="1">
      <c r="IV16332" s="187"/>
    </row>
    <row r="16333" spans="256:256" hidden="1">
      <c r="IV16333" s="187"/>
    </row>
    <row r="16334" spans="256:256" hidden="1">
      <c r="IV16334" s="187"/>
    </row>
    <row r="16335" spans="256:256" hidden="1">
      <c r="IV16335" s="187"/>
    </row>
    <row r="16336" spans="256:256" hidden="1">
      <c r="IV16336" s="187"/>
    </row>
    <row r="16337" spans="256:256" hidden="1">
      <c r="IV16337" s="187"/>
    </row>
    <row r="16338" spans="256:256" hidden="1">
      <c r="IV16338" s="187"/>
    </row>
    <row r="16339" spans="256:256" hidden="1">
      <c r="IV16339" s="187"/>
    </row>
    <row r="16340" spans="256:256" hidden="1">
      <c r="IV16340" s="187"/>
    </row>
    <row r="16341" spans="256:256" hidden="1">
      <c r="IV16341" s="187"/>
    </row>
    <row r="16342" spans="256:256" hidden="1">
      <c r="IV16342" s="187"/>
    </row>
    <row r="16343" spans="256:256" hidden="1">
      <c r="IV16343" s="187"/>
    </row>
    <row r="16344" spans="256:256" hidden="1">
      <c r="IV16344" s="187"/>
    </row>
    <row r="16345" spans="256:256" hidden="1">
      <c r="IV16345" s="187"/>
    </row>
    <row r="16346" spans="256:256" hidden="1">
      <c r="IV16346" s="187"/>
    </row>
    <row r="16347" spans="256:256" hidden="1">
      <c r="IV16347" s="187"/>
    </row>
    <row r="16348" spans="256:256" hidden="1">
      <c r="IV16348" s="187"/>
    </row>
    <row r="16349" spans="256:256" hidden="1">
      <c r="IV16349" s="187"/>
    </row>
    <row r="16350" spans="256:256" hidden="1">
      <c r="IV16350" s="187"/>
    </row>
    <row r="16351" spans="256:256" hidden="1">
      <c r="IV16351" s="187"/>
    </row>
    <row r="16352" spans="256:256" hidden="1">
      <c r="IV16352" s="187"/>
    </row>
    <row r="16353" spans="256:256" hidden="1">
      <c r="IV16353" s="187"/>
    </row>
    <row r="16354" spans="256:256" hidden="1">
      <c r="IV16354" s="187"/>
    </row>
    <row r="16355" spans="256:256" hidden="1">
      <c r="IV16355" s="187"/>
    </row>
    <row r="16356" spans="256:256" hidden="1">
      <c r="IV16356" s="187"/>
    </row>
    <row r="16357" spans="256:256" hidden="1">
      <c r="IV16357" s="187"/>
    </row>
    <row r="16358" spans="256:256" hidden="1">
      <c r="IV16358" s="187"/>
    </row>
    <row r="16359" spans="256:256" hidden="1">
      <c r="IV16359" s="187"/>
    </row>
    <row r="16360" spans="256:256" hidden="1">
      <c r="IV16360" s="187"/>
    </row>
    <row r="16361" spans="256:256" hidden="1">
      <c r="IV16361" s="187"/>
    </row>
    <row r="16362" spans="256:256" hidden="1">
      <c r="IV16362" s="187"/>
    </row>
    <row r="16363" spans="256:256" hidden="1">
      <c r="IV16363" s="187"/>
    </row>
    <row r="16364" spans="256:256" hidden="1">
      <c r="IV16364" s="187"/>
    </row>
    <row r="16365" spans="256:256" hidden="1">
      <c r="IV16365" s="187"/>
    </row>
    <row r="16366" spans="256:256" hidden="1">
      <c r="IV16366" s="187"/>
    </row>
    <row r="16367" spans="256:256" hidden="1">
      <c r="IV16367" s="187"/>
    </row>
    <row r="16368" spans="256:256" hidden="1">
      <c r="IV16368" s="187"/>
    </row>
    <row r="16369" spans="256:256" hidden="1">
      <c r="IV16369" s="187"/>
    </row>
    <row r="16370" spans="256:256" hidden="1">
      <c r="IV16370" s="187"/>
    </row>
    <row r="16371" spans="256:256" hidden="1">
      <c r="IV16371" s="187"/>
    </row>
    <row r="16372" spans="256:256" hidden="1">
      <c r="IV16372" s="187"/>
    </row>
    <row r="16373" spans="256:256" hidden="1">
      <c r="IV16373" s="187"/>
    </row>
    <row r="16374" spans="256:256" hidden="1">
      <c r="IV16374" s="187"/>
    </row>
    <row r="16375" spans="256:256" hidden="1">
      <c r="IV16375" s="187"/>
    </row>
    <row r="16376" spans="256:256" hidden="1">
      <c r="IV16376" s="187"/>
    </row>
    <row r="16377" spans="256:256" hidden="1">
      <c r="IV16377" s="187"/>
    </row>
    <row r="16378" spans="256:256" hidden="1">
      <c r="IV16378" s="187"/>
    </row>
    <row r="16379" spans="256:256" hidden="1">
      <c r="IV16379" s="187"/>
    </row>
    <row r="16380" spans="256:256" hidden="1">
      <c r="IV16380" s="187"/>
    </row>
    <row r="16381" spans="256:256" hidden="1">
      <c r="IV16381" s="187"/>
    </row>
    <row r="16382" spans="256:256" hidden="1">
      <c r="IV16382" s="187"/>
    </row>
    <row r="16383" spans="256:256" hidden="1">
      <c r="IV16383" s="187"/>
    </row>
    <row r="16384" spans="256:256" hidden="1">
      <c r="IV16384" s="187"/>
    </row>
    <row r="16385" spans="256:256" hidden="1">
      <c r="IV16385" s="187"/>
    </row>
    <row r="16386" spans="256:256" hidden="1">
      <c r="IV16386" s="187"/>
    </row>
    <row r="16387" spans="256:256" hidden="1">
      <c r="IV16387" s="187"/>
    </row>
    <row r="16388" spans="256:256" hidden="1">
      <c r="IV16388" s="187"/>
    </row>
    <row r="16389" spans="256:256" hidden="1">
      <c r="IV16389" s="187"/>
    </row>
    <row r="16390" spans="256:256" hidden="1">
      <c r="IV16390" s="187"/>
    </row>
    <row r="16391" spans="256:256" hidden="1">
      <c r="IV16391" s="187"/>
    </row>
    <row r="16392" spans="256:256" hidden="1">
      <c r="IV16392" s="187"/>
    </row>
    <row r="16393" spans="256:256" hidden="1">
      <c r="IV16393" s="187"/>
    </row>
    <row r="16394" spans="256:256" hidden="1">
      <c r="IV16394" s="187"/>
    </row>
    <row r="16395" spans="256:256" hidden="1">
      <c r="IV16395" s="187"/>
    </row>
    <row r="16396" spans="256:256" hidden="1">
      <c r="IV16396" s="187"/>
    </row>
    <row r="16397" spans="256:256" hidden="1">
      <c r="IV16397" s="187"/>
    </row>
    <row r="16398" spans="256:256" hidden="1">
      <c r="IV16398" s="187"/>
    </row>
    <row r="16399" spans="256:256" hidden="1">
      <c r="IV16399" s="187"/>
    </row>
    <row r="16400" spans="256:256" hidden="1">
      <c r="IV16400" s="187"/>
    </row>
    <row r="16401" spans="256:256" hidden="1">
      <c r="IV16401" s="187"/>
    </row>
    <row r="16402" spans="256:256" hidden="1">
      <c r="IV16402" s="187"/>
    </row>
    <row r="16403" spans="256:256" hidden="1">
      <c r="IV16403" s="187"/>
    </row>
    <row r="16404" spans="256:256" hidden="1">
      <c r="IV16404" s="187"/>
    </row>
    <row r="16405" spans="256:256" hidden="1">
      <c r="IV16405" s="187"/>
    </row>
    <row r="16406" spans="256:256" hidden="1">
      <c r="IV16406" s="187"/>
    </row>
    <row r="16407" spans="256:256" hidden="1">
      <c r="IV16407" s="187"/>
    </row>
    <row r="16408" spans="256:256" hidden="1">
      <c r="IV16408" s="187"/>
    </row>
    <row r="16409" spans="256:256" hidden="1">
      <c r="IV16409" s="187"/>
    </row>
    <row r="16410" spans="256:256" hidden="1">
      <c r="IV16410" s="187"/>
    </row>
    <row r="16411" spans="256:256" hidden="1">
      <c r="IV16411" s="187"/>
    </row>
    <row r="16412" spans="256:256" hidden="1">
      <c r="IV16412" s="187"/>
    </row>
    <row r="16413" spans="256:256" hidden="1">
      <c r="IV16413" s="187"/>
    </row>
    <row r="16414" spans="256:256" hidden="1">
      <c r="IV16414" s="187"/>
    </row>
    <row r="16415" spans="256:256" hidden="1">
      <c r="IV16415" s="187"/>
    </row>
    <row r="16416" spans="256:256" hidden="1">
      <c r="IV16416" s="187"/>
    </row>
    <row r="16417" spans="256:256" hidden="1">
      <c r="IV16417" s="187"/>
    </row>
    <row r="16418" spans="256:256" hidden="1">
      <c r="IV16418" s="187"/>
    </row>
    <row r="16419" spans="256:256" hidden="1">
      <c r="IV16419" s="187"/>
    </row>
    <row r="16420" spans="256:256" hidden="1">
      <c r="IV16420" s="187"/>
    </row>
    <row r="16421" spans="256:256" hidden="1">
      <c r="IV16421" s="187"/>
    </row>
    <row r="16422" spans="256:256" hidden="1">
      <c r="IV16422" s="187"/>
    </row>
    <row r="16423" spans="256:256" hidden="1">
      <c r="IV16423" s="187"/>
    </row>
    <row r="16424" spans="256:256" hidden="1">
      <c r="IV16424" s="187"/>
    </row>
    <row r="16425" spans="256:256" hidden="1">
      <c r="IV16425" s="187"/>
    </row>
    <row r="16426" spans="256:256" hidden="1">
      <c r="IV16426" s="187"/>
    </row>
    <row r="16427" spans="256:256" hidden="1">
      <c r="IV16427" s="187"/>
    </row>
    <row r="16428" spans="256:256" hidden="1">
      <c r="IV16428" s="187"/>
    </row>
    <row r="16429" spans="256:256" hidden="1">
      <c r="IV16429" s="187"/>
    </row>
    <row r="16430" spans="256:256" hidden="1">
      <c r="IV16430" s="187"/>
    </row>
    <row r="16431" spans="256:256" hidden="1">
      <c r="IV16431" s="187"/>
    </row>
    <row r="16432" spans="256:256" hidden="1">
      <c r="IV16432" s="187"/>
    </row>
    <row r="16433" spans="256:256" hidden="1">
      <c r="IV16433" s="187"/>
    </row>
    <row r="16434" spans="256:256" hidden="1">
      <c r="IV16434" s="187"/>
    </row>
    <row r="16435" spans="256:256" hidden="1">
      <c r="IV16435" s="187"/>
    </row>
    <row r="16436" spans="256:256" hidden="1">
      <c r="IV16436" s="187"/>
    </row>
    <row r="16437" spans="256:256" hidden="1">
      <c r="IV16437" s="187"/>
    </row>
    <row r="16438" spans="256:256" hidden="1">
      <c r="IV16438" s="187"/>
    </row>
    <row r="16439" spans="256:256" hidden="1">
      <c r="IV16439" s="187"/>
    </row>
    <row r="16440" spans="256:256" hidden="1">
      <c r="IV16440" s="187"/>
    </row>
    <row r="16441" spans="256:256" hidden="1">
      <c r="IV16441" s="187"/>
    </row>
    <row r="16442" spans="256:256" hidden="1">
      <c r="IV16442" s="187"/>
    </row>
    <row r="16443" spans="256:256" hidden="1">
      <c r="IV16443" s="187"/>
    </row>
    <row r="16444" spans="256:256" hidden="1">
      <c r="IV16444" s="187"/>
    </row>
    <row r="16445" spans="256:256" hidden="1">
      <c r="IV16445" s="187"/>
    </row>
    <row r="16446" spans="256:256" hidden="1">
      <c r="IV16446" s="187"/>
    </row>
    <row r="16447" spans="256:256" hidden="1">
      <c r="IV16447" s="187"/>
    </row>
    <row r="16448" spans="256:256" hidden="1">
      <c r="IV16448" s="187"/>
    </row>
    <row r="16449" spans="256:256" hidden="1">
      <c r="IV16449" s="187"/>
    </row>
    <row r="16450" spans="256:256" hidden="1">
      <c r="IV16450" s="187"/>
    </row>
    <row r="16451" spans="256:256" hidden="1">
      <c r="IV16451" s="187"/>
    </row>
    <row r="16452" spans="256:256" hidden="1">
      <c r="IV16452" s="187"/>
    </row>
    <row r="16453" spans="256:256" hidden="1">
      <c r="IV16453" s="187"/>
    </row>
    <row r="16454" spans="256:256" hidden="1">
      <c r="IV16454" s="187"/>
    </row>
    <row r="16455" spans="256:256" hidden="1">
      <c r="IV16455" s="187"/>
    </row>
    <row r="16456" spans="256:256" hidden="1">
      <c r="IV16456" s="187"/>
    </row>
    <row r="16457" spans="256:256" hidden="1">
      <c r="IV16457" s="187"/>
    </row>
    <row r="16458" spans="256:256" hidden="1">
      <c r="IV16458" s="187"/>
    </row>
    <row r="16459" spans="256:256" hidden="1">
      <c r="IV16459" s="187"/>
    </row>
    <row r="16460" spans="256:256" hidden="1">
      <c r="IV16460" s="187"/>
    </row>
    <row r="16461" spans="256:256" hidden="1">
      <c r="IV16461" s="187"/>
    </row>
    <row r="16462" spans="256:256" hidden="1">
      <c r="IV16462" s="187"/>
    </row>
    <row r="16463" spans="256:256" hidden="1">
      <c r="IV16463" s="187"/>
    </row>
    <row r="16464" spans="256:256" hidden="1">
      <c r="IV16464" s="187"/>
    </row>
    <row r="16465" spans="256:256" hidden="1">
      <c r="IV16465" s="187"/>
    </row>
    <row r="16466" spans="256:256" hidden="1">
      <c r="IV16466" s="187"/>
    </row>
    <row r="16467" spans="256:256" hidden="1">
      <c r="IV16467" s="187"/>
    </row>
    <row r="16468" spans="256:256" hidden="1">
      <c r="IV16468" s="187"/>
    </row>
    <row r="16469" spans="256:256" hidden="1">
      <c r="IV16469" s="187"/>
    </row>
    <row r="16470" spans="256:256" hidden="1">
      <c r="IV16470" s="187"/>
    </row>
    <row r="16471" spans="256:256" hidden="1">
      <c r="IV16471" s="187"/>
    </row>
    <row r="16472" spans="256:256" hidden="1">
      <c r="IV16472" s="187"/>
    </row>
    <row r="16473" spans="256:256" hidden="1">
      <c r="IV16473" s="187"/>
    </row>
    <row r="16474" spans="256:256" hidden="1">
      <c r="IV16474" s="187"/>
    </row>
    <row r="16475" spans="256:256" hidden="1">
      <c r="IV16475" s="187"/>
    </row>
    <row r="16476" spans="256:256" hidden="1">
      <c r="IV16476" s="187"/>
    </row>
    <row r="16477" spans="256:256" hidden="1">
      <c r="IV16477" s="187"/>
    </row>
    <row r="16478" spans="256:256" hidden="1">
      <c r="IV16478" s="187"/>
    </row>
    <row r="16479" spans="256:256" hidden="1">
      <c r="IV16479" s="187"/>
    </row>
    <row r="16480" spans="256:256" hidden="1">
      <c r="IV16480" s="187"/>
    </row>
    <row r="16481" spans="256:256" hidden="1">
      <c r="IV16481" s="187"/>
    </row>
    <row r="16482" spans="256:256" hidden="1">
      <c r="IV16482" s="187"/>
    </row>
    <row r="16483" spans="256:256" hidden="1">
      <c r="IV16483" s="187"/>
    </row>
    <row r="16484" spans="256:256" hidden="1">
      <c r="IV16484" s="187"/>
    </row>
    <row r="16485" spans="256:256" hidden="1">
      <c r="IV16485" s="187"/>
    </row>
    <row r="16486" spans="256:256" hidden="1">
      <c r="IV16486" s="187"/>
    </row>
    <row r="16487" spans="256:256" hidden="1">
      <c r="IV16487" s="187"/>
    </row>
    <row r="16488" spans="256:256" hidden="1">
      <c r="IV16488" s="187"/>
    </row>
    <row r="16489" spans="256:256" hidden="1">
      <c r="IV16489" s="187"/>
    </row>
    <row r="16490" spans="256:256" hidden="1">
      <c r="IV16490" s="187"/>
    </row>
    <row r="16491" spans="256:256" hidden="1">
      <c r="IV16491" s="187"/>
    </row>
    <row r="16492" spans="256:256" hidden="1">
      <c r="IV16492" s="187"/>
    </row>
    <row r="16493" spans="256:256" hidden="1">
      <c r="IV16493" s="187"/>
    </row>
    <row r="16494" spans="256:256" hidden="1">
      <c r="IV16494" s="187"/>
    </row>
    <row r="16495" spans="256:256" hidden="1">
      <c r="IV16495" s="187"/>
    </row>
    <row r="16496" spans="256:256" hidden="1">
      <c r="IV16496" s="187"/>
    </row>
    <row r="16497" spans="256:256" hidden="1">
      <c r="IV16497" s="187"/>
    </row>
    <row r="16498" spans="256:256" hidden="1">
      <c r="IV16498" s="187"/>
    </row>
    <row r="16499" spans="256:256" hidden="1">
      <c r="IV16499" s="187"/>
    </row>
    <row r="16500" spans="256:256" hidden="1">
      <c r="IV16500" s="187"/>
    </row>
    <row r="16501" spans="256:256" hidden="1">
      <c r="IV16501" s="187"/>
    </row>
    <row r="16502" spans="256:256" hidden="1">
      <c r="IV16502" s="187"/>
    </row>
    <row r="16503" spans="256:256" hidden="1">
      <c r="IV16503" s="187"/>
    </row>
    <row r="16504" spans="256:256" hidden="1">
      <c r="IV16504" s="187"/>
    </row>
    <row r="16505" spans="256:256" hidden="1">
      <c r="IV16505" s="187"/>
    </row>
    <row r="16506" spans="256:256" hidden="1">
      <c r="IV16506" s="187"/>
    </row>
    <row r="16507" spans="256:256" hidden="1">
      <c r="IV16507" s="187"/>
    </row>
    <row r="16508" spans="256:256" hidden="1">
      <c r="IV16508" s="187"/>
    </row>
    <row r="16509" spans="256:256" hidden="1">
      <c r="IV16509" s="187"/>
    </row>
    <row r="16510" spans="256:256" hidden="1">
      <c r="IV16510" s="187"/>
    </row>
    <row r="16511" spans="256:256" hidden="1">
      <c r="IV16511" s="187"/>
    </row>
    <row r="16512" spans="256:256" hidden="1">
      <c r="IV16512" s="187"/>
    </row>
    <row r="16513" spans="256:256" hidden="1">
      <c r="IV16513" s="187"/>
    </row>
    <row r="16514" spans="256:256" hidden="1">
      <c r="IV16514" s="187"/>
    </row>
    <row r="16515" spans="256:256" hidden="1">
      <c r="IV16515" s="187"/>
    </row>
    <row r="16516" spans="256:256" hidden="1">
      <c r="IV16516" s="187"/>
    </row>
    <row r="16517" spans="256:256" hidden="1">
      <c r="IV16517" s="187"/>
    </row>
    <row r="16518" spans="256:256" hidden="1">
      <c r="IV16518" s="187"/>
    </row>
    <row r="16519" spans="256:256" hidden="1">
      <c r="IV16519" s="187"/>
    </row>
    <row r="16520" spans="256:256" hidden="1">
      <c r="IV16520" s="187"/>
    </row>
    <row r="16521" spans="256:256" hidden="1">
      <c r="IV16521" s="187"/>
    </row>
    <row r="16522" spans="256:256" hidden="1">
      <c r="IV16522" s="187"/>
    </row>
    <row r="16523" spans="256:256" hidden="1">
      <c r="IV16523" s="187"/>
    </row>
    <row r="16524" spans="256:256" hidden="1">
      <c r="IV16524" s="187"/>
    </row>
    <row r="16525" spans="256:256" hidden="1">
      <c r="IV16525" s="187"/>
    </row>
    <row r="16526" spans="256:256" hidden="1">
      <c r="IV16526" s="187"/>
    </row>
    <row r="16527" spans="256:256" hidden="1">
      <c r="IV16527" s="187"/>
    </row>
    <row r="16528" spans="256:256" hidden="1">
      <c r="IV16528" s="187"/>
    </row>
    <row r="16529" spans="256:256" hidden="1">
      <c r="IV16529" s="187"/>
    </row>
    <row r="16530" spans="256:256" hidden="1">
      <c r="IV16530" s="187"/>
    </row>
    <row r="16531" spans="256:256" hidden="1">
      <c r="IV16531" s="187"/>
    </row>
    <row r="16532" spans="256:256" hidden="1">
      <c r="IV16532" s="187"/>
    </row>
    <row r="16533" spans="256:256" hidden="1">
      <c r="IV16533" s="187"/>
    </row>
    <row r="16534" spans="256:256" hidden="1">
      <c r="IV16534" s="187"/>
    </row>
    <row r="16535" spans="256:256" hidden="1">
      <c r="IV16535" s="187"/>
    </row>
    <row r="16536" spans="256:256" hidden="1">
      <c r="IV16536" s="187"/>
    </row>
    <row r="16537" spans="256:256" hidden="1">
      <c r="IV16537" s="187"/>
    </row>
    <row r="16538" spans="256:256" hidden="1">
      <c r="IV16538" s="187"/>
    </row>
    <row r="16539" spans="256:256" hidden="1">
      <c r="IV16539" s="187"/>
    </row>
    <row r="16540" spans="256:256" hidden="1">
      <c r="IV16540" s="187"/>
    </row>
    <row r="16541" spans="256:256" hidden="1">
      <c r="IV16541" s="187"/>
    </row>
    <row r="16542" spans="256:256" hidden="1">
      <c r="IV16542" s="187"/>
    </row>
    <row r="16543" spans="256:256" hidden="1">
      <c r="IV16543" s="187"/>
    </row>
    <row r="16544" spans="256:256" hidden="1">
      <c r="IV16544" s="187"/>
    </row>
    <row r="16545" spans="256:256" hidden="1">
      <c r="IV16545" s="187"/>
    </row>
    <row r="16546" spans="256:256" hidden="1">
      <c r="IV16546" s="187"/>
    </row>
    <row r="16547" spans="256:256" hidden="1">
      <c r="IV16547" s="187"/>
    </row>
    <row r="16548" spans="256:256" hidden="1">
      <c r="IV16548" s="187"/>
    </row>
    <row r="16549" spans="256:256" hidden="1">
      <c r="IV16549" s="187"/>
    </row>
    <row r="16550" spans="256:256" hidden="1">
      <c r="IV16550" s="187"/>
    </row>
    <row r="16551" spans="256:256" hidden="1">
      <c r="IV16551" s="187"/>
    </row>
    <row r="16552" spans="256:256" hidden="1">
      <c r="IV16552" s="187"/>
    </row>
    <row r="16553" spans="256:256" hidden="1">
      <c r="IV16553" s="187"/>
    </row>
    <row r="16554" spans="256:256" hidden="1">
      <c r="IV16554" s="187"/>
    </row>
    <row r="16555" spans="256:256" hidden="1">
      <c r="IV16555" s="187"/>
    </row>
    <row r="16556" spans="256:256" hidden="1">
      <c r="IV16556" s="187"/>
    </row>
    <row r="16557" spans="256:256" hidden="1">
      <c r="IV16557" s="187"/>
    </row>
    <row r="16558" spans="256:256" hidden="1">
      <c r="IV16558" s="187"/>
    </row>
    <row r="16559" spans="256:256" hidden="1">
      <c r="IV16559" s="187"/>
    </row>
    <row r="16560" spans="256:256" hidden="1">
      <c r="IV16560" s="187"/>
    </row>
    <row r="16561" spans="256:256" hidden="1">
      <c r="IV16561" s="187"/>
    </row>
    <row r="16562" spans="256:256" hidden="1">
      <c r="IV16562" s="187"/>
    </row>
    <row r="16563" spans="256:256" hidden="1">
      <c r="IV16563" s="187"/>
    </row>
    <row r="16564" spans="256:256" hidden="1">
      <c r="IV16564" s="187"/>
    </row>
    <row r="16565" spans="256:256" hidden="1">
      <c r="IV16565" s="187"/>
    </row>
    <row r="16566" spans="256:256" hidden="1">
      <c r="IV16566" s="187"/>
    </row>
    <row r="16567" spans="256:256" hidden="1">
      <c r="IV16567" s="187"/>
    </row>
    <row r="16568" spans="256:256" hidden="1">
      <c r="IV16568" s="187"/>
    </row>
    <row r="16569" spans="256:256" hidden="1">
      <c r="IV16569" s="187"/>
    </row>
    <row r="16570" spans="256:256" hidden="1">
      <c r="IV16570" s="187"/>
    </row>
    <row r="16571" spans="256:256" hidden="1">
      <c r="IV16571" s="187"/>
    </row>
    <row r="16572" spans="256:256" hidden="1">
      <c r="IV16572" s="187"/>
    </row>
    <row r="16573" spans="256:256" hidden="1">
      <c r="IV16573" s="187"/>
    </row>
    <row r="16574" spans="256:256" hidden="1">
      <c r="IV16574" s="187"/>
    </row>
    <row r="16575" spans="256:256" hidden="1">
      <c r="IV16575" s="187"/>
    </row>
    <row r="16576" spans="256:256" hidden="1">
      <c r="IV16576" s="187"/>
    </row>
    <row r="16577" spans="256:256" hidden="1">
      <c r="IV16577" s="187"/>
    </row>
    <row r="16578" spans="256:256" hidden="1">
      <c r="IV16578" s="187"/>
    </row>
    <row r="16579" spans="256:256" hidden="1">
      <c r="IV16579" s="187"/>
    </row>
    <row r="16580" spans="256:256" hidden="1">
      <c r="IV16580" s="187"/>
    </row>
    <row r="16581" spans="256:256" hidden="1">
      <c r="IV16581" s="187"/>
    </row>
    <row r="16582" spans="256:256" hidden="1">
      <c r="IV16582" s="187"/>
    </row>
    <row r="16583" spans="256:256" hidden="1">
      <c r="IV16583" s="187"/>
    </row>
    <row r="16584" spans="256:256" hidden="1">
      <c r="IV16584" s="187"/>
    </row>
    <row r="16585" spans="256:256" hidden="1">
      <c r="IV16585" s="187"/>
    </row>
    <row r="16586" spans="256:256" hidden="1">
      <c r="IV16586" s="187"/>
    </row>
    <row r="16587" spans="256:256" hidden="1">
      <c r="IV16587" s="187"/>
    </row>
    <row r="16588" spans="256:256" hidden="1">
      <c r="IV16588" s="187"/>
    </row>
    <row r="16589" spans="256:256" hidden="1">
      <c r="IV16589" s="187"/>
    </row>
    <row r="16590" spans="256:256" hidden="1">
      <c r="IV16590" s="187"/>
    </row>
    <row r="16591" spans="256:256" hidden="1">
      <c r="IV16591" s="187"/>
    </row>
    <row r="16592" spans="256:256" hidden="1">
      <c r="IV16592" s="187"/>
    </row>
    <row r="16593" spans="256:256" hidden="1">
      <c r="IV16593" s="187"/>
    </row>
    <row r="16594" spans="256:256" hidden="1">
      <c r="IV16594" s="187"/>
    </row>
    <row r="16595" spans="256:256" hidden="1">
      <c r="IV16595" s="187"/>
    </row>
    <row r="16596" spans="256:256" hidden="1">
      <c r="IV16596" s="187"/>
    </row>
    <row r="16597" spans="256:256" hidden="1">
      <c r="IV16597" s="187"/>
    </row>
    <row r="16598" spans="256:256" hidden="1">
      <c r="IV16598" s="187"/>
    </row>
    <row r="16599" spans="256:256" hidden="1">
      <c r="IV16599" s="187"/>
    </row>
    <row r="16600" spans="256:256" hidden="1">
      <c r="IV16600" s="187"/>
    </row>
    <row r="16601" spans="256:256" hidden="1">
      <c r="IV16601" s="187"/>
    </row>
    <row r="16602" spans="256:256" hidden="1">
      <c r="IV16602" s="187"/>
    </row>
    <row r="16603" spans="256:256" hidden="1">
      <c r="IV16603" s="187"/>
    </row>
    <row r="16604" spans="256:256" hidden="1">
      <c r="IV16604" s="187"/>
    </row>
    <row r="16605" spans="256:256" hidden="1">
      <c r="IV16605" s="187"/>
    </row>
    <row r="16606" spans="256:256" hidden="1">
      <c r="IV16606" s="187"/>
    </row>
    <row r="16607" spans="256:256" hidden="1">
      <c r="IV16607" s="187"/>
    </row>
    <row r="16608" spans="256:256" hidden="1">
      <c r="IV16608" s="187"/>
    </row>
    <row r="16609" spans="256:256" hidden="1">
      <c r="IV16609" s="187"/>
    </row>
    <row r="16610" spans="256:256" hidden="1">
      <c r="IV16610" s="187"/>
    </row>
    <row r="16611" spans="256:256" hidden="1">
      <c r="IV16611" s="187"/>
    </row>
    <row r="16612" spans="256:256" hidden="1">
      <c r="IV16612" s="187"/>
    </row>
    <row r="16613" spans="256:256" hidden="1">
      <c r="IV16613" s="187"/>
    </row>
    <row r="16614" spans="256:256" hidden="1">
      <c r="IV16614" s="187"/>
    </row>
    <row r="16615" spans="256:256" hidden="1">
      <c r="IV16615" s="187"/>
    </row>
    <row r="16616" spans="256:256" hidden="1">
      <c r="IV16616" s="187"/>
    </row>
    <row r="16617" spans="256:256" hidden="1">
      <c r="IV16617" s="187"/>
    </row>
    <row r="16618" spans="256:256" hidden="1">
      <c r="IV16618" s="187"/>
    </row>
    <row r="16619" spans="256:256" hidden="1">
      <c r="IV16619" s="187"/>
    </row>
    <row r="16620" spans="256:256" hidden="1">
      <c r="IV16620" s="187"/>
    </row>
    <row r="16621" spans="256:256" hidden="1">
      <c r="IV16621" s="187"/>
    </row>
    <row r="16622" spans="256:256" hidden="1">
      <c r="IV16622" s="187"/>
    </row>
    <row r="16623" spans="256:256" hidden="1">
      <c r="IV16623" s="187"/>
    </row>
    <row r="16624" spans="256:256" hidden="1">
      <c r="IV16624" s="187"/>
    </row>
    <row r="16625" spans="256:256" hidden="1">
      <c r="IV16625" s="187"/>
    </row>
    <row r="16626" spans="256:256" hidden="1">
      <c r="IV16626" s="187"/>
    </row>
    <row r="16627" spans="256:256" hidden="1">
      <c r="IV16627" s="187"/>
    </row>
    <row r="16628" spans="256:256" hidden="1">
      <c r="IV16628" s="187"/>
    </row>
    <row r="16629" spans="256:256" hidden="1">
      <c r="IV16629" s="187"/>
    </row>
    <row r="16630" spans="256:256" hidden="1">
      <c r="IV16630" s="187"/>
    </row>
    <row r="16631" spans="256:256" hidden="1">
      <c r="IV16631" s="187"/>
    </row>
    <row r="16632" spans="256:256" hidden="1">
      <c r="IV16632" s="187"/>
    </row>
    <row r="16633" spans="256:256" hidden="1">
      <c r="IV16633" s="187"/>
    </row>
    <row r="16634" spans="256:256" hidden="1">
      <c r="IV16634" s="187"/>
    </row>
    <row r="16635" spans="256:256" hidden="1">
      <c r="IV16635" s="187"/>
    </row>
    <row r="16636" spans="256:256" hidden="1">
      <c r="IV16636" s="187"/>
    </row>
    <row r="16637" spans="256:256" hidden="1">
      <c r="IV16637" s="187"/>
    </row>
    <row r="16638" spans="256:256" hidden="1">
      <c r="IV16638" s="187"/>
    </row>
    <row r="16639" spans="256:256" hidden="1">
      <c r="IV16639" s="187"/>
    </row>
    <row r="16640" spans="256:256" hidden="1">
      <c r="IV16640" s="187"/>
    </row>
    <row r="16641" spans="256:256" hidden="1">
      <c r="IV16641" s="187"/>
    </row>
    <row r="16642" spans="256:256" hidden="1">
      <c r="IV16642" s="187"/>
    </row>
    <row r="16643" spans="256:256" hidden="1">
      <c r="IV16643" s="187"/>
    </row>
    <row r="16644" spans="256:256" hidden="1">
      <c r="IV16644" s="187"/>
    </row>
    <row r="16645" spans="256:256" hidden="1">
      <c r="IV16645" s="187"/>
    </row>
    <row r="16646" spans="256:256" hidden="1">
      <c r="IV16646" s="187"/>
    </row>
    <row r="16647" spans="256:256" hidden="1">
      <c r="IV16647" s="187"/>
    </row>
    <row r="16648" spans="256:256" hidden="1">
      <c r="IV16648" s="187"/>
    </row>
    <row r="16649" spans="256:256" hidden="1">
      <c r="IV16649" s="187"/>
    </row>
    <row r="16650" spans="256:256" hidden="1">
      <c r="IV16650" s="187"/>
    </row>
    <row r="16651" spans="256:256" hidden="1">
      <c r="IV16651" s="187"/>
    </row>
    <row r="16652" spans="256:256" hidden="1">
      <c r="IV16652" s="187"/>
    </row>
    <row r="16653" spans="256:256" hidden="1">
      <c r="IV16653" s="187"/>
    </row>
    <row r="16654" spans="256:256" hidden="1">
      <c r="IV16654" s="187"/>
    </row>
    <row r="16655" spans="256:256" hidden="1">
      <c r="IV16655" s="187"/>
    </row>
    <row r="16656" spans="256:256" hidden="1">
      <c r="IV16656" s="187"/>
    </row>
    <row r="16657" spans="256:256" hidden="1">
      <c r="IV16657" s="187"/>
    </row>
    <row r="16658" spans="256:256" hidden="1">
      <c r="IV16658" s="187"/>
    </row>
    <row r="16659" spans="256:256" hidden="1">
      <c r="IV16659" s="187"/>
    </row>
    <row r="16660" spans="256:256" hidden="1">
      <c r="IV16660" s="187"/>
    </row>
    <row r="16661" spans="256:256" hidden="1">
      <c r="IV16661" s="187"/>
    </row>
    <row r="16662" spans="256:256" hidden="1">
      <c r="IV16662" s="187"/>
    </row>
    <row r="16663" spans="256:256" hidden="1">
      <c r="IV16663" s="187"/>
    </row>
    <row r="16664" spans="256:256" hidden="1">
      <c r="IV16664" s="187"/>
    </row>
    <row r="16665" spans="256:256" hidden="1">
      <c r="IV16665" s="187"/>
    </row>
    <row r="16666" spans="256:256" hidden="1">
      <c r="IV16666" s="187"/>
    </row>
    <row r="16667" spans="256:256" hidden="1">
      <c r="IV16667" s="187"/>
    </row>
    <row r="16668" spans="256:256" hidden="1">
      <c r="IV16668" s="187"/>
    </row>
    <row r="16669" spans="256:256" hidden="1">
      <c r="IV16669" s="187"/>
    </row>
    <row r="16670" spans="256:256" hidden="1">
      <c r="IV16670" s="187"/>
    </row>
    <row r="16671" spans="256:256" hidden="1">
      <c r="IV16671" s="187"/>
    </row>
    <row r="16672" spans="256:256" hidden="1">
      <c r="IV16672" s="187"/>
    </row>
    <row r="16673" spans="256:256" hidden="1">
      <c r="IV16673" s="187"/>
    </row>
    <row r="16674" spans="256:256" hidden="1">
      <c r="IV16674" s="187"/>
    </row>
    <row r="16675" spans="256:256" hidden="1">
      <c r="IV16675" s="187"/>
    </row>
    <row r="16676" spans="256:256" hidden="1">
      <c r="IV16676" s="187"/>
    </row>
    <row r="16677" spans="256:256" hidden="1">
      <c r="IV16677" s="187"/>
    </row>
    <row r="16678" spans="256:256" hidden="1">
      <c r="IV16678" s="187"/>
    </row>
    <row r="16679" spans="256:256" hidden="1">
      <c r="IV16679" s="187"/>
    </row>
    <row r="16680" spans="256:256" hidden="1">
      <c r="IV16680" s="187"/>
    </row>
    <row r="16681" spans="256:256" hidden="1">
      <c r="IV16681" s="187"/>
    </row>
    <row r="16682" spans="256:256" hidden="1">
      <c r="IV16682" s="187"/>
    </row>
    <row r="16683" spans="256:256" hidden="1">
      <c r="IV16683" s="187"/>
    </row>
    <row r="16684" spans="256:256" hidden="1">
      <c r="IV16684" s="187"/>
    </row>
    <row r="16685" spans="256:256" hidden="1">
      <c r="IV16685" s="187"/>
    </row>
    <row r="16686" spans="256:256" hidden="1">
      <c r="IV16686" s="187"/>
    </row>
    <row r="16687" spans="256:256" hidden="1">
      <c r="IV16687" s="187"/>
    </row>
    <row r="16688" spans="256:256" hidden="1">
      <c r="IV16688" s="187"/>
    </row>
    <row r="16689" spans="256:256" hidden="1">
      <c r="IV16689" s="187"/>
    </row>
    <row r="16690" spans="256:256" hidden="1">
      <c r="IV16690" s="187"/>
    </row>
    <row r="16691" spans="256:256" hidden="1">
      <c r="IV16691" s="187"/>
    </row>
    <row r="16692" spans="256:256" hidden="1">
      <c r="IV16692" s="187"/>
    </row>
    <row r="16693" spans="256:256" hidden="1">
      <c r="IV16693" s="187"/>
    </row>
    <row r="16694" spans="256:256" hidden="1">
      <c r="IV16694" s="187"/>
    </row>
    <row r="16695" spans="256:256" hidden="1">
      <c r="IV16695" s="187"/>
    </row>
    <row r="16696" spans="256:256" hidden="1">
      <c r="IV16696" s="187"/>
    </row>
    <row r="16697" spans="256:256" hidden="1">
      <c r="IV16697" s="187"/>
    </row>
    <row r="16698" spans="256:256" hidden="1">
      <c r="IV16698" s="187"/>
    </row>
    <row r="16699" spans="256:256" hidden="1">
      <c r="IV16699" s="187"/>
    </row>
    <row r="16700" spans="256:256" hidden="1">
      <c r="IV16700" s="187"/>
    </row>
    <row r="16701" spans="256:256" hidden="1">
      <c r="IV16701" s="187"/>
    </row>
    <row r="16702" spans="256:256" hidden="1">
      <c r="IV16702" s="187"/>
    </row>
    <row r="16703" spans="256:256" hidden="1">
      <c r="IV16703" s="187"/>
    </row>
    <row r="16704" spans="256:256" hidden="1">
      <c r="IV16704" s="187"/>
    </row>
    <row r="16705" spans="256:256" hidden="1">
      <c r="IV16705" s="187"/>
    </row>
    <row r="16706" spans="256:256" hidden="1">
      <c r="IV16706" s="187"/>
    </row>
    <row r="16707" spans="256:256" hidden="1">
      <c r="IV16707" s="187"/>
    </row>
    <row r="16708" spans="256:256" hidden="1">
      <c r="IV16708" s="187"/>
    </row>
    <row r="16709" spans="256:256" hidden="1">
      <c r="IV16709" s="187"/>
    </row>
    <row r="16710" spans="256:256" hidden="1">
      <c r="IV16710" s="187"/>
    </row>
    <row r="16711" spans="256:256" hidden="1">
      <c r="IV16711" s="187"/>
    </row>
    <row r="16712" spans="256:256" hidden="1">
      <c r="IV16712" s="187"/>
    </row>
    <row r="16713" spans="256:256" hidden="1">
      <c r="IV16713" s="187"/>
    </row>
    <row r="16714" spans="256:256" hidden="1">
      <c r="IV16714" s="187"/>
    </row>
    <row r="16715" spans="256:256" hidden="1">
      <c r="IV16715" s="187"/>
    </row>
    <row r="16716" spans="256:256" hidden="1">
      <c r="IV16716" s="187"/>
    </row>
    <row r="16717" spans="256:256" hidden="1">
      <c r="IV16717" s="187"/>
    </row>
    <row r="16718" spans="256:256" hidden="1">
      <c r="IV16718" s="187"/>
    </row>
    <row r="16719" spans="256:256" hidden="1">
      <c r="IV16719" s="187"/>
    </row>
    <row r="16720" spans="256:256" hidden="1">
      <c r="IV16720" s="187"/>
    </row>
    <row r="16721" spans="256:256" hidden="1">
      <c r="IV16721" s="187"/>
    </row>
    <row r="16722" spans="256:256" hidden="1">
      <c r="IV16722" s="187"/>
    </row>
    <row r="16723" spans="256:256" hidden="1">
      <c r="IV16723" s="187"/>
    </row>
    <row r="16724" spans="256:256" hidden="1">
      <c r="IV16724" s="187"/>
    </row>
    <row r="16725" spans="256:256" hidden="1">
      <c r="IV16725" s="187"/>
    </row>
    <row r="16726" spans="256:256" hidden="1">
      <c r="IV16726" s="187"/>
    </row>
    <row r="16727" spans="256:256" hidden="1">
      <c r="IV16727" s="187"/>
    </row>
    <row r="16728" spans="256:256" hidden="1">
      <c r="IV16728" s="187"/>
    </row>
    <row r="16729" spans="256:256" hidden="1">
      <c r="IV16729" s="187"/>
    </row>
    <row r="16730" spans="256:256" hidden="1">
      <c r="IV16730" s="187"/>
    </row>
    <row r="16731" spans="256:256" hidden="1">
      <c r="IV16731" s="187"/>
    </row>
    <row r="16732" spans="256:256" hidden="1">
      <c r="IV16732" s="187"/>
    </row>
    <row r="16733" spans="256:256" hidden="1">
      <c r="IV16733" s="187"/>
    </row>
    <row r="16734" spans="256:256" hidden="1">
      <c r="IV16734" s="187"/>
    </row>
    <row r="16735" spans="256:256" hidden="1">
      <c r="IV16735" s="187"/>
    </row>
    <row r="16736" spans="256:256" hidden="1">
      <c r="IV16736" s="187"/>
    </row>
    <row r="16737" spans="256:256" hidden="1">
      <c r="IV16737" s="187"/>
    </row>
    <row r="16738" spans="256:256" hidden="1">
      <c r="IV16738" s="187"/>
    </row>
    <row r="16739" spans="256:256" hidden="1">
      <c r="IV16739" s="187"/>
    </row>
    <row r="16740" spans="256:256" hidden="1">
      <c r="IV16740" s="187"/>
    </row>
    <row r="16741" spans="256:256" hidden="1">
      <c r="IV16741" s="187"/>
    </row>
    <row r="16742" spans="256:256" hidden="1">
      <c r="IV16742" s="187"/>
    </row>
    <row r="16743" spans="256:256" hidden="1">
      <c r="IV16743" s="187"/>
    </row>
    <row r="16744" spans="256:256" hidden="1">
      <c r="IV16744" s="187"/>
    </row>
    <row r="16745" spans="256:256" hidden="1">
      <c r="IV16745" s="187"/>
    </row>
    <row r="16746" spans="256:256" hidden="1">
      <c r="IV16746" s="187"/>
    </row>
    <row r="16747" spans="256:256" hidden="1">
      <c r="IV16747" s="187"/>
    </row>
    <row r="16748" spans="256:256" hidden="1">
      <c r="IV16748" s="187"/>
    </row>
    <row r="16749" spans="256:256" hidden="1">
      <c r="IV16749" s="187"/>
    </row>
    <row r="16750" spans="256:256" hidden="1">
      <c r="IV16750" s="187"/>
    </row>
    <row r="16751" spans="256:256" hidden="1">
      <c r="IV16751" s="187"/>
    </row>
    <row r="16752" spans="256:256" hidden="1">
      <c r="IV16752" s="187"/>
    </row>
    <row r="16753" spans="256:256" hidden="1">
      <c r="IV16753" s="187"/>
    </row>
    <row r="16754" spans="256:256" hidden="1">
      <c r="IV16754" s="187"/>
    </row>
    <row r="16755" spans="256:256" hidden="1">
      <c r="IV16755" s="187"/>
    </row>
    <row r="16756" spans="256:256" hidden="1">
      <c r="IV16756" s="187"/>
    </row>
    <row r="16757" spans="256:256" hidden="1">
      <c r="IV16757" s="187"/>
    </row>
    <row r="16758" spans="256:256" hidden="1">
      <c r="IV16758" s="187"/>
    </row>
    <row r="16759" spans="256:256" hidden="1">
      <c r="IV16759" s="187"/>
    </row>
    <row r="16760" spans="256:256" hidden="1">
      <c r="IV16760" s="187"/>
    </row>
    <row r="16761" spans="256:256" hidden="1">
      <c r="IV16761" s="187"/>
    </row>
    <row r="16762" spans="256:256" hidden="1">
      <c r="IV16762" s="187"/>
    </row>
    <row r="16763" spans="256:256" hidden="1">
      <c r="IV16763" s="187"/>
    </row>
    <row r="16764" spans="256:256" hidden="1">
      <c r="IV16764" s="187"/>
    </row>
    <row r="16765" spans="256:256" hidden="1">
      <c r="IV16765" s="187"/>
    </row>
    <row r="16766" spans="256:256" hidden="1">
      <c r="IV16766" s="187"/>
    </row>
    <row r="16767" spans="256:256" hidden="1">
      <c r="IV16767" s="187"/>
    </row>
    <row r="16768" spans="256:256" hidden="1">
      <c r="IV16768" s="187"/>
    </row>
    <row r="16769" spans="256:256" hidden="1">
      <c r="IV16769" s="187"/>
    </row>
    <row r="16770" spans="256:256" hidden="1">
      <c r="IV16770" s="187"/>
    </row>
    <row r="16771" spans="256:256" hidden="1">
      <c r="IV16771" s="187"/>
    </row>
    <row r="16772" spans="256:256" hidden="1">
      <c r="IV16772" s="187"/>
    </row>
    <row r="16773" spans="256:256" hidden="1">
      <c r="IV16773" s="187"/>
    </row>
    <row r="16774" spans="256:256" hidden="1">
      <c r="IV16774" s="187"/>
    </row>
    <row r="16775" spans="256:256" hidden="1">
      <c r="IV16775" s="187"/>
    </row>
    <row r="16776" spans="256:256" hidden="1">
      <c r="IV16776" s="187"/>
    </row>
    <row r="16777" spans="256:256" hidden="1">
      <c r="IV16777" s="187"/>
    </row>
    <row r="16778" spans="256:256" hidden="1">
      <c r="IV16778" s="187"/>
    </row>
    <row r="16779" spans="256:256" hidden="1">
      <c r="IV16779" s="187"/>
    </row>
    <row r="16780" spans="256:256" hidden="1">
      <c r="IV16780" s="187"/>
    </row>
    <row r="16781" spans="256:256" hidden="1">
      <c r="IV16781" s="187"/>
    </row>
    <row r="16782" spans="256:256" hidden="1">
      <c r="IV16782" s="187"/>
    </row>
    <row r="16783" spans="256:256" hidden="1">
      <c r="IV16783" s="187"/>
    </row>
    <row r="16784" spans="256:256" hidden="1">
      <c r="IV16784" s="187"/>
    </row>
    <row r="16785" spans="256:256" hidden="1">
      <c r="IV16785" s="187"/>
    </row>
    <row r="16786" spans="256:256" hidden="1">
      <c r="IV16786" s="187"/>
    </row>
    <row r="16787" spans="256:256" hidden="1">
      <c r="IV16787" s="187"/>
    </row>
    <row r="16788" spans="256:256" hidden="1">
      <c r="IV16788" s="187"/>
    </row>
    <row r="16789" spans="256:256" hidden="1">
      <c r="IV16789" s="187"/>
    </row>
    <row r="16790" spans="256:256" hidden="1">
      <c r="IV16790" s="187"/>
    </row>
    <row r="16791" spans="256:256" hidden="1">
      <c r="IV16791" s="187"/>
    </row>
    <row r="16792" spans="256:256" hidden="1">
      <c r="IV16792" s="187"/>
    </row>
    <row r="16793" spans="256:256" hidden="1">
      <c r="IV16793" s="187"/>
    </row>
    <row r="16794" spans="256:256" hidden="1">
      <c r="IV16794" s="187"/>
    </row>
    <row r="16795" spans="256:256" hidden="1">
      <c r="IV16795" s="187"/>
    </row>
    <row r="16796" spans="256:256" hidden="1">
      <c r="IV16796" s="187"/>
    </row>
    <row r="16797" spans="256:256" hidden="1">
      <c r="IV16797" s="187"/>
    </row>
    <row r="16798" spans="256:256" hidden="1">
      <c r="IV16798" s="187"/>
    </row>
    <row r="16799" spans="256:256" hidden="1">
      <c r="IV16799" s="187"/>
    </row>
    <row r="16800" spans="256:256" hidden="1">
      <c r="IV16800" s="187"/>
    </row>
    <row r="16801" spans="256:256" hidden="1">
      <c r="IV16801" s="187"/>
    </row>
    <row r="16802" spans="256:256" hidden="1">
      <c r="IV16802" s="187"/>
    </row>
    <row r="16803" spans="256:256" hidden="1">
      <c r="IV16803" s="187"/>
    </row>
    <row r="16804" spans="256:256" hidden="1">
      <c r="IV16804" s="187"/>
    </row>
    <row r="16805" spans="256:256" hidden="1">
      <c r="IV16805" s="187"/>
    </row>
    <row r="16806" spans="256:256" hidden="1">
      <c r="IV16806" s="187"/>
    </row>
    <row r="16807" spans="256:256" hidden="1">
      <c r="IV16807" s="187"/>
    </row>
    <row r="16808" spans="256:256" hidden="1">
      <c r="IV16808" s="187"/>
    </row>
    <row r="16809" spans="256:256" hidden="1">
      <c r="IV16809" s="187"/>
    </row>
    <row r="16810" spans="256:256" hidden="1">
      <c r="IV16810" s="187"/>
    </row>
    <row r="16811" spans="256:256" hidden="1">
      <c r="IV16811" s="187"/>
    </row>
    <row r="16812" spans="256:256" hidden="1">
      <c r="IV16812" s="187"/>
    </row>
    <row r="16813" spans="256:256" hidden="1">
      <c r="IV16813" s="187"/>
    </row>
    <row r="16814" spans="256:256" hidden="1">
      <c r="IV16814" s="187"/>
    </row>
    <row r="16815" spans="256:256" hidden="1">
      <c r="IV16815" s="187"/>
    </row>
    <row r="16816" spans="256:256" hidden="1">
      <c r="IV16816" s="187"/>
    </row>
    <row r="16817" spans="256:256" hidden="1">
      <c r="IV16817" s="187"/>
    </row>
    <row r="16818" spans="256:256" hidden="1">
      <c r="IV16818" s="187"/>
    </row>
    <row r="16819" spans="256:256" hidden="1">
      <c r="IV16819" s="187"/>
    </row>
    <row r="16820" spans="256:256" hidden="1">
      <c r="IV16820" s="187"/>
    </row>
    <row r="16821" spans="256:256" hidden="1">
      <c r="IV16821" s="187"/>
    </row>
    <row r="16822" spans="256:256" hidden="1">
      <c r="IV16822" s="187"/>
    </row>
    <row r="16823" spans="256:256" hidden="1">
      <c r="IV16823" s="187"/>
    </row>
    <row r="16824" spans="256:256" hidden="1">
      <c r="IV16824" s="187"/>
    </row>
    <row r="16825" spans="256:256" hidden="1">
      <c r="IV16825" s="187"/>
    </row>
    <row r="16826" spans="256:256" hidden="1">
      <c r="IV16826" s="187"/>
    </row>
    <row r="16827" spans="256:256" hidden="1">
      <c r="IV16827" s="187"/>
    </row>
    <row r="16828" spans="256:256" hidden="1">
      <c r="IV16828" s="187"/>
    </row>
    <row r="16829" spans="256:256" hidden="1">
      <c r="IV16829" s="187"/>
    </row>
    <row r="16830" spans="256:256" hidden="1">
      <c r="IV16830" s="187"/>
    </row>
    <row r="16831" spans="256:256" hidden="1">
      <c r="IV16831" s="187"/>
    </row>
    <row r="16832" spans="256:256" hidden="1">
      <c r="IV16832" s="187"/>
    </row>
    <row r="16833" spans="256:256" hidden="1">
      <c r="IV16833" s="187"/>
    </row>
    <row r="16834" spans="256:256" hidden="1">
      <c r="IV16834" s="187"/>
    </row>
    <row r="16835" spans="256:256" hidden="1">
      <c r="IV16835" s="187"/>
    </row>
    <row r="16836" spans="256:256" hidden="1">
      <c r="IV16836" s="187"/>
    </row>
    <row r="16837" spans="256:256" hidden="1">
      <c r="IV16837" s="187"/>
    </row>
    <row r="16838" spans="256:256" hidden="1">
      <c r="IV16838" s="187"/>
    </row>
    <row r="16839" spans="256:256" hidden="1">
      <c r="IV16839" s="187"/>
    </row>
    <row r="16840" spans="256:256" hidden="1">
      <c r="IV16840" s="187"/>
    </row>
    <row r="16841" spans="256:256" hidden="1">
      <c r="IV16841" s="187"/>
    </row>
    <row r="16842" spans="256:256" hidden="1">
      <c r="IV16842" s="187"/>
    </row>
    <row r="16843" spans="256:256" hidden="1">
      <c r="IV16843" s="187"/>
    </row>
    <row r="16844" spans="256:256" hidden="1">
      <c r="IV16844" s="187"/>
    </row>
    <row r="16845" spans="256:256" hidden="1">
      <c r="IV16845" s="187"/>
    </row>
    <row r="16846" spans="256:256" hidden="1">
      <c r="IV16846" s="187"/>
    </row>
    <row r="16847" spans="256:256" hidden="1">
      <c r="IV16847" s="187"/>
    </row>
    <row r="16848" spans="256:256" hidden="1">
      <c r="IV16848" s="187"/>
    </row>
    <row r="16849" spans="256:256" hidden="1">
      <c r="IV16849" s="187"/>
    </row>
    <row r="16850" spans="256:256" hidden="1">
      <c r="IV16850" s="187"/>
    </row>
    <row r="16851" spans="256:256" hidden="1">
      <c r="IV16851" s="187"/>
    </row>
    <row r="16852" spans="256:256" hidden="1">
      <c r="IV16852" s="187"/>
    </row>
    <row r="16853" spans="256:256" hidden="1">
      <c r="IV16853" s="187"/>
    </row>
    <row r="16854" spans="256:256" hidden="1">
      <c r="IV16854" s="187"/>
    </row>
    <row r="16855" spans="256:256" hidden="1">
      <c r="IV16855" s="187"/>
    </row>
    <row r="16856" spans="256:256" hidden="1">
      <c r="IV16856" s="187"/>
    </row>
    <row r="16857" spans="256:256" hidden="1">
      <c r="IV16857" s="187"/>
    </row>
    <row r="16858" spans="256:256" hidden="1">
      <c r="IV16858" s="187"/>
    </row>
    <row r="16859" spans="256:256" hidden="1">
      <c r="IV16859" s="187"/>
    </row>
    <row r="16860" spans="256:256" hidden="1">
      <c r="IV16860" s="187"/>
    </row>
    <row r="16861" spans="256:256" hidden="1">
      <c r="IV16861" s="187"/>
    </row>
    <row r="16862" spans="256:256" hidden="1">
      <c r="IV16862" s="187"/>
    </row>
    <row r="16863" spans="256:256" hidden="1">
      <c r="IV16863" s="187"/>
    </row>
    <row r="16864" spans="256:256" hidden="1">
      <c r="IV16864" s="187"/>
    </row>
    <row r="16865" spans="256:256" hidden="1">
      <c r="IV16865" s="187"/>
    </row>
    <row r="16866" spans="256:256" hidden="1">
      <c r="IV16866" s="187"/>
    </row>
    <row r="16867" spans="256:256" hidden="1">
      <c r="IV16867" s="187"/>
    </row>
    <row r="16868" spans="256:256" hidden="1">
      <c r="IV16868" s="187"/>
    </row>
    <row r="16869" spans="256:256" hidden="1">
      <c r="IV16869" s="187"/>
    </row>
    <row r="16870" spans="256:256" hidden="1">
      <c r="IV16870" s="187"/>
    </row>
    <row r="16871" spans="256:256" hidden="1">
      <c r="IV16871" s="187"/>
    </row>
    <row r="16872" spans="256:256" hidden="1">
      <c r="IV16872" s="187"/>
    </row>
    <row r="16873" spans="256:256" hidden="1">
      <c r="IV16873" s="187"/>
    </row>
    <row r="16874" spans="256:256" hidden="1">
      <c r="IV16874" s="187"/>
    </row>
    <row r="16875" spans="256:256" hidden="1">
      <c r="IV16875" s="187"/>
    </row>
    <row r="16876" spans="256:256" hidden="1">
      <c r="IV16876" s="187"/>
    </row>
    <row r="16877" spans="256:256" hidden="1">
      <c r="IV16877" s="187"/>
    </row>
    <row r="16878" spans="256:256" hidden="1">
      <c r="IV16878" s="187"/>
    </row>
    <row r="16879" spans="256:256" hidden="1">
      <c r="IV16879" s="187"/>
    </row>
    <row r="16880" spans="256:256" hidden="1">
      <c r="IV16880" s="187"/>
    </row>
    <row r="16881" spans="256:256" hidden="1">
      <c r="IV16881" s="187"/>
    </row>
    <row r="16882" spans="256:256" hidden="1">
      <c r="IV16882" s="187"/>
    </row>
    <row r="16883" spans="256:256" hidden="1">
      <c r="IV16883" s="187"/>
    </row>
    <row r="16884" spans="256:256" hidden="1">
      <c r="IV16884" s="187"/>
    </row>
    <row r="16885" spans="256:256" hidden="1">
      <c r="IV16885" s="187"/>
    </row>
    <row r="16886" spans="256:256" hidden="1">
      <c r="IV16886" s="187"/>
    </row>
    <row r="16887" spans="256:256" hidden="1">
      <c r="IV16887" s="187"/>
    </row>
    <row r="16888" spans="256:256" hidden="1">
      <c r="IV16888" s="187"/>
    </row>
    <row r="16889" spans="256:256" hidden="1">
      <c r="IV16889" s="187"/>
    </row>
    <row r="16890" spans="256:256" hidden="1">
      <c r="IV16890" s="187"/>
    </row>
    <row r="16891" spans="256:256" hidden="1">
      <c r="IV16891" s="187"/>
    </row>
    <row r="16892" spans="256:256" hidden="1">
      <c r="IV16892" s="187"/>
    </row>
    <row r="16893" spans="256:256" hidden="1">
      <c r="IV16893" s="187"/>
    </row>
    <row r="16894" spans="256:256" hidden="1">
      <c r="IV16894" s="187"/>
    </row>
    <row r="16895" spans="256:256" hidden="1">
      <c r="IV16895" s="187"/>
    </row>
    <row r="16896" spans="256:256" hidden="1">
      <c r="IV16896" s="187"/>
    </row>
    <row r="16897" spans="256:256" hidden="1">
      <c r="IV16897" s="187"/>
    </row>
    <row r="16898" spans="256:256" hidden="1">
      <c r="IV16898" s="187"/>
    </row>
    <row r="16899" spans="256:256" hidden="1">
      <c r="IV16899" s="187"/>
    </row>
    <row r="16900" spans="256:256" hidden="1">
      <c r="IV16900" s="187"/>
    </row>
    <row r="16901" spans="256:256" hidden="1">
      <c r="IV16901" s="187"/>
    </row>
    <row r="16902" spans="256:256" hidden="1">
      <c r="IV16902" s="187"/>
    </row>
    <row r="16903" spans="256:256" hidden="1">
      <c r="IV16903" s="187"/>
    </row>
    <row r="16904" spans="256:256" hidden="1">
      <c r="IV16904" s="187"/>
    </row>
    <row r="16905" spans="256:256" hidden="1">
      <c r="IV16905" s="187"/>
    </row>
    <row r="16906" spans="256:256" hidden="1">
      <c r="IV16906" s="187"/>
    </row>
    <row r="16907" spans="256:256" hidden="1">
      <c r="IV16907" s="187"/>
    </row>
    <row r="16908" spans="256:256" hidden="1">
      <c r="IV16908" s="187"/>
    </row>
    <row r="16909" spans="256:256" hidden="1">
      <c r="IV16909" s="187"/>
    </row>
    <row r="16910" spans="256:256" hidden="1">
      <c r="IV16910" s="187"/>
    </row>
    <row r="16911" spans="256:256" hidden="1">
      <c r="IV16911" s="187"/>
    </row>
    <row r="16912" spans="256:256" hidden="1">
      <c r="IV16912" s="187"/>
    </row>
    <row r="16913" spans="256:256" hidden="1">
      <c r="IV16913" s="187"/>
    </row>
    <row r="16914" spans="256:256" hidden="1">
      <c r="IV16914" s="187"/>
    </row>
    <row r="16915" spans="256:256" hidden="1">
      <c r="IV16915" s="187"/>
    </row>
    <row r="16916" spans="256:256" hidden="1">
      <c r="IV16916" s="187"/>
    </row>
    <row r="16917" spans="256:256" hidden="1">
      <c r="IV16917" s="187"/>
    </row>
    <row r="16918" spans="256:256" hidden="1">
      <c r="IV16918" s="187"/>
    </row>
    <row r="16919" spans="256:256" hidden="1">
      <c r="IV16919" s="187"/>
    </row>
    <row r="16920" spans="256:256" hidden="1">
      <c r="IV16920" s="187"/>
    </row>
    <row r="16921" spans="256:256" hidden="1">
      <c r="IV16921" s="187"/>
    </row>
    <row r="16922" spans="256:256" hidden="1">
      <c r="IV16922" s="187"/>
    </row>
    <row r="16923" spans="256:256" hidden="1">
      <c r="IV16923" s="187"/>
    </row>
    <row r="16924" spans="256:256" hidden="1">
      <c r="IV16924" s="187"/>
    </row>
    <row r="16925" spans="256:256" hidden="1">
      <c r="IV16925" s="187"/>
    </row>
    <row r="16926" spans="256:256" hidden="1">
      <c r="IV16926" s="187"/>
    </row>
    <row r="16927" spans="256:256" hidden="1">
      <c r="IV16927" s="187"/>
    </row>
    <row r="16928" spans="256:256" hidden="1">
      <c r="IV16928" s="187"/>
    </row>
    <row r="16929" spans="256:256" hidden="1">
      <c r="IV16929" s="187"/>
    </row>
    <row r="16930" spans="256:256" hidden="1">
      <c r="IV16930" s="187"/>
    </row>
    <row r="16931" spans="256:256" hidden="1">
      <c r="IV16931" s="187"/>
    </row>
    <row r="16932" spans="256:256" hidden="1">
      <c r="IV16932" s="187"/>
    </row>
    <row r="16933" spans="256:256" hidden="1">
      <c r="IV16933" s="187"/>
    </row>
    <row r="16934" spans="256:256" hidden="1">
      <c r="IV16934" s="187"/>
    </row>
    <row r="16935" spans="256:256" hidden="1">
      <c r="IV16935" s="187"/>
    </row>
    <row r="16936" spans="256:256" hidden="1">
      <c r="IV16936" s="187"/>
    </row>
    <row r="16937" spans="256:256" hidden="1">
      <c r="IV16937" s="187"/>
    </row>
    <row r="16938" spans="256:256" hidden="1">
      <c r="IV16938" s="187"/>
    </row>
    <row r="16939" spans="256:256" hidden="1">
      <c r="IV16939" s="187"/>
    </row>
    <row r="16940" spans="256:256" hidden="1">
      <c r="IV16940" s="187"/>
    </row>
    <row r="16941" spans="256:256" hidden="1">
      <c r="IV16941" s="187"/>
    </row>
    <row r="16942" spans="256:256" hidden="1">
      <c r="IV16942" s="187"/>
    </row>
    <row r="16943" spans="256:256" hidden="1">
      <c r="IV16943" s="187"/>
    </row>
    <row r="16944" spans="256:256" hidden="1">
      <c r="IV16944" s="187"/>
    </row>
    <row r="16945" spans="256:256" hidden="1">
      <c r="IV16945" s="187"/>
    </row>
    <row r="16946" spans="256:256" hidden="1">
      <c r="IV16946" s="187"/>
    </row>
    <row r="16947" spans="256:256" hidden="1">
      <c r="IV16947" s="187"/>
    </row>
    <row r="16948" spans="256:256" hidden="1">
      <c r="IV16948" s="187"/>
    </row>
    <row r="16949" spans="256:256" hidden="1">
      <c r="IV16949" s="187"/>
    </row>
    <row r="16950" spans="256:256" hidden="1">
      <c r="IV16950" s="187"/>
    </row>
    <row r="16951" spans="256:256" hidden="1">
      <c r="IV16951" s="187"/>
    </row>
    <row r="16952" spans="256:256" hidden="1">
      <c r="IV16952" s="187"/>
    </row>
    <row r="16953" spans="256:256" hidden="1">
      <c r="IV16953" s="187"/>
    </row>
    <row r="16954" spans="256:256" hidden="1">
      <c r="IV16954" s="187"/>
    </row>
    <row r="16955" spans="256:256" hidden="1">
      <c r="IV16955" s="187"/>
    </row>
    <row r="16956" spans="256:256" hidden="1">
      <c r="IV16956" s="187"/>
    </row>
    <row r="16957" spans="256:256" hidden="1">
      <c r="IV16957" s="187"/>
    </row>
    <row r="16958" spans="256:256" hidden="1">
      <c r="IV16958" s="187"/>
    </row>
    <row r="16959" spans="256:256" hidden="1">
      <c r="IV16959" s="187"/>
    </row>
    <row r="16960" spans="256:256" hidden="1">
      <c r="IV16960" s="187"/>
    </row>
    <row r="16961" spans="256:256" hidden="1">
      <c r="IV16961" s="187"/>
    </row>
    <row r="16962" spans="256:256" hidden="1">
      <c r="IV16962" s="187"/>
    </row>
    <row r="16963" spans="256:256" hidden="1">
      <c r="IV16963" s="187"/>
    </row>
    <row r="16964" spans="256:256" hidden="1">
      <c r="IV16964" s="187"/>
    </row>
    <row r="16965" spans="256:256" hidden="1">
      <c r="IV16965" s="187"/>
    </row>
    <row r="16966" spans="256:256" hidden="1">
      <c r="IV16966" s="187"/>
    </row>
    <row r="16967" spans="256:256" hidden="1">
      <c r="IV16967" s="187"/>
    </row>
    <row r="16968" spans="256:256" hidden="1">
      <c r="IV16968" s="187"/>
    </row>
    <row r="16969" spans="256:256" hidden="1">
      <c r="IV16969" s="187"/>
    </row>
    <row r="16970" spans="256:256" hidden="1">
      <c r="IV16970" s="187"/>
    </row>
    <row r="16971" spans="256:256" hidden="1">
      <c r="IV16971" s="187"/>
    </row>
    <row r="16972" spans="256:256" hidden="1">
      <c r="IV16972" s="187"/>
    </row>
    <row r="16973" spans="256:256" hidden="1">
      <c r="IV16973" s="187"/>
    </row>
    <row r="16974" spans="256:256" hidden="1">
      <c r="IV16974" s="187"/>
    </row>
    <row r="16975" spans="256:256" hidden="1">
      <c r="IV16975" s="187"/>
    </row>
    <row r="16976" spans="256:256" hidden="1">
      <c r="IV16976" s="187"/>
    </row>
    <row r="16977" spans="256:256" hidden="1">
      <c r="IV16977" s="187"/>
    </row>
    <row r="16978" spans="256:256" hidden="1">
      <c r="IV16978" s="187"/>
    </row>
    <row r="16979" spans="256:256" hidden="1">
      <c r="IV16979" s="187"/>
    </row>
    <row r="16980" spans="256:256" hidden="1">
      <c r="IV16980" s="187"/>
    </row>
    <row r="16981" spans="256:256" hidden="1">
      <c r="IV16981" s="187"/>
    </row>
    <row r="16982" spans="256:256" hidden="1">
      <c r="IV16982" s="187"/>
    </row>
    <row r="16983" spans="256:256" hidden="1">
      <c r="IV16983" s="187"/>
    </row>
    <row r="16984" spans="256:256" hidden="1">
      <c r="IV16984" s="187"/>
    </row>
    <row r="16985" spans="256:256" hidden="1">
      <c r="IV16985" s="187"/>
    </row>
    <row r="16986" spans="256:256" hidden="1">
      <c r="IV16986" s="187"/>
    </row>
    <row r="16987" spans="256:256" hidden="1">
      <c r="IV16987" s="187"/>
    </row>
    <row r="16988" spans="256:256" hidden="1">
      <c r="IV16988" s="187"/>
    </row>
    <row r="16989" spans="256:256" hidden="1">
      <c r="IV16989" s="187"/>
    </row>
    <row r="16990" spans="256:256" hidden="1">
      <c r="IV16990" s="187"/>
    </row>
    <row r="16991" spans="256:256" hidden="1">
      <c r="IV16991" s="187"/>
    </row>
    <row r="16992" spans="256:256" hidden="1">
      <c r="IV16992" s="187"/>
    </row>
    <row r="16993" spans="256:256" hidden="1">
      <c r="IV16993" s="187"/>
    </row>
    <row r="16994" spans="256:256" hidden="1">
      <c r="IV16994" s="187"/>
    </row>
    <row r="16995" spans="256:256" hidden="1">
      <c r="IV16995" s="187"/>
    </row>
    <row r="16996" spans="256:256" hidden="1">
      <c r="IV16996" s="187"/>
    </row>
    <row r="16997" spans="256:256" hidden="1">
      <c r="IV16997" s="187"/>
    </row>
    <row r="16998" spans="256:256" hidden="1">
      <c r="IV16998" s="187"/>
    </row>
    <row r="16999" spans="256:256" hidden="1">
      <c r="IV16999" s="187"/>
    </row>
    <row r="17000" spans="256:256" hidden="1">
      <c r="IV17000" s="187"/>
    </row>
    <row r="17001" spans="256:256" hidden="1">
      <c r="IV17001" s="187"/>
    </row>
    <row r="17002" spans="256:256" hidden="1">
      <c r="IV17002" s="187"/>
    </row>
    <row r="17003" spans="256:256" hidden="1">
      <c r="IV17003" s="187"/>
    </row>
    <row r="17004" spans="256:256" hidden="1">
      <c r="IV17004" s="187"/>
    </row>
    <row r="17005" spans="256:256" hidden="1">
      <c r="IV17005" s="187"/>
    </row>
    <row r="17006" spans="256:256" hidden="1">
      <c r="IV17006" s="187"/>
    </row>
    <row r="17007" spans="256:256" hidden="1">
      <c r="IV17007" s="187"/>
    </row>
    <row r="17008" spans="256:256" hidden="1">
      <c r="IV17008" s="187"/>
    </row>
    <row r="17009" spans="256:256" hidden="1">
      <c r="IV17009" s="187"/>
    </row>
    <row r="17010" spans="256:256" hidden="1">
      <c r="IV17010" s="187"/>
    </row>
    <row r="17011" spans="256:256" hidden="1">
      <c r="IV17011" s="187"/>
    </row>
    <row r="17012" spans="256:256" hidden="1">
      <c r="IV17012" s="187"/>
    </row>
    <row r="17013" spans="256:256" hidden="1">
      <c r="IV17013" s="187"/>
    </row>
    <row r="17014" spans="256:256" hidden="1">
      <c r="IV17014" s="187"/>
    </row>
    <row r="17015" spans="256:256" hidden="1">
      <c r="IV17015" s="187"/>
    </row>
    <row r="17016" spans="256:256" hidden="1">
      <c r="IV17016" s="187"/>
    </row>
    <row r="17017" spans="256:256" hidden="1">
      <c r="IV17017" s="187"/>
    </row>
    <row r="17018" spans="256:256" hidden="1">
      <c r="IV17018" s="187"/>
    </row>
    <row r="17019" spans="256:256" hidden="1">
      <c r="IV17019" s="187"/>
    </row>
    <row r="17020" spans="256:256" hidden="1">
      <c r="IV17020" s="187"/>
    </row>
    <row r="17021" spans="256:256" hidden="1">
      <c r="IV17021" s="187"/>
    </row>
    <row r="17022" spans="256:256" hidden="1">
      <c r="IV17022" s="187"/>
    </row>
    <row r="17023" spans="256:256" hidden="1">
      <c r="IV17023" s="187"/>
    </row>
    <row r="17024" spans="256:256" hidden="1">
      <c r="IV17024" s="187"/>
    </row>
    <row r="17025" spans="256:256" hidden="1">
      <c r="IV17025" s="187"/>
    </row>
    <row r="17026" spans="256:256" hidden="1">
      <c r="IV17026" s="187"/>
    </row>
    <row r="17027" spans="256:256" hidden="1">
      <c r="IV17027" s="187"/>
    </row>
    <row r="17028" spans="256:256" hidden="1">
      <c r="IV17028" s="187"/>
    </row>
    <row r="17029" spans="256:256" hidden="1">
      <c r="IV17029" s="187"/>
    </row>
    <row r="17030" spans="256:256" hidden="1">
      <c r="IV17030" s="187"/>
    </row>
    <row r="17031" spans="256:256" hidden="1">
      <c r="IV17031" s="187"/>
    </row>
    <row r="17032" spans="256:256" hidden="1">
      <c r="IV17032" s="187"/>
    </row>
    <row r="17033" spans="256:256" hidden="1">
      <c r="IV17033" s="187"/>
    </row>
    <row r="17034" spans="256:256" hidden="1">
      <c r="IV17034" s="187"/>
    </row>
    <row r="17035" spans="256:256" hidden="1">
      <c r="IV17035" s="187"/>
    </row>
    <row r="17036" spans="256:256" hidden="1">
      <c r="IV17036" s="187"/>
    </row>
    <row r="17037" spans="256:256" hidden="1">
      <c r="IV17037" s="187"/>
    </row>
    <row r="17038" spans="256:256" hidden="1">
      <c r="IV17038" s="187"/>
    </row>
    <row r="17039" spans="256:256" hidden="1">
      <c r="IV17039" s="187"/>
    </row>
    <row r="17040" spans="256:256" hidden="1">
      <c r="IV17040" s="187"/>
    </row>
    <row r="17041" spans="256:256" hidden="1">
      <c r="IV17041" s="187"/>
    </row>
    <row r="17042" spans="256:256" hidden="1">
      <c r="IV17042" s="187"/>
    </row>
    <row r="17043" spans="256:256" hidden="1">
      <c r="IV17043" s="187"/>
    </row>
    <row r="17044" spans="256:256" hidden="1">
      <c r="IV17044" s="187"/>
    </row>
    <row r="17045" spans="256:256" hidden="1">
      <c r="IV17045" s="187"/>
    </row>
    <row r="17046" spans="256:256" hidden="1">
      <c r="IV17046" s="187"/>
    </row>
    <row r="17047" spans="256:256" hidden="1">
      <c r="IV17047" s="187"/>
    </row>
    <row r="17048" spans="256:256" hidden="1">
      <c r="IV17048" s="187"/>
    </row>
    <row r="17049" spans="256:256" hidden="1">
      <c r="IV17049" s="187"/>
    </row>
    <row r="17050" spans="256:256" hidden="1">
      <c r="IV17050" s="187"/>
    </row>
    <row r="17051" spans="256:256" hidden="1">
      <c r="IV17051" s="187"/>
    </row>
    <row r="17052" spans="256:256" hidden="1">
      <c r="IV17052" s="187"/>
    </row>
    <row r="17053" spans="256:256" hidden="1">
      <c r="IV17053" s="187"/>
    </row>
    <row r="17054" spans="256:256" hidden="1">
      <c r="IV17054" s="187"/>
    </row>
    <row r="17055" spans="256:256" hidden="1">
      <c r="IV17055" s="187"/>
    </row>
    <row r="17056" spans="256:256" hidden="1">
      <c r="IV17056" s="187"/>
    </row>
    <row r="17057" spans="256:256" hidden="1">
      <c r="IV17057" s="187"/>
    </row>
    <row r="17058" spans="256:256" hidden="1">
      <c r="IV17058" s="187"/>
    </row>
    <row r="17059" spans="256:256" hidden="1">
      <c r="IV17059" s="187"/>
    </row>
    <row r="17060" spans="256:256" hidden="1">
      <c r="IV17060" s="187"/>
    </row>
    <row r="17061" spans="256:256" hidden="1">
      <c r="IV17061" s="187"/>
    </row>
    <row r="17062" spans="256:256" hidden="1">
      <c r="IV17062" s="187"/>
    </row>
    <row r="17063" spans="256:256" hidden="1">
      <c r="IV17063" s="187"/>
    </row>
    <row r="17064" spans="256:256" hidden="1">
      <c r="IV17064" s="187"/>
    </row>
    <row r="17065" spans="256:256" hidden="1">
      <c r="IV17065" s="187"/>
    </row>
    <row r="17066" spans="256:256" hidden="1">
      <c r="IV17066" s="187"/>
    </row>
    <row r="17067" spans="256:256" hidden="1">
      <c r="IV17067" s="187"/>
    </row>
    <row r="17068" spans="256:256" hidden="1">
      <c r="IV17068" s="187"/>
    </row>
    <row r="17069" spans="256:256" hidden="1">
      <c r="IV17069" s="187"/>
    </row>
    <row r="17070" spans="256:256" hidden="1">
      <c r="IV17070" s="187"/>
    </row>
    <row r="17071" spans="256:256" hidden="1">
      <c r="IV17071" s="187"/>
    </row>
    <row r="17072" spans="256:256" hidden="1">
      <c r="IV17072" s="187"/>
    </row>
    <row r="17073" spans="256:256" hidden="1">
      <c r="IV17073" s="187"/>
    </row>
    <row r="17074" spans="256:256" hidden="1">
      <c r="IV17074" s="187"/>
    </row>
    <row r="17075" spans="256:256" hidden="1">
      <c r="IV17075" s="187"/>
    </row>
    <row r="17076" spans="256:256" hidden="1">
      <c r="IV17076" s="187"/>
    </row>
    <row r="17077" spans="256:256" hidden="1">
      <c r="IV17077" s="187"/>
    </row>
    <row r="17078" spans="256:256" hidden="1">
      <c r="IV17078" s="187"/>
    </row>
    <row r="17079" spans="256:256" hidden="1">
      <c r="IV17079" s="187"/>
    </row>
    <row r="17080" spans="256:256" hidden="1">
      <c r="IV17080" s="187"/>
    </row>
    <row r="17081" spans="256:256" hidden="1">
      <c r="IV17081" s="187"/>
    </row>
    <row r="17082" spans="256:256" hidden="1">
      <c r="IV17082" s="187"/>
    </row>
    <row r="17083" spans="256:256" hidden="1">
      <c r="IV17083" s="187"/>
    </row>
    <row r="17084" spans="256:256" hidden="1">
      <c r="IV17084" s="187"/>
    </row>
    <row r="17085" spans="256:256" hidden="1">
      <c r="IV17085" s="187"/>
    </row>
    <row r="17086" spans="256:256" hidden="1">
      <c r="IV17086" s="187"/>
    </row>
    <row r="17087" spans="256:256" hidden="1">
      <c r="IV17087" s="187"/>
    </row>
    <row r="17088" spans="256:256" hidden="1">
      <c r="IV17088" s="187"/>
    </row>
    <row r="17089" spans="256:256" hidden="1">
      <c r="IV17089" s="187"/>
    </row>
    <row r="17090" spans="256:256" hidden="1">
      <c r="IV17090" s="187"/>
    </row>
    <row r="17091" spans="256:256" hidden="1">
      <c r="IV17091" s="187"/>
    </row>
    <row r="17092" spans="256:256" hidden="1">
      <c r="IV17092" s="187"/>
    </row>
    <row r="17093" spans="256:256" hidden="1">
      <c r="IV17093" s="187"/>
    </row>
    <row r="17094" spans="256:256" hidden="1">
      <c r="IV17094" s="187"/>
    </row>
    <row r="17095" spans="256:256" hidden="1">
      <c r="IV17095" s="187"/>
    </row>
    <row r="17096" spans="256:256" hidden="1">
      <c r="IV17096" s="187"/>
    </row>
    <row r="17097" spans="256:256" hidden="1">
      <c r="IV17097" s="187"/>
    </row>
    <row r="17098" spans="256:256" hidden="1">
      <c r="IV17098" s="187"/>
    </row>
    <row r="17099" spans="256:256" hidden="1">
      <c r="IV17099" s="187"/>
    </row>
    <row r="17100" spans="256:256" hidden="1">
      <c r="IV17100" s="187"/>
    </row>
    <row r="17101" spans="256:256" hidden="1">
      <c r="IV17101" s="187"/>
    </row>
    <row r="17102" spans="256:256" hidden="1">
      <c r="IV17102" s="187"/>
    </row>
    <row r="17103" spans="256:256" hidden="1">
      <c r="IV17103" s="187"/>
    </row>
    <row r="17104" spans="256:256" hidden="1">
      <c r="IV17104" s="187"/>
    </row>
    <row r="17105" spans="256:256" hidden="1">
      <c r="IV17105" s="187"/>
    </row>
    <row r="17106" spans="256:256" hidden="1">
      <c r="IV17106" s="187"/>
    </row>
    <row r="17107" spans="256:256" hidden="1">
      <c r="IV17107" s="187"/>
    </row>
    <row r="17108" spans="256:256" hidden="1">
      <c r="IV17108" s="187"/>
    </row>
    <row r="17109" spans="256:256" hidden="1">
      <c r="IV17109" s="187"/>
    </row>
    <row r="17110" spans="256:256" hidden="1">
      <c r="IV17110" s="187"/>
    </row>
    <row r="17111" spans="256:256" hidden="1">
      <c r="IV17111" s="187"/>
    </row>
    <row r="17112" spans="256:256" hidden="1">
      <c r="IV17112" s="187"/>
    </row>
    <row r="17113" spans="256:256" hidden="1">
      <c r="IV17113" s="187"/>
    </row>
    <row r="17114" spans="256:256" hidden="1">
      <c r="IV17114" s="187"/>
    </row>
    <row r="17115" spans="256:256" hidden="1">
      <c r="IV17115" s="187"/>
    </row>
    <row r="17116" spans="256:256" hidden="1">
      <c r="IV17116" s="187"/>
    </row>
    <row r="17117" spans="256:256" hidden="1">
      <c r="IV17117" s="187"/>
    </row>
    <row r="17118" spans="256:256" hidden="1">
      <c r="IV17118" s="187"/>
    </row>
    <row r="17119" spans="256:256" hidden="1">
      <c r="IV17119" s="187"/>
    </row>
    <row r="17120" spans="256:256" hidden="1">
      <c r="IV17120" s="187"/>
    </row>
    <row r="17121" spans="256:256" hidden="1">
      <c r="IV17121" s="187"/>
    </row>
    <row r="17122" spans="256:256" hidden="1">
      <c r="IV17122" s="187"/>
    </row>
    <row r="17123" spans="256:256" hidden="1">
      <c r="IV17123" s="187"/>
    </row>
    <row r="17124" spans="256:256" hidden="1">
      <c r="IV17124" s="187"/>
    </row>
    <row r="17125" spans="256:256" hidden="1">
      <c r="IV17125" s="187"/>
    </row>
    <row r="17126" spans="256:256" hidden="1">
      <c r="IV17126" s="187"/>
    </row>
    <row r="17127" spans="256:256" hidden="1">
      <c r="IV17127" s="187"/>
    </row>
    <row r="17128" spans="256:256" hidden="1">
      <c r="IV17128" s="187"/>
    </row>
    <row r="17129" spans="256:256" hidden="1">
      <c r="IV17129" s="187"/>
    </row>
    <row r="17130" spans="256:256" hidden="1">
      <c r="IV17130" s="187"/>
    </row>
    <row r="17131" spans="256:256" hidden="1">
      <c r="IV17131" s="187"/>
    </row>
    <row r="17132" spans="256:256" hidden="1">
      <c r="IV17132" s="187"/>
    </row>
    <row r="17133" spans="256:256" hidden="1">
      <c r="IV17133" s="187"/>
    </row>
    <row r="17134" spans="256:256" hidden="1">
      <c r="IV17134" s="187"/>
    </row>
    <row r="17135" spans="256:256" hidden="1">
      <c r="IV17135" s="187"/>
    </row>
    <row r="17136" spans="256:256" hidden="1">
      <c r="IV17136" s="187"/>
    </row>
    <row r="17137" spans="256:256" hidden="1">
      <c r="IV17137" s="187"/>
    </row>
    <row r="17138" spans="256:256" hidden="1">
      <c r="IV17138" s="187"/>
    </row>
    <row r="17139" spans="256:256" hidden="1">
      <c r="IV17139" s="187"/>
    </row>
    <row r="17140" spans="256:256" hidden="1">
      <c r="IV17140" s="187"/>
    </row>
    <row r="17141" spans="256:256" hidden="1">
      <c r="IV17141" s="187"/>
    </row>
    <row r="17142" spans="256:256" hidden="1">
      <c r="IV17142" s="187"/>
    </row>
    <row r="17143" spans="256:256" hidden="1">
      <c r="IV17143" s="187"/>
    </row>
    <row r="17144" spans="256:256" hidden="1">
      <c r="IV17144" s="187"/>
    </row>
    <row r="17145" spans="256:256" hidden="1">
      <c r="IV17145" s="187"/>
    </row>
    <row r="17146" spans="256:256" hidden="1">
      <c r="IV17146" s="187"/>
    </row>
    <row r="17147" spans="256:256" hidden="1">
      <c r="IV17147" s="187"/>
    </row>
    <row r="17148" spans="256:256" hidden="1">
      <c r="IV17148" s="187"/>
    </row>
    <row r="17149" spans="256:256" hidden="1">
      <c r="IV17149" s="187"/>
    </row>
    <row r="17150" spans="256:256" hidden="1">
      <c r="IV17150" s="187"/>
    </row>
    <row r="17151" spans="256:256" hidden="1">
      <c r="IV17151" s="187"/>
    </row>
    <row r="17152" spans="256:256" hidden="1">
      <c r="IV17152" s="187"/>
    </row>
    <row r="17153" spans="256:256" hidden="1">
      <c r="IV17153" s="187"/>
    </row>
    <row r="17154" spans="256:256" hidden="1">
      <c r="IV17154" s="187"/>
    </row>
    <row r="17155" spans="256:256" hidden="1">
      <c r="IV17155" s="187"/>
    </row>
    <row r="17156" spans="256:256" hidden="1">
      <c r="IV17156" s="187"/>
    </row>
    <row r="17157" spans="256:256" hidden="1">
      <c r="IV17157" s="187"/>
    </row>
    <row r="17158" spans="256:256" hidden="1">
      <c r="IV17158" s="187"/>
    </row>
    <row r="17159" spans="256:256" hidden="1">
      <c r="IV17159" s="187"/>
    </row>
    <row r="17160" spans="256:256" hidden="1">
      <c r="IV17160" s="187"/>
    </row>
    <row r="17161" spans="256:256" hidden="1">
      <c r="IV17161" s="187"/>
    </row>
    <row r="17162" spans="256:256" hidden="1">
      <c r="IV17162" s="187"/>
    </row>
    <row r="17163" spans="256:256" hidden="1">
      <c r="IV17163" s="187"/>
    </row>
    <row r="17164" spans="256:256" hidden="1">
      <c r="IV17164" s="187"/>
    </row>
    <row r="17165" spans="256:256" hidden="1">
      <c r="IV17165" s="187"/>
    </row>
    <row r="17166" spans="256:256" hidden="1">
      <c r="IV17166" s="187"/>
    </row>
    <row r="17167" spans="256:256" hidden="1">
      <c r="IV17167" s="187"/>
    </row>
    <row r="17168" spans="256:256" hidden="1">
      <c r="IV17168" s="187"/>
    </row>
    <row r="17169" spans="256:256" hidden="1">
      <c r="IV17169" s="187"/>
    </row>
    <row r="17170" spans="256:256" hidden="1">
      <c r="IV17170" s="187"/>
    </row>
    <row r="17171" spans="256:256" hidden="1">
      <c r="IV17171" s="187"/>
    </row>
    <row r="17172" spans="256:256" hidden="1">
      <c r="IV17172" s="187"/>
    </row>
    <row r="17173" spans="256:256" hidden="1">
      <c r="IV17173" s="187"/>
    </row>
    <row r="17174" spans="256:256" hidden="1">
      <c r="IV17174" s="187"/>
    </row>
    <row r="17175" spans="256:256" hidden="1">
      <c r="IV17175" s="187"/>
    </row>
    <row r="17176" spans="256:256" hidden="1">
      <c r="IV17176" s="187"/>
    </row>
    <row r="17177" spans="256:256" hidden="1">
      <c r="IV17177" s="187"/>
    </row>
    <row r="17178" spans="256:256" hidden="1">
      <c r="IV17178" s="187"/>
    </row>
    <row r="17179" spans="256:256" hidden="1">
      <c r="IV17179" s="187"/>
    </row>
    <row r="17180" spans="256:256" hidden="1">
      <c r="IV17180" s="187"/>
    </row>
    <row r="17181" spans="256:256" hidden="1">
      <c r="IV17181" s="187"/>
    </row>
    <row r="17182" spans="256:256" hidden="1">
      <c r="IV17182" s="187"/>
    </row>
    <row r="17183" spans="256:256" hidden="1">
      <c r="IV17183" s="187"/>
    </row>
    <row r="17184" spans="256:256" hidden="1">
      <c r="IV17184" s="187"/>
    </row>
    <row r="17185" spans="256:256" hidden="1">
      <c r="IV17185" s="187"/>
    </row>
    <row r="17186" spans="256:256" hidden="1">
      <c r="IV17186" s="187"/>
    </row>
    <row r="17187" spans="256:256" hidden="1">
      <c r="IV17187" s="187"/>
    </row>
    <row r="17188" spans="256:256" hidden="1">
      <c r="IV17188" s="187"/>
    </row>
    <row r="17189" spans="256:256" hidden="1">
      <c r="IV17189" s="187"/>
    </row>
    <row r="17190" spans="256:256" hidden="1">
      <c r="IV17190" s="187"/>
    </row>
    <row r="17191" spans="256:256" hidden="1">
      <c r="IV17191" s="187"/>
    </row>
    <row r="17192" spans="256:256" hidden="1">
      <c r="IV17192" s="187"/>
    </row>
    <row r="17193" spans="256:256" hidden="1">
      <c r="IV17193" s="187"/>
    </row>
    <row r="17194" spans="256:256" hidden="1">
      <c r="IV17194" s="187"/>
    </row>
    <row r="17195" spans="256:256" hidden="1">
      <c r="IV17195" s="187"/>
    </row>
    <row r="17196" spans="256:256" hidden="1">
      <c r="IV17196" s="187"/>
    </row>
    <row r="17197" spans="256:256" hidden="1">
      <c r="IV17197" s="187"/>
    </row>
    <row r="17198" spans="256:256" hidden="1">
      <c r="IV17198" s="187"/>
    </row>
    <row r="17199" spans="256:256" hidden="1">
      <c r="IV17199" s="187"/>
    </row>
    <row r="17200" spans="256:256" hidden="1">
      <c r="IV17200" s="187"/>
    </row>
    <row r="17201" spans="256:256" hidden="1">
      <c r="IV17201" s="187"/>
    </row>
    <row r="17202" spans="256:256" hidden="1">
      <c r="IV17202" s="187"/>
    </row>
    <row r="17203" spans="256:256" hidden="1">
      <c r="IV17203" s="187"/>
    </row>
    <row r="17204" spans="256:256" hidden="1">
      <c r="IV17204" s="187"/>
    </row>
    <row r="17205" spans="256:256" hidden="1">
      <c r="IV17205" s="187"/>
    </row>
    <row r="17206" spans="256:256" hidden="1">
      <c r="IV17206" s="187"/>
    </row>
    <row r="17207" spans="256:256" hidden="1">
      <c r="IV17207" s="187"/>
    </row>
    <row r="17208" spans="256:256" hidden="1">
      <c r="IV17208" s="187"/>
    </row>
    <row r="17209" spans="256:256" hidden="1">
      <c r="IV17209" s="187"/>
    </row>
    <row r="17210" spans="256:256" hidden="1">
      <c r="IV17210" s="187"/>
    </row>
    <row r="17211" spans="256:256" hidden="1">
      <c r="IV17211" s="187"/>
    </row>
    <row r="17212" spans="256:256" hidden="1">
      <c r="IV17212" s="187"/>
    </row>
    <row r="17213" spans="256:256" hidden="1">
      <c r="IV17213" s="187"/>
    </row>
    <row r="17214" spans="256:256" hidden="1">
      <c r="IV17214" s="187"/>
    </row>
    <row r="17215" spans="256:256" hidden="1">
      <c r="IV17215" s="187"/>
    </row>
    <row r="17216" spans="256:256" hidden="1">
      <c r="IV17216" s="187"/>
    </row>
    <row r="17217" spans="256:256" hidden="1">
      <c r="IV17217" s="187"/>
    </row>
    <row r="17218" spans="256:256" hidden="1">
      <c r="IV17218" s="187"/>
    </row>
    <row r="17219" spans="256:256" hidden="1">
      <c r="IV17219" s="187"/>
    </row>
    <row r="17220" spans="256:256" hidden="1">
      <c r="IV17220" s="187"/>
    </row>
    <row r="17221" spans="256:256" hidden="1">
      <c r="IV17221" s="187"/>
    </row>
    <row r="17222" spans="256:256" hidden="1">
      <c r="IV17222" s="187"/>
    </row>
    <row r="17223" spans="256:256" hidden="1">
      <c r="IV17223" s="187"/>
    </row>
    <row r="17224" spans="256:256" hidden="1">
      <c r="IV17224" s="187"/>
    </row>
    <row r="17225" spans="256:256" hidden="1">
      <c r="IV17225" s="187"/>
    </row>
    <row r="17226" spans="256:256" hidden="1">
      <c r="IV17226" s="187"/>
    </row>
    <row r="17227" spans="256:256" hidden="1">
      <c r="IV17227" s="187"/>
    </row>
    <row r="17228" spans="256:256" hidden="1">
      <c r="IV17228" s="187"/>
    </row>
    <row r="17229" spans="256:256" hidden="1">
      <c r="IV17229" s="187"/>
    </row>
    <row r="17230" spans="256:256" hidden="1">
      <c r="IV17230" s="187"/>
    </row>
    <row r="17231" spans="256:256" hidden="1">
      <c r="IV17231" s="187"/>
    </row>
    <row r="17232" spans="256:256" hidden="1">
      <c r="IV17232" s="187"/>
    </row>
    <row r="17233" spans="256:256" hidden="1">
      <c r="IV17233" s="187"/>
    </row>
    <row r="17234" spans="256:256" hidden="1">
      <c r="IV17234" s="187"/>
    </row>
    <row r="17235" spans="256:256" hidden="1">
      <c r="IV17235" s="187"/>
    </row>
    <row r="17236" spans="256:256" hidden="1">
      <c r="IV17236" s="187"/>
    </row>
    <row r="17237" spans="256:256" hidden="1">
      <c r="IV17237" s="187"/>
    </row>
    <row r="17238" spans="256:256" hidden="1">
      <c r="IV17238" s="187"/>
    </row>
    <row r="17239" spans="256:256" hidden="1">
      <c r="IV17239" s="187"/>
    </row>
    <row r="17240" spans="256:256" hidden="1">
      <c r="IV17240" s="187"/>
    </row>
    <row r="17241" spans="256:256" hidden="1">
      <c r="IV17241" s="187"/>
    </row>
    <row r="17242" spans="256:256" hidden="1">
      <c r="IV17242" s="187"/>
    </row>
    <row r="17243" spans="256:256" hidden="1">
      <c r="IV17243" s="187"/>
    </row>
    <row r="17244" spans="256:256" hidden="1">
      <c r="IV17244" s="187"/>
    </row>
    <row r="17245" spans="256:256" hidden="1">
      <c r="IV17245" s="187"/>
    </row>
    <row r="17246" spans="256:256" hidden="1">
      <c r="IV17246" s="187"/>
    </row>
    <row r="17247" spans="256:256" hidden="1">
      <c r="IV17247" s="187"/>
    </row>
    <row r="17248" spans="256:256" hidden="1">
      <c r="IV17248" s="187"/>
    </row>
    <row r="17249" spans="256:256" hidden="1">
      <c r="IV17249" s="187"/>
    </row>
    <row r="17250" spans="256:256" hidden="1">
      <c r="IV17250" s="187"/>
    </row>
    <row r="17251" spans="256:256" hidden="1">
      <c r="IV17251" s="187"/>
    </row>
    <row r="17252" spans="256:256" hidden="1">
      <c r="IV17252" s="187"/>
    </row>
    <row r="17253" spans="256:256" hidden="1">
      <c r="IV17253" s="187"/>
    </row>
    <row r="17254" spans="256:256" hidden="1">
      <c r="IV17254" s="187"/>
    </row>
    <row r="17255" spans="256:256" hidden="1">
      <c r="IV17255" s="187"/>
    </row>
    <row r="17256" spans="256:256" hidden="1">
      <c r="IV17256" s="187"/>
    </row>
    <row r="17257" spans="256:256" hidden="1">
      <c r="IV17257" s="187"/>
    </row>
    <row r="17258" spans="256:256" hidden="1">
      <c r="IV17258" s="187"/>
    </row>
    <row r="17259" spans="256:256" hidden="1">
      <c r="IV17259" s="187"/>
    </row>
    <row r="17260" spans="256:256" hidden="1">
      <c r="IV17260" s="187"/>
    </row>
    <row r="17261" spans="256:256" hidden="1">
      <c r="IV17261" s="187"/>
    </row>
    <row r="17262" spans="256:256" hidden="1">
      <c r="IV17262" s="187"/>
    </row>
    <row r="17263" spans="256:256" hidden="1">
      <c r="IV17263" s="187"/>
    </row>
    <row r="17264" spans="256:256" hidden="1">
      <c r="IV17264" s="187"/>
    </row>
    <row r="17265" spans="256:256" hidden="1">
      <c r="IV17265" s="187"/>
    </row>
    <row r="17266" spans="256:256" hidden="1">
      <c r="IV17266" s="187"/>
    </row>
    <row r="17267" spans="256:256" hidden="1">
      <c r="IV17267" s="187"/>
    </row>
    <row r="17268" spans="256:256" hidden="1">
      <c r="IV17268" s="187"/>
    </row>
    <row r="17269" spans="256:256" hidden="1">
      <c r="IV17269" s="187"/>
    </row>
    <row r="17270" spans="256:256" hidden="1">
      <c r="IV17270" s="187"/>
    </row>
    <row r="17271" spans="256:256" hidden="1">
      <c r="IV17271" s="187"/>
    </row>
    <row r="17272" spans="256:256" hidden="1">
      <c r="IV17272" s="187"/>
    </row>
    <row r="17273" spans="256:256" hidden="1">
      <c r="IV17273" s="187"/>
    </row>
    <row r="17274" spans="256:256" hidden="1">
      <c r="IV17274" s="187"/>
    </row>
    <row r="17275" spans="256:256" hidden="1">
      <c r="IV17275" s="187"/>
    </row>
    <row r="17276" spans="256:256" hidden="1">
      <c r="IV17276" s="187"/>
    </row>
    <row r="17277" spans="256:256" hidden="1">
      <c r="IV17277" s="187"/>
    </row>
    <row r="17278" spans="256:256" hidden="1">
      <c r="IV17278" s="187"/>
    </row>
    <row r="17279" spans="256:256" hidden="1">
      <c r="IV17279" s="187"/>
    </row>
    <row r="17280" spans="256:256" hidden="1">
      <c r="IV17280" s="187"/>
    </row>
    <row r="17281" spans="256:256" hidden="1">
      <c r="IV17281" s="187"/>
    </row>
    <row r="17282" spans="256:256" hidden="1">
      <c r="IV17282" s="187"/>
    </row>
    <row r="17283" spans="256:256" hidden="1">
      <c r="IV17283" s="187"/>
    </row>
    <row r="17284" spans="256:256" hidden="1">
      <c r="IV17284" s="187"/>
    </row>
    <row r="17285" spans="256:256" hidden="1">
      <c r="IV17285" s="187"/>
    </row>
    <row r="17286" spans="256:256" hidden="1">
      <c r="IV17286" s="187"/>
    </row>
    <row r="17287" spans="256:256" hidden="1">
      <c r="IV17287" s="187"/>
    </row>
    <row r="17288" spans="256:256" hidden="1">
      <c r="IV17288" s="187"/>
    </row>
    <row r="17289" spans="256:256" hidden="1">
      <c r="IV17289" s="187"/>
    </row>
    <row r="17290" spans="256:256" hidden="1">
      <c r="IV17290" s="187"/>
    </row>
    <row r="17291" spans="256:256" hidden="1">
      <c r="IV17291" s="187"/>
    </row>
    <row r="17292" spans="256:256" hidden="1">
      <c r="IV17292" s="187"/>
    </row>
    <row r="17293" spans="256:256" hidden="1">
      <c r="IV17293" s="187"/>
    </row>
    <row r="17294" spans="256:256" hidden="1">
      <c r="IV17294" s="187"/>
    </row>
    <row r="17295" spans="256:256" hidden="1">
      <c r="IV17295" s="187"/>
    </row>
    <row r="17296" spans="256:256" hidden="1">
      <c r="IV17296" s="187"/>
    </row>
    <row r="17297" spans="256:256" hidden="1">
      <c r="IV17297" s="187"/>
    </row>
    <row r="17298" spans="256:256" hidden="1">
      <c r="IV17298" s="187"/>
    </row>
    <row r="17299" spans="256:256" hidden="1">
      <c r="IV17299" s="187"/>
    </row>
    <row r="17300" spans="256:256" hidden="1">
      <c r="IV17300" s="187"/>
    </row>
    <row r="17301" spans="256:256" hidden="1">
      <c r="IV17301" s="187"/>
    </row>
    <row r="17302" spans="256:256" hidden="1">
      <c r="IV17302" s="187"/>
    </row>
    <row r="17303" spans="256:256" hidden="1">
      <c r="IV17303" s="187"/>
    </row>
    <row r="17304" spans="256:256" hidden="1">
      <c r="IV17304" s="187"/>
    </row>
    <row r="17305" spans="256:256" hidden="1">
      <c r="IV17305" s="187"/>
    </row>
    <row r="17306" spans="256:256" hidden="1">
      <c r="IV17306" s="187"/>
    </row>
    <row r="17307" spans="256:256" hidden="1">
      <c r="IV17307" s="187"/>
    </row>
    <row r="17308" spans="256:256" hidden="1">
      <c r="IV17308" s="187"/>
    </row>
    <row r="17309" spans="256:256" hidden="1">
      <c r="IV17309" s="187"/>
    </row>
    <row r="17310" spans="256:256" hidden="1">
      <c r="IV17310" s="187"/>
    </row>
    <row r="17311" spans="256:256" hidden="1">
      <c r="IV17311" s="187"/>
    </row>
    <row r="17312" spans="256:256" hidden="1">
      <c r="IV17312" s="187"/>
    </row>
    <row r="17313" spans="256:256" hidden="1">
      <c r="IV17313" s="187"/>
    </row>
    <row r="17314" spans="256:256" hidden="1">
      <c r="IV17314" s="187"/>
    </row>
    <row r="17315" spans="256:256" hidden="1">
      <c r="IV17315" s="187"/>
    </row>
    <row r="17316" spans="256:256" hidden="1">
      <c r="IV17316" s="187"/>
    </row>
    <row r="17317" spans="256:256" hidden="1">
      <c r="IV17317" s="187"/>
    </row>
    <row r="17318" spans="256:256" hidden="1">
      <c r="IV17318" s="187"/>
    </row>
    <row r="17319" spans="256:256" hidden="1">
      <c r="IV17319" s="187"/>
    </row>
    <row r="17320" spans="256:256" hidden="1">
      <c r="IV17320" s="187"/>
    </row>
    <row r="17321" spans="256:256" hidden="1">
      <c r="IV17321" s="187"/>
    </row>
    <row r="17322" spans="256:256" hidden="1">
      <c r="IV17322" s="187"/>
    </row>
    <row r="17323" spans="256:256" hidden="1">
      <c r="IV17323" s="187"/>
    </row>
    <row r="17324" spans="256:256" hidden="1">
      <c r="IV17324" s="187"/>
    </row>
    <row r="17325" spans="256:256" hidden="1">
      <c r="IV17325" s="187"/>
    </row>
    <row r="17326" spans="256:256" hidden="1">
      <c r="IV17326" s="187"/>
    </row>
    <row r="17327" spans="256:256" hidden="1">
      <c r="IV17327" s="187"/>
    </row>
    <row r="17328" spans="256:256" hidden="1">
      <c r="IV17328" s="187"/>
    </row>
    <row r="17329" spans="256:256" hidden="1">
      <c r="IV17329" s="187"/>
    </row>
    <row r="17330" spans="256:256" hidden="1">
      <c r="IV17330" s="187"/>
    </row>
    <row r="17331" spans="256:256" hidden="1">
      <c r="IV17331" s="187"/>
    </row>
    <row r="17332" spans="256:256" hidden="1">
      <c r="IV17332" s="187"/>
    </row>
    <row r="17333" spans="256:256" hidden="1">
      <c r="IV17333" s="187"/>
    </row>
    <row r="17334" spans="256:256" hidden="1">
      <c r="IV17334" s="187"/>
    </row>
    <row r="17335" spans="256:256" hidden="1">
      <c r="IV17335" s="187"/>
    </row>
    <row r="17336" spans="256:256" hidden="1">
      <c r="IV17336" s="187"/>
    </row>
    <row r="17337" spans="256:256" hidden="1">
      <c r="IV17337" s="187"/>
    </row>
    <row r="17338" spans="256:256" hidden="1">
      <c r="IV17338" s="187"/>
    </row>
    <row r="17339" spans="256:256" hidden="1">
      <c r="IV17339" s="187"/>
    </row>
    <row r="17340" spans="256:256" hidden="1">
      <c r="IV17340" s="187"/>
    </row>
    <row r="17341" spans="256:256" hidden="1">
      <c r="IV17341" s="187"/>
    </row>
    <row r="17342" spans="256:256" hidden="1">
      <c r="IV17342" s="187"/>
    </row>
    <row r="17343" spans="256:256" hidden="1">
      <c r="IV17343" s="187"/>
    </row>
    <row r="17344" spans="256:256" hidden="1">
      <c r="IV17344" s="187"/>
    </row>
    <row r="17345" spans="256:256" hidden="1">
      <c r="IV17345" s="187"/>
    </row>
    <row r="17346" spans="256:256" hidden="1">
      <c r="IV17346" s="187"/>
    </row>
    <row r="17347" spans="256:256" hidden="1">
      <c r="IV17347" s="187"/>
    </row>
    <row r="17348" spans="256:256" hidden="1">
      <c r="IV17348" s="187"/>
    </row>
    <row r="17349" spans="256:256" hidden="1">
      <c r="IV17349" s="187"/>
    </row>
    <row r="17350" spans="256:256" hidden="1">
      <c r="IV17350" s="187"/>
    </row>
    <row r="17351" spans="256:256" hidden="1">
      <c r="IV17351" s="187"/>
    </row>
    <row r="17352" spans="256:256" hidden="1">
      <c r="IV17352" s="187"/>
    </row>
    <row r="17353" spans="256:256" hidden="1">
      <c r="IV17353" s="187"/>
    </row>
    <row r="17354" spans="256:256" hidden="1">
      <c r="IV17354" s="187"/>
    </row>
    <row r="17355" spans="256:256" hidden="1">
      <c r="IV17355" s="187"/>
    </row>
    <row r="17356" spans="256:256" hidden="1">
      <c r="IV17356" s="187"/>
    </row>
    <row r="17357" spans="256:256" hidden="1">
      <c r="IV17357" s="187"/>
    </row>
    <row r="17358" spans="256:256" hidden="1">
      <c r="IV17358" s="187"/>
    </row>
    <row r="17359" spans="256:256" hidden="1">
      <c r="IV17359" s="187"/>
    </row>
    <row r="17360" spans="256:256" hidden="1">
      <c r="IV17360" s="187"/>
    </row>
    <row r="17361" spans="256:256" hidden="1">
      <c r="IV17361" s="187"/>
    </row>
    <row r="17362" spans="256:256" hidden="1">
      <c r="IV17362" s="187"/>
    </row>
    <row r="17363" spans="256:256" hidden="1">
      <c r="IV17363" s="187"/>
    </row>
    <row r="17364" spans="256:256" hidden="1">
      <c r="IV17364" s="187"/>
    </row>
    <row r="17365" spans="256:256" hidden="1">
      <c r="IV17365" s="187"/>
    </row>
    <row r="17366" spans="256:256" hidden="1">
      <c r="IV17366" s="187"/>
    </row>
    <row r="17367" spans="256:256" hidden="1">
      <c r="IV17367" s="187"/>
    </row>
    <row r="17368" spans="256:256" hidden="1">
      <c r="IV17368" s="187"/>
    </row>
    <row r="17369" spans="256:256" hidden="1">
      <c r="IV17369" s="187"/>
    </row>
    <row r="17370" spans="256:256" hidden="1">
      <c r="IV17370" s="187"/>
    </row>
    <row r="17371" spans="256:256" hidden="1">
      <c r="IV17371" s="187"/>
    </row>
    <row r="17372" spans="256:256" hidden="1">
      <c r="IV17372" s="187"/>
    </row>
    <row r="17373" spans="256:256" hidden="1">
      <c r="IV17373" s="187"/>
    </row>
    <row r="17374" spans="256:256" hidden="1">
      <c r="IV17374" s="187"/>
    </row>
    <row r="17375" spans="256:256" hidden="1">
      <c r="IV17375" s="187"/>
    </row>
    <row r="17376" spans="256:256" hidden="1">
      <c r="IV17376" s="187"/>
    </row>
    <row r="17377" spans="256:256" hidden="1">
      <c r="IV17377" s="187"/>
    </row>
    <row r="17378" spans="256:256" hidden="1">
      <c r="IV17378" s="187"/>
    </row>
    <row r="17379" spans="256:256" hidden="1">
      <c r="IV17379" s="187"/>
    </row>
    <row r="17380" spans="256:256" hidden="1">
      <c r="IV17380" s="187"/>
    </row>
    <row r="17381" spans="256:256" hidden="1">
      <c r="IV17381" s="187"/>
    </row>
    <row r="17382" spans="256:256" hidden="1">
      <c r="IV17382" s="187"/>
    </row>
    <row r="17383" spans="256:256" hidden="1">
      <c r="IV17383" s="187"/>
    </row>
    <row r="17384" spans="256:256" hidden="1">
      <c r="IV17384" s="187"/>
    </row>
    <row r="17385" spans="256:256" hidden="1">
      <c r="IV17385" s="187"/>
    </row>
    <row r="17386" spans="256:256" hidden="1">
      <c r="IV17386" s="187"/>
    </row>
    <row r="17387" spans="256:256" hidden="1">
      <c r="IV17387" s="187"/>
    </row>
    <row r="17388" spans="256:256" hidden="1">
      <c r="IV17388" s="187"/>
    </row>
    <row r="17389" spans="256:256" hidden="1">
      <c r="IV17389" s="187"/>
    </row>
    <row r="17390" spans="256:256" hidden="1">
      <c r="IV17390" s="187"/>
    </row>
    <row r="17391" spans="256:256" hidden="1">
      <c r="IV17391" s="187"/>
    </row>
    <row r="17392" spans="256:256" hidden="1">
      <c r="IV17392" s="187"/>
    </row>
    <row r="17393" spans="256:256" hidden="1">
      <c r="IV17393" s="187"/>
    </row>
    <row r="17394" spans="256:256" hidden="1">
      <c r="IV17394" s="187"/>
    </row>
    <row r="17395" spans="256:256" hidden="1">
      <c r="IV17395" s="187"/>
    </row>
    <row r="17396" spans="256:256" hidden="1">
      <c r="IV17396" s="187"/>
    </row>
    <row r="17397" spans="256:256" hidden="1">
      <c r="IV17397" s="187"/>
    </row>
    <row r="17398" spans="256:256" hidden="1">
      <c r="IV17398" s="187"/>
    </row>
    <row r="17399" spans="256:256" hidden="1">
      <c r="IV17399" s="187"/>
    </row>
    <row r="17400" spans="256:256" hidden="1">
      <c r="IV17400" s="187"/>
    </row>
    <row r="17401" spans="256:256" hidden="1">
      <c r="IV17401" s="187"/>
    </row>
    <row r="17402" spans="256:256" hidden="1">
      <c r="IV17402" s="187"/>
    </row>
    <row r="17403" spans="256:256" hidden="1">
      <c r="IV17403" s="187"/>
    </row>
    <row r="17404" spans="256:256" hidden="1">
      <c r="IV17404" s="187"/>
    </row>
    <row r="17405" spans="256:256" hidden="1">
      <c r="IV17405" s="187"/>
    </row>
    <row r="17406" spans="256:256" hidden="1">
      <c r="IV17406" s="187"/>
    </row>
    <row r="17407" spans="256:256" hidden="1">
      <c r="IV17407" s="187"/>
    </row>
    <row r="17408" spans="256:256" hidden="1">
      <c r="IV17408" s="187"/>
    </row>
    <row r="17409" spans="256:256" hidden="1">
      <c r="IV17409" s="187"/>
    </row>
    <row r="17410" spans="256:256" hidden="1">
      <c r="IV17410" s="187"/>
    </row>
    <row r="17411" spans="256:256" hidden="1">
      <c r="IV17411" s="187"/>
    </row>
    <row r="17412" spans="256:256" hidden="1">
      <c r="IV17412" s="187"/>
    </row>
    <row r="17413" spans="256:256" hidden="1">
      <c r="IV17413" s="187"/>
    </row>
    <row r="17414" spans="256:256" hidden="1">
      <c r="IV17414" s="187"/>
    </row>
    <row r="17415" spans="256:256" hidden="1">
      <c r="IV17415" s="187"/>
    </row>
    <row r="17416" spans="256:256" hidden="1">
      <c r="IV17416" s="187"/>
    </row>
    <row r="17417" spans="256:256" hidden="1">
      <c r="IV17417" s="187"/>
    </row>
    <row r="17418" spans="256:256" hidden="1">
      <c r="IV17418" s="187"/>
    </row>
    <row r="17419" spans="256:256" hidden="1">
      <c r="IV17419" s="187"/>
    </row>
    <row r="17420" spans="256:256" hidden="1">
      <c r="IV17420" s="187"/>
    </row>
    <row r="17421" spans="256:256" hidden="1">
      <c r="IV17421" s="187"/>
    </row>
    <row r="17422" spans="256:256" hidden="1">
      <c r="IV17422" s="187"/>
    </row>
    <row r="17423" spans="256:256" hidden="1">
      <c r="IV17423" s="187"/>
    </row>
    <row r="17424" spans="256:256" hidden="1">
      <c r="IV17424" s="187"/>
    </row>
    <row r="17425" spans="256:256" hidden="1">
      <c r="IV17425" s="187"/>
    </row>
    <row r="17426" spans="256:256" hidden="1">
      <c r="IV17426" s="187"/>
    </row>
    <row r="17427" spans="256:256" hidden="1">
      <c r="IV17427" s="187"/>
    </row>
    <row r="17428" spans="256:256" hidden="1">
      <c r="IV17428" s="187"/>
    </row>
    <row r="17429" spans="256:256" hidden="1">
      <c r="IV17429" s="187"/>
    </row>
    <row r="17430" spans="256:256" hidden="1">
      <c r="IV17430" s="187"/>
    </row>
    <row r="17431" spans="256:256" hidden="1">
      <c r="IV17431" s="187"/>
    </row>
    <row r="17432" spans="256:256" hidden="1">
      <c r="IV17432" s="187"/>
    </row>
    <row r="17433" spans="256:256" hidden="1">
      <c r="IV17433" s="187"/>
    </row>
    <row r="17434" spans="256:256" hidden="1">
      <c r="IV17434" s="187"/>
    </row>
    <row r="17435" spans="256:256" hidden="1">
      <c r="IV17435" s="187"/>
    </row>
    <row r="17436" spans="256:256" hidden="1">
      <c r="IV17436" s="187"/>
    </row>
    <row r="17437" spans="256:256" hidden="1">
      <c r="IV17437" s="187"/>
    </row>
    <row r="17438" spans="256:256" hidden="1">
      <c r="IV17438" s="187"/>
    </row>
    <row r="17439" spans="256:256" hidden="1">
      <c r="IV17439" s="187"/>
    </row>
    <row r="17440" spans="256:256" hidden="1">
      <c r="IV17440" s="187"/>
    </row>
    <row r="17441" spans="256:256" hidden="1">
      <c r="IV17441" s="187"/>
    </row>
    <row r="17442" spans="256:256" hidden="1">
      <c r="IV17442" s="187"/>
    </row>
    <row r="17443" spans="256:256" hidden="1">
      <c r="IV17443" s="187"/>
    </row>
    <row r="17444" spans="256:256" hidden="1">
      <c r="IV17444" s="187"/>
    </row>
    <row r="17445" spans="256:256" hidden="1">
      <c r="IV17445" s="187"/>
    </row>
    <row r="17446" spans="256:256" hidden="1">
      <c r="IV17446" s="187"/>
    </row>
    <row r="17447" spans="256:256" hidden="1">
      <c r="IV17447" s="187"/>
    </row>
    <row r="17448" spans="256:256" hidden="1">
      <c r="IV17448" s="187"/>
    </row>
    <row r="17449" spans="256:256" hidden="1">
      <c r="IV17449" s="187"/>
    </row>
    <row r="17450" spans="256:256" hidden="1">
      <c r="IV17450" s="187"/>
    </row>
    <row r="17451" spans="256:256" hidden="1">
      <c r="IV17451" s="187"/>
    </row>
    <row r="17452" spans="256:256" hidden="1">
      <c r="IV17452" s="187"/>
    </row>
    <row r="17453" spans="256:256" hidden="1">
      <c r="IV17453" s="187"/>
    </row>
    <row r="17454" spans="256:256" hidden="1">
      <c r="IV17454" s="187"/>
    </row>
    <row r="17455" spans="256:256" hidden="1">
      <c r="IV17455" s="187"/>
    </row>
    <row r="17456" spans="256:256" hidden="1">
      <c r="IV17456" s="187"/>
    </row>
    <row r="17457" spans="256:256" hidden="1">
      <c r="IV17457" s="187"/>
    </row>
    <row r="17458" spans="256:256" hidden="1">
      <c r="IV17458" s="187"/>
    </row>
    <row r="17459" spans="256:256" hidden="1">
      <c r="IV17459" s="187"/>
    </row>
    <row r="17460" spans="256:256" hidden="1">
      <c r="IV17460" s="187"/>
    </row>
    <row r="17461" spans="256:256" hidden="1">
      <c r="IV17461" s="187"/>
    </row>
    <row r="17462" spans="256:256" hidden="1">
      <c r="IV17462" s="187"/>
    </row>
    <row r="17463" spans="256:256" hidden="1">
      <c r="IV17463" s="187"/>
    </row>
    <row r="17464" spans="256:256" hidden="1">
      <c r="IV17464" s="187"/>
    </row>
    <row r="17465" spans="256:256" hidden="1">
      <c r="IV17465" s="187"/>
    </row>
    <row r="17466" spans="256:256" hidden="1">
      <c r="IV17466" s="187"/>
    </row>
    <row r="17467" spans="256:256" hidden="1">
      <c r="IV17467" s="187"/>
    </row>
    <row r="17468" spans="256:256" hidden="1">
      <c r="IV17468" s="187"/>
    </row>
    <row r="17469" spans="256:256" hidden="1">
      <c r="IV17469" s="187"/>
    </row>
    <row r="17470" spans="256:256" hidden="1">
      <c r="IV17470" s="187"/>
    </row>
    <row r="17471" spans="256:256" hidden="1">
      <c r="IV17471" s="187"/>
    </row>
    <row r="17472" spans="256:256" hidden="1">
      <c r="IV17472" s="187"/>
    </row>
    <row r="17473" spans="256:256" hidden="1">
      <c r="IV17473" s="187"/>
    </row>
    <row r="17474" spans="256:256" hidden="1">
      <c r="IV17474" s="187"/>
    </row>
    <row r="17475" spans="256:256" hidden="1">
      <c r="IV17475" s="187"/>
    </row>
    <row r="17476" spans="256:256" hidden="1">
      <c r="IV17476" s="187"/>
    </row>
    <row r="17477" spans="256:256" hidden="1">
      <c r="IV17477" s="187"/>
    </row>
    <row r="17478" spans="256:256" hidden="1">
      <c r="IV17478" s="187"/>
    </row>
    <row r="17479" spans="256:256" hidden="1">
      <c r="IV17479" s="187"/>
    </row>
    <row r="17480" spans="256:256" hidden="1">
      <c r="IV17480" s="187"/>
    </row>
    <row r="17481" spans="256:256" hidden="1">
      <c r="IV17481" s="187"/>
    </row>
    <row r="17482" spans="256:256" hidden="1">
      <c r="IV17482" s="187"/>
    </row>
    <row r="17483" spans="256:256" hidden="1">
      <c r="IV17483" s="187"/>
    </row>
    <row r="17484" spans="256:256" hidden="1">
      <c r="IV17484" s="187"/>
    </row>
    <row r="17485" spans="256:256" hidden="1">
      <c r="IV17485" s="187"/>
    </row>
    <row r="17486" spans="256:256" hidden="1">
      <c r="IV17486" s="187"/>
    </row>
    <row r="17487" spans="256:256" hidden="1">
      <c r="IV17487" s="187"/>
    </row>
    <row r="17488" spans="256:256" hidden="1">
      <c r="IV17488" s="187"/>
    </row>
    <row r="17489" spans="256:256" hidden="1">
      <c r="IV17489" s="187"/>
    </row>
    <row r="17490" spans="256:256" hidden="1">
      <c r="IV17490" s="187"/>
    </row>
    <row r="17491" spans="256:256" hidden="1">
      <c r="IV17491" s="187"/>
    </row>
    <row r="17492" spans="256:256" hidden="1">
      <c r="IV17492" s="187"/>
    </row>
    <row r="17493" spans="256:256" hidden="1">
      <c r="IV17493" s="187"/>
    </row>
    <row r="17494" spans="256:256" hidden="1">
      <c r="IV17494" s="187"/>
    </row>
    <row r="17495" spans="256:256" hidden="1">
      <c r="IV17495" s="187"/>
    </row>
    <row r="17496" spans="256:256" hidden="1">
      <c r="IV17496" s="187"/>
    </row>
    <row r="17497" spans="256:256" hidden="1">
      <c r="IV17497" s="187"/>
    </row>
    <row r="17498" spans="256:256" hidden="1">
      <c r="IV17498" s="187"/>
    </row>
    <row r="17499" spans="256:256" hidden="1">
      <c r="IV17499" s="187"/>
    </row>
    <row r="17500" spans="256:256" hidden="1">
      <c r="IV17500" s="187"/>
    </row>
    <row r="17501" spans="256:256" hidden="1">
      <c r="IV17501" s="187"/>
    </row>
    <row r="17502" spans="256:256" hidden="1">
      <c r="IV17502" s="187"/>
    </row>
    <row r="17503" spans="256:256" hidden="1">
      <c r="IV17503" s="187"/>
    </row>
    <row r="17504" spans="256:256" hidden="1">
      <c r="IV17504" s="187"/>
    </row>
    <row r="17505" spans="256:256" hidden="1">
      <c r="IV17505" s="187"/>
    </row>
    <row r="17506" spans="256:256" hidden="1">
      <c r="IV17506" s="187"/>
    </row>
    <row r="17507" spans="256:256" hidden="1">
      <c r="IV17507" s="187"/>
    </row>
    <row r="17508" spans="256:256" hidden="1">
      <c r="IV17508" s="187"/>
    </row>
    <row r="17509" spans="256:256" hidden="1">
      <c r="IV17509" s="187"/>
    </row>
    <row r="17510" spans="256:256" hidden="1">
      <c r="IV17510" s="187"/>
    </row>
    <row r="17511" spans="256:256" hidden="1">
      <c r="IV17511" s="187"/>
    </row>
    <row r="17512" spans="256:256" hidden="1">
      <c r="IV17512" s="187"/>
    </row>
    <row r="17513" spans="256:256" hidden="1">
      <c r="IV17513" s="187"/>
    </row>
    <row r="17514" spans="256:256" hidden="1">
      <c r="IV17514" s="187"/>
    </row>
    <row r="17515" spans="256:256" hidden="1">
      <c r="IV17515" s="187"/>
    </row>
    <row r="17516" spans="256:256" hidden="1">
      <c r="IV17516" s="187"/>
    </row>
    <row r="17517" spans="256:256" hidden="1">
      <c r="IV17517" s="187"/>
    </row>
    <row r="17518" spans="256:256" hidden="1">
      <c r="IV17518" s="187"/>
    </row>
    <row r="17519" spans="256:256" hidden="1">
      <c r="IV17519" s="187"/>
    </row>
    <row r="17520" spans="256:256" hidden="1">
      <c r="IV17520" s="187"/>
    </row>
    <row r="17521" spans="256:256" hidden="1">
      <c r="IV17521" s="187"/>
    </row>
    <row r="17522" spans="256:256" hidden="1">
      <c r="IV17522" s="187"/>
    </row>
    <row r="17523" spans="256:256" hidden="1">
      <c r="IV17523" s="187"/>
    </row>
    <row r="17524" spans="256:256" hidden="1">
      <c r="IV17524" s="187"/>
    </row>
    <row r="17525" spans="256:256" hidden="1">
      <c r="IV17525" s="187"/>
    </row>
    <row r="17526" spans="256:256" hidden="1">
      <c r="IV17526" s="187"/>
    </row>
    <row r="17527" spans="256:256" hidden="1">
      <c r="IV17527" s="187"/>
    </row>
    <row r="17528" spans="256:256" hidden="1">
      <c r="IV17528" s="187"/>
    </row>
    <row r="17529" spans="256:256" hidden="1">
      <c r="IV17529" s="187"/>
    </row>
    <row r="17530" spans="256:256" hidden="1">
      <c r="IV17530" s="187"/>
    </row>
    <row r="17531" spans="256:256" hidden="1">
      <c r="IV17531" s="187"/>
    </row>
    <row r="17532" spans="256:256" hidden="1">
      <c r="IV17532" s="187"/>
    </row>
    <row r="17533" spans="256:256" hidden="1">
      <c r="IV17533" s="187"/>
    </row>
    <row r="17534" spans="256:256" hidden="1">
      <c r="IV17534" s="187"/>
    </row>
    <row r="17535" spans="256:256" hidden="1">
      <c r="IV17535" s="187"/>
    </row>
    <row r="17536" spans="256:256" hidden="1">
      <c r="IV17536" s="187"/>
    </row>
    <row r="17537" spans="256:256" hidden="1">
      <c r="IV17537" s="187"/>
    </row>
    <row r="17538" spans="256:256" hidden="1">
      <c r="IV17538" s="187"/>
    </row>
    <row r="17539" spans="256:256" hidden="1">
      <c r="IV17539" s="187"/>
    </row>
    <row r="17540" spans="256:256" hidden="1">
      <c r="IV17540" s="187"/>
    </row>
    <row r="17541" spans="256:256" hidden="1">
      <c r="IV17541" s="187"/>
    </row>
    <row r="17542" spans="256:256" hidden="1">
      <c r="IV17542" s="187"/>
    </row>
    <row r="17543" spans="256:256" hidden="1">
      <c r="IV17543" s="187"/>
    </row>
    <row r="17544" spans="256:256" hidden="1">
      <c r="IV17544" s="187"/>
    </row>
    <row r="17545" spans="256:256" hidden="1">
      <c r="IV17545" s="187"/>
    </row>
    <row r="17546" spans="256:256" hidden="1">
      <c r="IV17546" s="187"/>
    </row>
    <row r="17547" spans="256:256" hidden="1">
      <c r="IV17547" s="187"/>
    </row>
    <row r="17548" spans="256:256" hidden="1">
      <c r="IV17548" s="187"/>
    </row>
    <row r="17549" spans="256:256" hidden="1">
      <c r="IV17549" s="187"/>
    </row>
    <row r="17550" spans="256:256" hidden="1">
      <c r="IV17550" s="187"/>
    </row>
    <row r="17551" spans="256:256" hidden="1">
      <c r="IV17551" s="187"/>
    </row>
    <row r="17552" spans="256:256" hidden="1">
      <c r="IV17552" s="187"/>
    </row>
    <row r="17553" spans="256:256" hidden="1">
      <c r="IV17553" s="187"/>
    </row>
    <row r="17554" spans="256:256" hidden="1">
      <c r="IV17554" s="187"/>
    </row>
    <row r="17555" spans="256:256" hidden="1">
      <c r="IV17555" s="187"/>
    </row>
    <row r="17556" spans="256:256" hidden="1">
      <c r="IV17556" s="187"/>
    </row>
    <row r="17557" spans="256:256" hidden="1">
      <c r="IV17557" s="187"/>
    </row>
    <row r="17558" spans="256:256" hidden="1">
      <c r="IV17558" s="187"/>
    </row>
    <row r="17559" spans="256:256" hidden="1">
      <c r="IV17559" s="187"/>
    </row>
    <row r="17560" spans="256:256" hidden="1">
      <c r="IV17560" s="187"/>
    </row>
    <row r="17561" spans="256:256" hidden="1">
      <c r="IV17561" s="187"/>
    </row>
    <row r="17562" spans="256:256" hidden="1">
      <c r="IV17562" s="187"/>
    </row>
    <row r="17563" spans="256:256" hidden="1">
      <c r="IV17563" s="187"/>
    </row>
    <row r="17564" spans="256:256" hidden="1">
      <c r="IV17564" s="187"/>
    </row>
    <row r="17565" spans="256:256" hidden="1">
      <c r="IV17565" s="187"/>
    </row>
    <row r="17566" spans="256:256" hidden="1">
      <c r="IV17566" s="187"/>
    </row>
    <row r="17567" spans="256:256" hidden="1">
      <c r="IV17567" s="187"/>
    </row>
    <row r="17568" spans="256:256" hidden="1">
      <c r="IV17568" s="187"/>
    </row>
    <row r="17569" spans="256:256" hidden="1">
      <c r="IV17569" s="187"/>
    </row>
    <row r="17570" spans="256:256" hidden="1">
      <c r="IV17570" s="187"/>
    </row>
    <row r="17571" spans="256:256" hidden="1">
      <c r="IV17571" s="187"/>
    </row>
    <row r="17572" spans="256:256" hidden="1">
      <c r="IV17572" s="187"/>
    </row>
    <row r="17573" spans="256:256" hidden="1">
      <c r="IV17573" s="187"/>
    </row>
    <row r="17574" spans="256:256" hidden="1">
      <c r="IV17574" s="187"/>
    </row>
    <row r="17575" spans="256:256" hidden="1">
      <c r="IV17575" s="187"/>
    </row>
    <row r="17576" spans="256:256" hidden="1">
      <c r="IV17576" s="187"/>
    </row>
    <row r="17577" spans="256:256" hidden="1">
      <c r="IV17577" s="187"/>
    </row>
    <row r="17578" spans="256:256" hidden="1">
      <c r="IV17578" s="187"/>
    </row>
    <row r="17579" spans="256:256" hidden="1">
      <c r="IV17579" s="187"/>
    </row>
    <row r="17580" spans="256:256" hidden="1">
      <c r="IV17580" s="187"/>
    </row>
    <row r="17581" spans="256:256" hidden="1">
      <c r="IV17581" s="187"/>
    </row>
    <row r="17582" spans="256:256" hidden="1">
      <c r="IV17582" s="187"/>
    </row>
    <row r="17583" spans="256:256" hidden="1">
      <c r="IV17583" s="187"/>
    </row>
    <row r="17584" spans="256:256" hidden="1">
      <c r="IV17584" s="187"/>
    </row>
    <row r="17585" spans="256:256" hidden="1">
      <c r="IV17585" s="187"/>
    </row>
    <row r="17586" spans="256:256" hidden="1">
      <c r="IV17586" s="187"/>
    </row>
    <row r="17587" spans="256:256" hidden="1">
      <c r="IV17587" s="187"/>
    </row>
    <row r="17588" spans="256:256" hidden="1">
      <c r="IV17588" s="187"/>
    </row>
    <row r="17589" spans="256:256" hidden="1">
      <c r="IV17589" s="187"/>
    </row>
    <row r="17590" spans="256:256" hidden="1">
      <c r="IV17590" s="187"/>
    </row>
    <row r="17591" spans="256:256" hidden="1">
      <c r="IV17591" s="187"/>
    </row>
    <row r="17592" spans="256:256" hidden="1">
      <c r="IV17592" s="187"/>
    </row>
    <row r="17593" spans="256:256" hidden="1">
      <c r="IV17593" s="187"/>
    </row>
    <row r="17594" spans="256:256" hidden="1">
      <c r="IV17594" s="187"/>
    </row>
    <row r="17595" spans="256:256" hidden="1">
      <c r="IV17595" s="187"/>
    </row>
    <row r="17596" spans="256:256" hidden="1">
      <c r="IV17596" s="187"/>
    </row>
    <row r="17597" spans="256:256" hidden="1">
      <c r="IV17597" s="187"/>
    </row>
    <row r="17598" spans="256:256" hidden="1">
      <c r="IV17598" s="187"/>
    </row>
    <row r="17599" spans="256:256" hidden="1">
      <c r="IV17599" s="187"/>
    </row>
    <row r="17600" spans="256:256" hidden="1">
      <c r="IV17600" s="187"/>
    </row>
    <row r="17601" spans="256:256" hidden="1">
      <c r="IV17601" s="187"/>
    </row>
    <row r="17602" spans="256:256" hidden="1">
      <c r="IV17602" s="187"/>
    </row>
    <row r="17603" spans="256:256" hidden="1">
      <c r="IV17603" s="187"/>
    </row>
    <row r="17604" spans="256:256" hidden="1">
      <c r="IV17604" s="187"/>
    </row>
    <row r="17605" spans="256:256" hidden="1">
      <c r="IV17605" s="187"/>
    </row>
    <row r="17606" spans="256:256" hidden="1">
      <c r="IV17606" s="187"/>
    </row>
    <row r="17607" spans="256:256" hidden="1">
      <c r="IV17607" s="187"/>
    </row>
    <row r="17608" spans="256:256" hidden="1">
      <c r="IV17608" s="187"/>
    </row>
    <row r="17609" spans="256:256" hidden="1">
      <c r="IV17609" s="187"/>
    </row>
    <row r="17610" spans="256:256" hidden="1">
      <c r="IV17610" s="187"/>
    </row>
    <row r="17611" spans="256:256" hidden="1">
      <c r="IV17611" s="187"/>
    </row>
    <row r="17612" spans="256:256" hidden="1">
      <c r="IV17612" s="187"/>
    </row>
    <row r="17613" spans="256:256" hidden="1">
      <c r="IV17613" s="187"/>
    </row>
    <row r="17614" spans="256:256" hidden="1">
      <c r="IV17614" s="187"/>
    </row>
    <row r="17615" spans="256:256" hidden="1">
      <c r="IV17615" s="187"/>
    </row>
    <row r="17616" spans="256:256" hidden="1">
      <c r="IV17616" s="187"/>
    </row>
    <row r="17617" spans="256:256" hidden="1">
      <c r="IV17617" s="187"/>
    </row>
    <row r="17618" spans="256:256" hidden="1">
      <c r="IV17618" s="187"/>
    </row>
    <row r="17619" spans="256:256" hidden="1">
      <c r="IV17619" s="187"/>
    </row>
    <row r="17620" spans="256:256" hidden="1">
      <c r="IV17620" s="187"/>
    </row>
    <row r="17621" spans="256:256" hidden="1">
      <c r="IV17621" s="187"/>
    </row>
    <row r="17622" spans="256:256" hidden="1">
      <c r="IV17622" s="187"/>
    </row>
    <row r="17623" spans="256:256" hidden="1">
      <c r="IV17623" s="187"/>
    </row>
    <row r="17624" spans="256:256" hidden="1">
      <c r="IV17624" s="187"/>
    </row>
    <row r="17625" spans="256:256" hidden="1">
      <c r="IV17625" s="187"/>
    </row>
    <row r="17626" spans="256:256" hidden="1">
      <c r="IV17626" s="187"/>
    </row>
    <row r="17627" spans="256:256" hidden="1">
      <c r="IV17627" s="187"/>
    </row>
    <row r="17628" spans="256:256" hidden="1">
      <c r="IV17628" s="187"/>
    </row>
    <row r="17629" spans="256:256" hidden="1">
      <c r="IV17629" s="187"/>
    </row>
    <row r="17630" spans="256:256" hidden="1">
      <c r="IV17630" s="187"/>
    </row>
    <row r="17631" spans="256:256" hidden="1">
      <c r="IV17631" s="187"/>
    </row>
    <row r="17632" spans="256:256" hidden="1">
      <c r="IV17632" s="187"/>
    </row>
    <row r="17633" spans="256:256" hidden="1">
      <c r="IV17633" s="187"/>
    </row>
    <row r="17634" spans="256:256" hidden="1">
      <c r="IV17634" s="187"/>
    </row>
    <row r="17635" spans="256:256" hidden="1">
      <c r="IV17635" s="187"/>
    </row>
    <row r="17636" spans="256:256" hidden="1">
      <c r="IV17636" s="187"/>
    </row>
    <row r="17637" spans="256:256" hidden="1">
      <c r="IV17637" s="187"/>
    </row>
    <row r="17638" spans="256:256" hidden="1">
      <c r="IV17638" s="187"/>
    </row>
    <row r="17639" spans="256:256" hidden="1">
      <c r="IV17639" s="187"/>
    </row>
    <row r="17640" spans="256:256" hidden="1">
      <c r="IV17640" s="187"/>
    </row>
    <row r="17641" spans="256:256" hidden="1">
      <c r="IV17641" s="187"/>
    </row>
    <row r="17642" spans="256:256" hidden="1">
      <c r="IV17642" s="187"/>
    </row>
    <row r="17643" spans="256:256" hidden="1">
      <c r="IV17643" s="187"/>
    </row>
    <row r="17644" spans="256:256" hidden="1">
      <c r="IV17644" s="187"/>
    </row>
    <row r="17645" spans="256:256" hidden="1">
      <c r="IV17645" s="187"/>
    </row>
    <row r="17646" spans="256:256" hidden="1">
      <c r="IV17646" s="187"/>
    </row>
    <row r="17647" spans="256:256" hidden="1">
      <c r="IV17647" s="187"/>
    </row>
    <row r="17648" spans="256:256" hidden="1">
      <c r="IV17648" s="187"/>
    </row>
    <row r="17649" spans="256:256" hidden="1">
      <c r="IV17649" s="187"/>
    </row>
    <row r="17650" spans="256:256" hidden="1">
      <c r="IV17650" s="187"/>
    </row>
    <row r="17651" spans="256:256" hidden="1">
      <c r="IV17651" s="187"/>
    </row>
    <row r="17652" spans="256:256" hidden="1">
      <c r="IV17652" s="187"/>
    </row>
    <row r="17653" spans="256:256" hidden="1">
      <c r="IV17653" s="187"/>
    </row>
    <row r="17654" spans="256:256" hidden="1">
      <c r="IV17654" s="187"/>
    </row>
    <row r="17655" spans="256:256" hidden="1">
      <c r="IV17655" s="187"/>
    </row>
    <row r="17656" spans="256:256" hidden="1">
      <c r="IV17656" s="187"/>
    </row>
    <row r="17657" spans="256:256" hidden="1">
      <c r="IV17657" s="187"/>
    </row>
    <row r="17658" spans="256:256" hidden="1">
      <c r="IV17658" s="187"/>
    </row>
    <row r="17659" spans="256:256" hidden="1">
      <c r="IV17659" s="187"/>
    </row>
    <row r="17660" spans="256:256" hidden="1">
      <c r="IV17660" s="187"/>
    </row>
    <row r="17661" spans="256:256" hidden="1">
      <c r="IV17661" s="187"/>
    </row>
    <row r="17662" spans="256:256" hidden="1">
      <c r="IV17662" s="187"/>
    </row>
    <row r="17663" spans="256:256" hidden="1">
      <c r="IV17663" s="187"/>
    </row>
    <row r="17664" spans="256:256" hidden="1">
      <c r="IV17664" s="187"/>
    </row>
    <row r="17665" spans="256:256" hidden="1">
      <c r="IV17665" s="187"/>
    </row>
    <row r="17666" spans="256:256" hidden="1">
      <c r="IV17666" s="187"/>
    </row>
    <row r="17667" spans="256:256" hidden="1">
      <c r="IV17667" s="187"/>
    </row>
    <row r="17668" spans="256:256" hidden="1">
      <c r="IV17668" s="187"/>
    </row>
    <row r="17669" spans="256:256" hidden="1">
      <c r="IV17669" s="187"/>
    </row>
    <row r="17670" spans="256:256" hidden="1">
      <c r="IV17670" s="187"/>
    </row>
    <row r="17671" spans="256:256" hidden="1">
      <c r="IV17671" s="187"/>
    </row>
    <row r="17672" spans="256:256" hidden="1">
      <c r="IV17672" s="187"/>
    </row>
    <row r="17673" spans="256:256" hidden="1">
      <c r="IV17673" s="187"/>
    </row>
    <row r="17674" spans="256:256" hidden="1">
      <c r="IV17674" s="187"/>
    </row>
    <row r="17675" spans="256:256" hidden="1">
      <c r="IV17675" s="187"/>
    </row>
    <row r="17676" spans="256:256" hidden="1">
      <c r="IV17676" s="187"/>
    </row>
    <row r="17677" spans="256:256" hidden="1">
      <c r="IV17677" s="187"/>
    </row>
    <row r="17678" spans="256:256" hidden="1">
      <c r="IV17678" s="187"/>
    </row>
    <row r="17679" spans="256:256" hidden="1">
      <c r="IV17679" s="187"/>
    </row>
    <row r="17680" spans="256:256" hidden="1">
      <c r="IV17680" s="187"/>
    </row>
    <row r="17681" spans="256:256" hidden="1">
      <c r="IV17681" s="187"/>
    </row>
    <row r="17682" spans="256:256" hidden="1">
      <c r="IV17682" s="187"/>
    </row>
    <row r="17683" spans="256:256" hidden="1">
      <c r="IV17683" s="187"/>
    </row>
    <row r="17684" spans="256:256" hidden="1">
      <c r="IV17684" s="187"/>
    </row>
    <row r="17685" spans="256:256" hidden="1">
      <c r="IV17685" s="187"/>
    </row>
    <row r="17686" spans="256:256" hidden="1">
      <c r="IV17686" s="187"/>
    </row>
    <row r="17687" spans="256:256" hidden="1">
      <c r="IV17687" s="187"/>
    </row>
    <row r="17688" spans="256:256" hidden="1">
      <c r="IV17688" s="187"/>
    </row>
    <row r="17689" spans="256:256" hidden="1">
      <c r="IV17689" s="187"/>
    </row>
    <row r="17690" spans="256:256" hidden="1">
      <c r="IV17690" s="187"/>
    </row>
    <row r="17691" spans="256:256" hidden="1">
      <c r="IV17691" s="187"/>
    </row>
    <row r="17692" spans="256:256" hidden="1">
      <c r="IV17692" s="187"/>
    </row>
    <row r="17693" spans="256:256" hidden="1">
      <c r="IV17693" s="187"/>
    </row>
    <row r="17694" spans="256:256" hidden="1">
      <c r="IV17694" s="187"/>
    </row>
    <row r="17695" spans="256:256" hidden="1">
      <c r="IV17695" s="187"/>
    </row>
    <row r="17696" spans="256:256" hidden="1">
      <c r="IV17696" s="187"/>
    </row>
    <row r="17697" spans="256:256" hidden="1">
      <c r="IV17697" s="187"/>
    </row>
    <row r="17698" spans="256:256" hidden="1">
      <c r="IV17698" s="187"/>
    </row>
    <row r="17699" spans="256:256" hidden="1">
      <c r="IV17699" s="187"/>
    </row>
    <row r="17700" spans="256:256" hidden="1">
      <c r="IV17700" s="187"/>
    </row>
    <row r="17701" spans="256:256" hidden="1">
      <c r="IV17701" s="187"/>
    </row>
    <row r="17702" spans="256:256" hidden="1">
      <c r="IV17702" s="187"/>
    </row>
    <row r="17703" spans="256:256" hidden="1">
      <c r="IV17703" s="187"/>
    </row>
    <row r="17704" spans="256:256" hidden="1">
      <c r="IV17704" s="187"/>
    </row>
    <row r="17705" spans="256:256" hidden="1">
      <c r="IV17705" s="187"/>
    </row>
    <row r="17706" spans="256:256" hidden="1">
      <c r="IV17706" s="187"/>
    </row>
    <row r="17707" spans="256:256" hidden="1">
      <c r="IV17707" s="187"/>
    </row>
    <row r="17708" spans="256:256" hidden="1">
      <c r="IV17708" s="187"/>
    </row>
    <row r="17709" spans="256:256" hidden="1">
      <c r="IV17709" s="187"/>
    </row>
    <row r="17710" spans="256:256" hidden="1">
      <c r="IV17710" s="187"/>
    </row>
    <row r="17711" spans="256:256" hidden="1">
      <c r="IV17711" s="187"/>
    </row>
    <row r="17712" spans="256:256" hidden="1">
      <c r="IV17712" s="187"/>
    </row>
    <row r="17713" spans="256:256" hidden="1">
      <c r="IV17713" s="187"/>
    </row>
    <row r="17714" spans="256:256" hidden="1">
      <c r="IV17714" s="187"/>
    </row>
    <row r="17715" spans="256:256" hidden="1">
      <c r="IV17715" s="187"/>
    </row>
    <row r="17716" spans="256:256" hidden="1">
      <c r="IV17716" s="187"/>
    </row>
    <row r="17717" spans="256:256" hidden="1">
      <c r="IV17717" s="187"/>
    </row>
    <row r="17718" spans="256:256" hidden="1">
      <c r="IV17718" s="187"/>
    </row>
    <row r="17719" spans="256:256" hidden="1">
      <c r="IV17719" s="187"/>
    </row>
    <row r="17720" spans="256:256" hidden="1">
      <c r="IV17720" s="187"/>
    </row>
    <row r="17721" spans="256:256" hidden="1">
      <c r="IV17721" s="187"/>
    </row>
    <row r="17722" spans="256:256" hidden="1">
      <c r="IV17722" s="187"/>
    </row>
    <row r="17723" spans="256:256" hidden="1">
      <c r="IV17723" s="187"/>
    </row>
    <row r="17724" spans="256:256" hidden="1">
      <c r="IV17724" s="187"/>
    </row>
    <row r="17725" spans="256:256" hidden="1">
      <c r="IV17725" s="187"/>
    </row>
    <row r="17726" spans="256:256" hidden="1">
      <c r="IV17726" s="187"/>
    </row>
    <row r="17727" spans="256:256" hidden="1">
      <c r="IV17727" s="187"/>
    </row>
    <row r="17728" spans="256:256" hidden="1">
      <c r="IV17728" s="187"/>
    </row>
    <row r="17729" spans="256:256" hidden="1">
      <c r="IV17729" s="187"/>
    </row>
    <row r="17730" spans="256:256" hidden="1">
      <c r="IV17730" s="187"/>
    </row>
    <row r="17731" spans="256:256" hidden="1">
      <c r="IV17731" s="187"/>
    </row>
    <row r="17732" spans="256:256" hidden="1">
      <c r="IV17732" s="187"/>
    </row>
    <row r="17733" spans="256:256" hidden="1">
      <c r="IV17733" s="187"/>
    </row>
    <row r="17734" spans="256:256" hidden="1">
      <c r="IV17734" s="187"/>
    </row>
    <row r="17735" spans="256:256" hidden="1">
      <c r="IV17735" s="187"/>
    </row>
    <row r="17736" spans="256:256" hidden="1">
      <c r="IV17736" s="187"/>
    </row>
    <row r="17737" spans="256:256" hidden="1">
      <c r="IV17737" s="187"/>
    </row>
    <row r="17738" spans="256:256" hidden="1">
      <c r="IV17738" s="187"/>
    </row>
    <row r="17739" spans="256:256" hidden="1">
      <c r="IV17739" s="187"/>
    </row>
    <row r="17740" spans="256:256" hidden="1">
      <c r="IV17740" s="187"/>
    </row>
    <row r="17741" spans="256:256" hidden="1">
      <c r="IV17741" s="187"/>
    </row>
    <row r="17742" spans="256:256" hidden="1">
      <c r="IV17742" s="187"/>
    </row>
    <row r="17743" spans="256:256" hidden="1">
      <c r="IV17743" s="187"/>
    </row>
    <row r="17744" spans="256:256" hidden="1">
      <c r="IV17744" s="187"/>
    </row>
    <row r="17745" spans="256:256" hidden="1">
      <c r="IV17745" s="187"/>
    </row>
    <row r="17746" spans="256:256" hidden="1">
      <c r="IV17746" s="187"/>
    </row>
    <row r="17747" spans="256:256" hidden="1">
      <c r="IV17747" s="187"/>
    </row>
    <row r="17748" spans="256:256" hidden="1">
      <c r="IV17748" s="187"/>
    </row>
    <row r="17749" spans="256:256" hidden="1">
      <c r="IV17749" s="187"/>
    </row>
    <row r="17750" spans="256:256" hidden="1">
      <c r="IV17750" s="187"/>
    </row>
    <row r="17751" spans="256:256" hidden="1">
      <c r="IV17751" s="187"/>
    </row>
    <row r="17752" spans="256:256" hidden="1">
      <c r="IV17752" s="187"/>
    </row>
    <row r="17753" spans="256:256" hidden="1">
      <c r="IV17753" s="187"/>
    </row>
    <row r="17754" spans="256:256" hidden="1">
      <c r="IV17754" s="187"/>
    </row>
    <row r="17755" spans="256:256" hidden="1">
      <c r="IV17755" s="187"/>
    </row>
    <row r="17756" spans="256:256" hidden="1">
      <c r="IV17756" s="187"/>
    </row>
    <row r="17757" spans="256:256" hidden="1">
      <c r="IV17757" s="187"/>
    </row>
    <row r="17758" spans="256:256" hidden="1">
      <c r="IV17758" s="187"/>
    </row>
    <row r="17759" spans="256:256" hidden="1">
      <c r="IV17759" s="187"/>
    </row>
    <row r="17760" spans="256:256" hidden="1">
      <c r="IV17760" s="187"/>
    </row>
    <row r="17761" spans="256:256" hidden="1">
      <c r="IV17761" s="187"/>
    </row>
    <row r="17762" spans="256:256" hidden="1">
      <c r="IV17762" s="187"/>
    </row>
    <row r="17763" spans="256:256" hidden="1">
      <c r="IV17763" s="187"/>
    </row>
    <row r="17764" spans="256:256" hidden="1">
      <c r="IV17764" s="187"/>
    </row>
    <row r="17765" spans="256:256" hidden="1">
      <c r="IV17765" s="187"/>
    </row>
    <row r="17766" spans="256:256" hidden="1">
      <c r="IV17766" s="187"/>
    </row>
    <row r="17767" spans="256:256" hidden="1">
      <c r="IV17767" s="187"/>
    </row>
    <row r="17768" spans="256:256" hidden="1">
      <c r="IV17768" s="187"/>
    </row>
    <row r="17769" spans="256:256" hidden="1">
      <c r="IV17769" s="187"/>
    </row>
    <row r="17770" spans="256:256" hidden="1">
      <c r="IV17770" s="187"/>
    </row>
    <row r="17771" spans="256:256" hidden="1">
      <c r="IV17771" s="187"/>
    </row>
    <row r="17772" spans="256:256" hidden="1">
      <c r="IV17772" s="187"/>
    </row>
    <row r="17773" spans="256:256" hidden="1">
      <c r="IV17773" s="187"/>
    </row>
    <row r="17774" spans="256:256" hidden="1">
      <c r="IV17774" s="187"/>
    </row>
    <row r="17775" spans="256:256" hidden="1">
      <c r="IV17775" s="187"/>
    </row>
    <row r="17776" spans="256:256" hidden="1">
      <c r="IV17776" s="187"/>
    </row>
    <row r="17777" spans="256:256" hidden="1">
      <c r="IV17777" s="187"/>
    </row>
    <row r="17778" spans="256:256" hidden="1">
      <c r="IV17778" s="187"/>
    </row>
    <row r="17779" spans="256:256" hidden="1">
      <c r="IV17779" s="187"/>
    </row>
    <row r="17780" spans="256:256" hidden="1">
      <c r="IV17780" s="187"/>
    </row>
    <row r="17781" spans="256:256" hidden="1">
      <c r="IV17781" s="187"/>
    </row>
    <row r="17782" spans="256:256" hidden="1">
      <c r="IV17782" s="187"/>
    </row>
    <row r="17783" spans="256:256" hidden="1">
      <c r="IV17783" s="187"/>
    </row>
    <row r="17784" spans="256:256" hidden="1">
      <c r="IV17784" s="187"/>
    </row>
    <row r="17785" spans="256:256" hidden="1">
      <c r="IV17785" s="187"/>
    </row>
    <row r="17786" spans="256:256" hidden="1">
      <c r="IV17786" s="187"/>
    </row>
    <row r="17787" spans="256:256" hidden="1">
      <c r="IV17787" s="187"/>
    </row>
    <row r="17788" spans="256:256" hidden="1">
      <c r="IV17788" s="187"/>
    </row>
    <row r="17789" spans="256:256" hidden="1">
      <c r="IV17789" s="187"/>
    </row>
    <row r="17790" spans="256:256" hidden="1">
      <c r="IV17790" s="187"/>
    </row>
    <row r="17791" spans="256:256" hidden="1">
      <c r="IV17791" s="187"/>
    </row>
    <row r="17792" spans="256:256" hidden="1">
      <c r="IV17792" s="187"/>
    </row>
    <row r="17793" spans="256:256" hidden="1">
      <c r="IV17793" s="187"/>
    </row>
    <row r="17794" spans="256:256" hidden="1">
      <c r="IV17794" s="187"/>
    </row>
    <row r="17795" spans="256:256" hidden="1">
      <c r="IV17795" s="187"/>
    </row>
    <row r="17796" spans="256:256" hidden="1">
      <c r="IV17796" s="187"/>
    </row>
    <row r="17797" spans="256:256" hidden="1">
      <c r="IV17797" s="187"/>
    </row>
    <row r="17798" spans="256:256" hidden="1">
      <c r="IV17798" s="187"/>
    </row>
    <row r="17799" spans="256:256" hidden="1">
      <c r="IV17799" s="187"/>
    </row>
    <row r="17800" spans="256:256" hidden="1">
      <c r="IV17800" s="187"/>
    </row>
    <row r="17801" spans="256:256" hidden="1">
      <c r="IV17801" s="187"/>
    </row>
    <row r="17802" spans="256:256" hidden="1">
      <c r="IV17802" s="187"/>
    </row>
    <row r="17803" spans="256:256" hidden="1">
      <c r="IV17803" s="187"/>
    </row>
    <row r="17804" spans="256:256" hidden="1">
      <c r="IV17804" s="187"/>
    </row>
    <row r="17805" spans="256:256" hidden="1">
      <c r="IV17805" s="187"/>
    </row>
    <row r="17806" spans="256:256" hidden="1">
      <c r="IV17806" s="187"/>
    </row>
    <row r="17807" spans="256:256" hidden="1">
      <c r="IV17807" s="187"/>
    </row>
    <row r="17808" spans="256:256" hidden="1">
      <c r="IV17808" s="187"/>
    </row>
    <row r="17809" spans="256:256" hidden="1">
      <c r="IV17809" s="187"/>
    </row>
    <row r="17810" spans="256:256" hidden="1">
      <c r="IV17810" s="187"/>
    </row>
    <row r="17811" spans="256:256" hidden="1">
      <c r="IV17811" s="187"/>
    </row>
    <row r="17812" spans="256:256" hidden="1">
      <c r="IV17812" s="187"/>
    </row>
    <row r="17813" spans="256:256" hidden="1">
      <c r="IV17813" s="187"/>
    </row>
    <row r="17814" spans="256:256" hidden="1">
      <c r="IV17814" s="187"/>
    </row>
    <row r="17815" spans="256:256" hidden="1">
      <c r="IV17815" s="187"/>
    </row>
    <row r="17816" spans="256:256" hidden="1">
      <c r="IV17816" s="187"/>
    </row>
    <row r="17817" spans="256:256" hidden="1">
      <c r="IV17817" s="187"/>
    </row>
    <row r="17818" spans="256:256" hidden="1">
      <c r="IV17818" s="187"/>
    </row>
    <row r="17819" spans="256:256" hidden="1">
      <c r="IV17819" s="187"/>
    </row>
    <row r="17820" spans="256:256" hidden="1">
      <c r="IV17820" s="187"/>
    </row>
    <row r="17821" spans="256:256" hidden="1">
      <c r="IV17821" s="187"/>
    </row>
    <row r="17822" spans="256:256" hidden="1">
      <c r="IV17822" s="187"/>
    </row>
    <row r="17823" spans="256:256" hidden="1">
      <c r="IV17823" s="187"/>
    </row>
    <row r="17824" spans="256:256" hidden="1">
      <c r="IV17824" s="187"/>
    </row>
    <row r="17825" spans="256:256" hidden="1">
      <c r="IV17825" s="187"/>
    </row>
    <row r="17826" spans="256:256" hidden="1">
      <c r="IV17826" s="187"/>
    </row>
    <row r="17827" spans="256:256" hidden="1">
      <c r="IV17827" s="187"/>
    </row>
    <row r="17828" spans="256:256" hidden="1">
      <c r="IV17828" s="187"/>
    </row>
    <row r="17829" spans="256:256" hidden="1">
      <c r="IV17829" s="187"/>
    </row>
    <row r="17830" spans="256:256" hidden="1">
      <c r="IV17830" s="187"/>
    </row>
    <row r="17831" spans="256:256" hidden="1">
      <c r="IV17831" s="187"/>
    </row>
    <row r="17832" spans="256:256" hidden="1">
      <c r="IV17832" s="187"/>
    </row>
    <row r="17833" spans="256:256" hidden="1">
      <c r="IV17833" s="187"/>
    </row>
    <row r="17834" spans="256:256" hidden="1">
      <c r="IV17834" s="187"/>
    </row>
    <row r="17835" spans="256:256" hidden="1">
      <c r="IV17835" s="187"/>
    </row>
    <row r="17836" spans="256:256" hidden="1">
      <c r="IV17836" s="187"/>
    </row>
    <row r="17837" spans="256:256" hidden="1">
      <c r="IV17837" s="187"/>
    </row>
    <row r="17838" spans="256:256" hidden="1">
      <c r="IV17838" s="187"/>
    </row>
    <row r="17839" spans="256:256" hidden="1">
      <c r="IV17839" s="187"/>
    </row>
    <row r="17840" spans="256:256" hidden="1">
      <c r="IV17840" s="187"/>
    </row>
    <row r="17841" spans="256:256" hidden="1">
      <c r="IV17841" s="187"/>
    </row>
    <row r="17842" spans="256:256" hidden="1">
      <c r="IV17842" s="187"/>
    </row>
    <row r="17843" spans="256:256" hidden="1">
      <c r="IV17843" s="187"/>
    </row>
    <row r="17844" spans="256:256" hidden="1">
      <c r="IV17844" s="187"/>
    </row>
    <row r="17845" spans="256:256" hidden="1">
      <c r="IV17845" s="187"/>
    </row>
    <row r="17846" spans="256:256" hidden="1">
      <c r="IV17846" s="187"/>
    </row>
    <row r="17847" spans="256:256" hidden="1">
      <c r="IV17847" s="187"/>
    </row>
    <row r="17848" spans="256:256" hidden="1">
      <c r="IV17848" s="187"/>
    </row>
    <row r="17849" spans="256:256" hidden="1">
      <c r="IV17849" s="187"/>
    </row>
    <row r="17850" spans="256:256" hidden="1">
      <c r="IV17850" s="187"/>
    </row>
    <row r="17851" spans="256:256" hidden="1">
      <c r="IV17851" s="187"/>
    </row>
    <row r="17852" spans="256:256" hidden="1">
      <c r="IV17852" s="187"/>
    </row>
    <row r="17853" spans="256:256" hidden="1">
      <c r="IV17853" s="187"/>
    </row>
    <row r="17854" spans="256:256" hidden="1">
      <c r="IV17854" s="187"/>
    </row>
    <row r="17855" spans="256:256" hidden="1">
      <c r="IV17855" s="187"/>
    </row>
    <row r="17856" spans="256:256" hidden="1">
      <c r="IV17856" s="187"/>
    </row>
    <row r="17857" spans="256:256" hidden="1">
      <c r="IV17857" s="187"/>
    </row>
    <row r="17858" spans="256:256" hidden="1">
      <c r="IV17858" s="187"/>
    </row>
    <row r="17859" spans="256:256" hidden="1">
      <c r="IV17859" s="187"/>
    </row>
    <row r="17860" spans="256:256" hidden="1">
      <c r="IV17860" s="187"/>
    </row>
    <row r="17861" spans="256:256" hidden="1">
      <c r="IV17861" s="187"/>
    </row>
    <row r="17862" spans="256:256" hidden="1">
      <c r="IV17862" s="187"/>
    </row>
    <row r="17863" spans="256:256" hidden="1">
      <c r="IV17863" s="187"/>
    </row>
    <row r="17864" spans="256:256" hidden="1">
      <c r="IV17864" s="187"/>
    </row>
    <row r="17865" spans="256:256" hidden="1">
      <c r="IV17865" s="187"/>
    </row>
    <row r="17866" spans="256:256" hidden="1">
      <c r="IV17866" s="187"/>
    </row>
    <row r="17867" spans="256:256" hidden="1">
      <c r="IV17867" s="187"/>
    </row>
    <row r="17868" spans="256:256" hidden="1">
      <c r="IV17868" s="187"/>
    </row>
    <row r="17869" spans="256:256" hidden="1">
      <c r="IV17869" s="187"/>
    </row>
    <row r="17870" spans="256:256" hidden="1">
      <c r="IV17870" s="187"/>
    </row>
    <row r="17871" spans="256:256" hidden="1">
      <c r="IV17871" s="187"/>
    </row>
    <row r="17872" spans="256:256" hidden="1">
      <c r="IV17872" s="187"/>
    </row>
    <row r="17873" spans="256:256" hidden="1">
      <c r="IV17873" s="187"/>
    </row>
    <row r="17874" spans="256:256" hidden="1">
      <c r="IV17874" s="187"/>
    </row>
    <row r="17875" spans="256:256" hidden="1">
      <c r="IV17875" s="187"/>
    </row>
    <row r="17876" spans="256:256" hidden="1">
      <c r="IV17876" s="187"/>
    </row>
    <row r="17877" spans="256:256" hidden="1">
      <c r="IV17877" s="187"/>
    </row>
    <row r="17878" spans="256:256" hidden="1">
      <c r="IV17878" s="187"/>
    </row>
    <row r="17879" spans="256:256" hidden="1">
      <c r="IV17879" s="187"/>
    </row>
    <row r="17880" spans="256:256" hidden="1">
      <c r="IV17880" s="187"/>
    </row>
    <row r="17881" spans="256:256" hidden="1">
      <c r="IV17881" s="187"/>
    </row>
    <row r="17882" spans="256:256" hidden="1">
      <c r="IV17882" s="187"/>
    </row>
    <row r="17883" spans="256:256" hidden="1">
      <c r="IV17883" s="187"/>
    </row>
    <row r="17884" spans="256:256" hidden="1">
      <c r="IV17884" s="187"/>
    </row>
    <row r="17885" spans="256:256" hidden="1">
      <c r="IV17885" s="187"/>
    </row>
    <row r="17886" spans="256:256" hidden="1">
      <c r="IV17886" s="187"/>
    </row>
    <row r="17887" spans="256:256" hidden="1">
      <c r="IV17887" s="187"/>
    </row>
    <row r="17888" spans="256:256" hidden="1">
      <c r="IV17888" s="187"/>
    </row>
    <row r="17889" spans="256:256" hidden="1">
      <c r="IV17889" s="187"/>
    </row>
    <row r="17890" spans="256:256" hidden="1">
      <c r="IV17890" s="187"/>
    </row>
    <row r="17891" spans="256:256" hidden="1">
      <c r="IV17891" s="187"/>
    </row>
    <row r="17892" spans="256:256" hidden="1">
      <c r="IV17892" s="187"/>
    </row>
    <row r="17893" spans="256:256" hidden="1">
      <c r="IV17893" s="187"/>
    </row>
    <row r="17894" spans="256:256" hidden="1">
      <c r="IV17894" s="187"/>
    </row>
    <row r="17895" spans="256:256" hidden="1">
      <c r="IV17895" s="187"/>
    </row>
    <row r="17896" spans="256:256" hidden="1">
      <c r="IV17896" s="187"/>
    </row>
    <row r="17897" spans="256:256" hidden="1">
      <c r="IV17897" s="187"/>
    </row>
    <row r="17898" spans="256:256" hidden="1">
      <c r="IV17898" s="187"/>
    </row>
    <row r="17899" spans="256:256" hidden="1">
      <c r="IV17899" s="187"/>
    </row>
    <row r="17900" spans="256:256" hidden="1">
      <c r="IV17900" s="187"/>
    </row>
    <row r="17901" spans="256:256" hidden="1">
      <c r="IV17901" s="187"/>
    </row>
    <row r="17902" spans="256:256" hidden="1">
      <c r="IV17902" s="187"/>
    </row>
    <row r="17903" spans="256:256" hidden="1">
      <c r="IV17903" s="187"/>
    </row>
    <row r="17904" spans="256:256" hidden="1">
      <c r="IV17904" s="187"/>
    </row>
    <row r="17905" spans="256:256" hidden="1">
      <c r="IV17905" s="187"/>
    </row>
    <row r="17906" spans="256:256" hidden="1">
      <c r="IV17906" s="187"/>
    </row>
    <row r="17907" spans="256:256" hidden="1">
      <c r="IV17907" s="187"/>
    </row>
    <row r="17908" spans="256:256" hidden="1">
      <c r="IV17908" s="187"/>
    </row>
    <row r="17909" spans="256:256" hidden="1">
      <c r="IV17909" s="187"/>
    </row>
    <row r="17910" spans="256:256" hidden="1">
      <c r="IV17910" s="187"/>
    </row>
    <row r="17911" spans="256:256" hidden="1">
      <c r="IV17911" s="187"/>
    </row>
    <row r="17912" spans="256:256" hidden="1">
      <c r="IV17912" s="187"/>
    </row>
    <row r="17913" spans="256:256" hidden="1">
      <c r="IV17913" s="187"/>
    </row>
    <row r="17914" spans="256:256" hidden="1">
      <c r="IV17914" s="187"/>
    </row>
    <row r="17915" spans="256:256" hidden="1">
      <c r="IV17915" s="187"/>
    </row>
    <row r="17916" spans="256:256" hidden="1">
      <c r="IV17916" s="187"/>
    </row>
    <row r="17917" spans="256:256" hidden="1">
      <c r="IV17917" s="187"/>
    </row>
    <row r="17918" spans="256:256" hidden="1">
      <c r="IV17918" s="187"/>
    </row>
    <row r="17919" spans="256:256" hidden="1">
      <c r="IV17919" s="187"/>
    </row>
    <row r="17920" spans="256:256" hidden="1">
      <c r="IV17920" s="187"/>
    </row>
    <row r="17921" spans="256:256" hidden="1">
      <c r="IV17921" s="187"/>
    </row>
    <row r="17922" spans="256:256" hidden="1">
      <c r="IV17922" s="187"/>
    </row>
    <row r="17923" spans="256:256" hidden="1">
      <c r="IV17923" s="187"/>
    </row>
    <row r="17924" spans="256:256" hidden="1">
      <c r="IV17924" s="187"/>
    </row>
    <row r="17925" spans="256:256" hidden="1">
      <c r="IV17925" s="187"/>
    </row>
    <row r="17926" spans="256:256" hidden="1">
      <c r="IV17926" s="187"/>
    </row>
    <row r="17927" spans="256:256" hidden="1">
      <c r="IV17927" s="187"/>
    </row>
    <row r="17928" spans="256:256" hidden="1">
      <c r="IV17928" s="187"/>
    </row>
    <row r="17929" spans="256:256" hidden="1">
      <c r="IV17929" s="187"/>
    </row>
    <row r="17930" spans="256:256" hidden="1">
      <c r="IV17930" s="187"/>
    </row>
    <row r="17931" spans="256:256" hidden="1">
      <c r="IV17931" s="187"/>
    </row>
    <row r="17932" spans="256:256" hidden="1">
      <c r="IV17932" s="187"/>
    </row>
    <row r="17933" spans="256:256" hidden="1">
      <c r="IV17933" s="187"/>
    </row>
    <row r="17934" spans="256:256" hidden="1">
      <c r="IV17934" s="187"/>
    </row>
    <row r="17935" spans="256:256" hidden="1">
      <c r="IV17935" s="187"/>
    </row>
    <row r="17936" spans="256:256" hidden="1">
      <c r="IV17936" s="187"/>
    </row>
    <row r="17937" spans="256:256" hidden="1">
      <c r="IV17937" s="187"/>
    </row>
    <row r="17938" spans="256:256" hidden="1">
      <c r="IV17938" s="187"/>
    </row>
    <row r="17939" spans="256:256" hidden="1">
      <c r="IV17939" s="187"/>
    </row>
    <row r="17940" spans="256:256" hidden="1">
      <c r="IV17940" s="187"/>
    </row>
    <row r="17941" spans="256:256" hidden="1">
      <c r="IV17941" s="187"/>
    </row>
    <row r="17942" spans="256:256" hidden="1">
      <c r="IV17942" s="187"/>
    </row>
    <row r="17943" spans="256:256" hidden="1">
      <c r="IV17943" s="187"/>
    </row>
    <row r="17944" spans="256:256" hidden="1">
      <c r="IV17944" s="187"/>
    </row>
    <row r="17945" spans="256:256" hidden="1">
      <c r="IV17945" s="187"/>
    </row>
    <row r="17946" spans="256:256" hidden="1">
      <c r="IV17946" s="187"/>
    </row>
    <row r="17947" spans="256:256" hidden="1">
      <c r="IV17947" s="187"/>
    </row>
    <row r="17948" spans="256:256" hidden="1">
      <c r="IV17948" s="187"/>
    </row>
    <row r="17949" spans="256:256" hidden="1">
      <c r="IV17949" s="187"/>
    </row>
    <row r="17950" spans="256:256" hidden="1">
      <c r="IV17950" s="187"/>
    </row>
    <row r="17951" spans="256:256" hidden="1">
      <c r="IV17951" s="187"/>
    </row>
    <row r="17952" spans="256:256" hidden="1">
      <c r="IV17952" s="187"/>
    </row>
    <row r="17953" spans="256:256" hidden="1">
      <c r="IV17953" s="187"/>
    </row>
    <row r="17954" spans="256:256" hidden="1">
      <c r="IV17954" s="187"/>
    </row>
    <row r="17955" spans="256:256" hidden="1">
      <c r="IV17955" s="187"/>
    </row>
    <row r="17956" spans="256:256" hidden="1">
      <c r="IV17956" s="187"/>
    </row>
    <row r="17957" spans="256:256" hidden="1">
      <c r="IV17957" s="187"/>
    </row>
    <row r="17958" spans="256:256" hidden="1">
      <c r="IV17958" s="187"/>
    </row>
    <row r="17959" spans="256:256" hidden="1">
      <c r="IV17959" s="187"/>
    </row>
    <row r="17960" spans="256:256" hidden="1">
      <c r="IV17960" s="187"/>
    </row>
    <row r="17961" spans="256:256" hidden="1">
      <c r="IV17961" s="187"/>
    </row>
    <row r="17962" spans="256:256" hidden="1">
      <c r="IV17962" s="187"/>
    </row>
    <row r="17963" spans="256:256" hidden="1">
      <c r="IV17963" s="187"/>
    </row>
    <row r="17964" spans="256:256" hidden="1">
      <c r="IV17964" s="187"/>
    </row>
    <row r="17965" spans="256:256" hidden="1">
      <c r="IV17965" s="187"/>
    </row>
    <row r="17966" spans="256:256" hidden="1">
      <c r="IV17966" s="187"/>
    </row>
    <row r="17967" spans="256:256" hidden="1">
      <c r="IV17967" s="187"/>
    </row>
    <row r="17968" spans="256:256" hidden="1">
      <c r="IV17968" s="187"/>
    </row>
    <row r="17969" spans="256:256" hidden="1">
      <c r="IV17969" s="187"/>
    </row>
    <row r="17970" spans="256:256" hidden="1">
      <c r="IV17970" s="187"/>
    </row>
    <row r="17971" spans="256:256" hidden="1">
      <c r="IV17971" s="187"/>
    </row>
    <row r="17972" spans="256:256" hidden="1">
      <c r="IV17972" s="187"/>
    </row>
    <row r="17973" spans="256:256" hidden="1">
      <c r="IV17973" s="187"/>
    </row>
    <row r="17974" spans="256:256" hidden="1">
      <c r="IV17974" s="187"/>
    </row>
    <row r="17975" spans="256:256" hidden="1">
      <c r="IV17975" s="187"/>
    </row>
    <row r="17976" spans="256:256" hidden="1">
      <c r="IV17976" s="187"/>
    </row>
    <row r="17977" spans="256:256" hidden="1">
      <c r="IV17977" s="187"/>
    </row>
    <row r="17978" spans="256:256" hidden="1">
      <c r="IV17978" s="187"/>
    </row>
    <row r="17979" spans="256:256" hidden="1">
      <c r="IV17979" s="187"/>
    </row>
    <row r="17980" spans="256:256" hidden="1">
      <c r="IV17980" s="187"/>
    </row>
    <row r="17981" spans="256:256" hidden="1">
      <c r="IV17981" s="187"/>
    </row>
    <row r="17982" spans="256:256" hidden="1">
      <c r="IV17982" s="187"/>
    </row>
    <row r="17983" spans="256:256" hidden="1">
      <c r="IV17983" s="187"/>
    </row>
    <row r="17984" spans="256:256" hidden="1">
      <c r="IV17984" s="187"/>
    </row>
    <row r="17985" spans="256:256" hidden="1">
      <c r="IV17985" s="187"/>
    </row>
    <row r="17986" spans="256:256" hidden="1">
      <c r="IV17986" s="187"/>
    </row>
    <row r="17987" spans="256:256" hidden="1">
      <c r="IV17987" s="187"/>
    </row>
    <row r="17988" spans="256:256" hidden="1">
      <c r="IV17988" s="187"/>
    </row>
    <row r="17989" spans="256:256" hidden="1">
      <c r="IV17989" s="187"/>
    </row>
    <row r="17990" spans="256:256" hidden="1">
      <c r="IV17990" s="187"/>
    </row>
    <row r="17991" spans="256:256" hidden="1">
      <c r="IV17991" s="187"/>
    </row>
    <row r="17992" spans="256:256" hidden="1">
      <c r="IV17992" s="187"/>
    </row>
    <row r="17993" spans="256:256" hidden="1">
      <c r="IV17993" s="187"/>
    </row>
    <row r="17994" spans="256:256" hidden="1">
      <c r="IV17994" s="187"/>
    </row>
    <row r="17995" spans="256:256" hidden="1">
      <c r="IV17995" s="187"/>
    </row>
    <row r="17996" spans="256:256" hidden="1">
      <c r="IV17996" s="187"/>
    </row>
    <row r="17997" spans="256:256" hidden="1">
      <c r="IV17997" s="187"/>
    </row>
    <row r="17998" spans="256:256" hidden="1">
      <c r="IV17998" s="187"/>
    </row>
    <row r="17999" spans="256:256" hidden="1">
      <c r="IV17999" s="187"/>
    </row>
    <row r="18000" spans="256:256" hidden="1">
      <c r="IV18000" s="187"/>
    </row>
    <row r="18001" spans="256:256" hidden="1">
      <c r="IV18001" s="187"/>
    </row>
    <row r="18002" spans="256:256" hidden="1">
      <c r="IV18002" s="187"/>
    </row>
    <row r="18003" spans="256:256" hidden="1">
      <c r="IV18003" s="187"/>
    </row>
    <row r="18004" spans="256:256" hidden="1">
      <c r="IV18004" s="187"/>
    </row>
    <row r="18005" spans="256:256" hidden="1">
      <c r="IV18005" s="187"/>
    </row>
    <row r="18006" spans="256:256" hidden="1">
      <c r="IV18006" s="187"/>
    </row>
    <row r="18007" spans="256:256" hidden="1">
      <c r="IV18007" s="187"/>
    </row>
    <row r="18008" spans="256:256" hidden="1">
      <c r="IV18008" s="187"/>
    </row>
    <row r="18009" spans="256:256" hidden="1">
      <c r="IV18009" s="187"/>
    </row>
    <row r="18010" spans="256:256" hidden="1">
      <c r="IV18010" s="187"/>
    </row>
    <row r="18011" spans="256:256" hidden="1">
      <c r="IV18011" s="187"/>
    </row>
    <row r="18012" spans="256:256" hidden="1">
      <c r="IV18012" s="187"/>
    </row>
    <row r="18013" spans="256:256" hidden="1">
      <c r="IV18013" s="187"/>
    </row>
    <row r="18014" spans="256:256" hidden="1">
      <c r="IV18014" s="187"/>
    </row>
    <row r="18015" spans="256:256" hidden="1">
      <c r="IV18015" s="187"/>
    </row>
    <row r="18016" spans="256:256" hidden="1">
      <c r="IV18016" s="187"/>
    </row>
    <row r="18017" spans="256:256" hidden="1">
      <c r="IV18017" s="187"/>
    </row>
    <row r="18018" spans="256:256" hidden="1">
      <c r="IV18018" s="187"/>
    </row>
    <row r="18019" spans="256:256" hidden="1">
      <c r="IV18019" s="187"/>
    </row>
    <row r="18020" spans="256:256" hidden="1">
      <c r="IV18020" s="187"/>
    </row>
    <row r="18021" spans="256:256" hidden="1">
      <c r="IV18021" s="187"/>
    </row>
    <row r="18022" spans="256:256" hidden="1">
      <c r="IV18022" s="187"/>
    </row>
    <row r="18023" spans="256:256" hidden="1">
      <c r="IV18023" s="187"/>
    </row>
    <row r="18024" spans="256:256" hidden="1">
      <c r="IV18024" s="187"/>
    </row>
    <row r="18025" spans="256:256" hidden="1">
      <c r="IV18025" s="187"/>
    </row>
    <row r="18026" spans="256:256" hidden="1">
      <c r="IV18026" s="187"/>
    </row>
    <row r="18027" spans="256:256" hidden="1">
      <c r="IV18027" s="187"/>
    </row>
    <row r="18028" spans="256:256" hidden="1">
      <c r="IV18028" s="187"/>
    </row>
    <row r="18029" spans="256:256" hidden="1">
      <c r="IV18029" s="187"/>
    </row>
    <row r="18030" spans="256:256" hidden="1">
      <c r="IV18030" s="187"/>
    </row>
    <row r="18031" spans="256:256" hidden="1">
      <c r="IV18031" s="187"/>
    </row>
    <row r="18032" spans="256:256" hidden="1">
      <c r="IV18032" s="187"/>
    </row>
    <row r="18033" spans="256:256" hidden="1">
      <c r="IV18033" s="187"/>
    </row>
    <row r="18034" spans="256:256" hidden="1">
      <c r="IV18034" s="187"/>
    </row>
    <row r="18035" spans="256:256" hidden="1">
      <c r="IV18035" s="187"/>
    </row>
    <row r="18036" spans="256:256" hidden="1">
      <c r="IV18036" s="187"/>
    </row>
    <row r="18037" spans="256:256" hidden="1">
      <c r="IV18037" s="187"/>
    </row>
    <row r="18038" spans="256:256" hidden="1">
      <c r="IV18038" s="187"/>
    </row>
    <row r="18039" spans="256:256" hidden="1">
      <c r="IV18039" s="187"/>
    </row>
    <row r="18040" spans="256:256" hidden="1">
      <c r="IV18040" s="187"/>
    </row>
    <row r="18041" spans="256:256" hidden="1">
      <c r="IV18041" s="187"/>
    </row>
    <row r="18042" spans="256:256" hidden="1">
      <c r="IV18042" s="187"/>
    </row>
    <row r="18043" spans="256:256" hidden="1">
      <c r="IV18043" s="187"/>
    </row>
    <row r="18044" spans="256:256" hidden="1">
      <c r="IV18044" s="187"/>
    </row>
    <row r="18045" spans="256:256" hidden="1">
      <c r="IV18045" s="187"/>
    </row>
    <row r="18046" spans="256:256" hidden="1">
      <c r="IV18046" s="187"/>
    </row>
    <row r="18047" spans="256:256" hidden="1">
      <c r="IV18047" s="187"/>
    </row>
    <row r="18048" spans="256:256" hidden="1">
      <c r="IV18048" s="187"/>
    </row>
    <row r="18049" spans="256:256" hidden="1">
      <c r="IV18049" s="187"/>
    </row>
    <row r="18050" spans="256:256" hidden="1">
      <c r="IV18050" s="187"/>
    </row>
    <row r="18051" spans="256:256" hidden="1">
      <c r="IV18051" s="187"/>
    </row>
    <row r="18052" spans="256:256" hidden="1">
      <c r="IV18052" s="187"/>
    </row>
    <row r="18053" spans="256:256" hidden="1">
      <c r="IV18053" s="187"/>
    </row>
    <row r="18054" spans="256:256" hidden="1">
      <c r="IV18054" s="187"/>
    </row>
    <row r="18055" spans="256:256" hidden="1">
      <c r="IV18055" s="187"/>
    </row>
    <row r="18056" spans="256:256" hidden="1">
      <c r="IV18056" s="187"/>
    </row>
    <row r="18057" spans="256:256" hidden="1">
      <c r="IV18057" s="187"/>
    </row>
    <row r="18058" spans="256:256" hidden="1">
      <c r="IV18058" s="187"/>
    </row>
    <row r="18059" spans="256:256" hidden="1">
      <c r="IV18059" s="187"/>
    </row>
    <row r="18060" spans="256:256" hidden="1">
      <c r="IV18060" s="187"/>
    </row>
    <row r="18061" spans="256:256" hidden="1">
      <c r="IV18061" s="187"/>
    </row>
    <row r="18062" spans="256:256" hidden="1">
      <c r="IV18062" s="187"/>
    </row>
    <row r="18063" spans="256:256" hidden="1">
      <c r="IV18063" s="187"/>
    </row>
    <row r="18064" spans="256:256" hidden="1">
      <c r="IV18064" s="187"/>
    </row>
    <row r="18065" spans="256:256" hidden="1">
      <c r="IV18065" s="187"/>
    </row>
    <row r="18066" spans="256:256" hidden="1">
      <c r="IV18066" s="187"/>
    </row>
    <row r="18067" spans="256:256" hidden="1">
      <c r="IV18067" s="187"/>
    </row>
    <row r="18068" spans="256:256" hidden="1">
      <c r="IV18068" s="187"/>
    </row>
    <row r="18069" spans="256:256" hidden="1">
      <c r="IV18069" s="187"/>
    </row>
    <row r="18070" spans="256:256" hidden="1">
      <c r="IV18070" s="187"/>
    </row>
    <row r="18071" spans="256:256" hidden="1">
      <c r="IV18071" s="187"/>
    </row>
    <row r="18072" spans="256:256" hidden="1">
      <c r="IV18072" s="187"/>
    </row>
    <row r="18073" spans="256:256" hidden="1">
      <c r="IV18073" s="187"/>
    </row>
    <row r="18074" spans="256:256" hidden="1">
      <c r="IV18074" s="187"/>
    </row>
    <row r="18075" spans="256:256" hidden="1">
      <c r="IV18075" s="187"/>
    </row>
    <row r="18076" spans="256:256" hidden="1">
      <c r="IV18076" s="187"/>
    </row>
    <row r="18077" spans="256:256" hidden="1">
      <c r="IV18077" s="187"/>
    </row>
    <row r="18078" spans="256:256" hidden="1">
      <c r="IV18078" s="187"/>
    </row>
    <row r="18079" spans="256:256" hidden="1">
      <c r="IV18079" s="187"/>
    </row>
    <row r="18080" spans="256:256" hidden="1">
      <c r="IV18080" s="187"/>
    </row>
    <row r="18081" spans="256:256" hidden="1">
      <c r="IV18081" s="187"/>
    </row>
    <row r="18082" spans="256:256" hidden="1">
      <c r="IV18082" s="187"/>
    </row>
    <row r="18083" spans="256:256" hidden="1">
      <c r="IV18083" s="187"/>
    </row>
    <row r="18084" spans="256:256" hidden="1">
      <c r="IV18084" s="187"/>
    </row>
    <row r="18085" spans="256:256" hidden="1">
      <c r="IV18085" s="187"/>
    </row>
    <row r="18086" spans="256:256" hidden="1">
      <c r="IV18086" s="187"/>
    </row>
    <row r="18087" spans="256:256" hidden="1">
      <c r="IV18087" s="187"/>
    </row>
    <row r="18088" spans="256:256" hidden="1">
      <c r="IV18088" s="187"/>
    </row>
    <row r="18089" spans="256:256" hidden="1">
      <c r="IV18089" s="187"/>
    </row>
    <row r="18090" spans="256:256" hidden="1">
      <c r="IV18090" s="187"/>
    </row>
    <row r="18091" spans="256:256" hidden="1">
      <c r="IV18091" s="187"/>
    </row>
    <row r="18092" spans="256:256" hidden="1">
      <c r="IV18092" s="187"/>
    </row>
    <row r="18093" spans="256:256" hidden="1">
      <c r="IV18093" s="187"/>
    </row>
    <row r="18094" spans="256:256" hidden="1">
      <c r="IV18094" s="187"/>
    </row>
    <row r="18095" spans="256:256" hidden="1">
      <c r="IV18095" s="187"/>
    </row>
    <row r="18096" spans="256:256" hidden="1">
      <c r="IV18096" s="187"/>
    </row>
    <row r="18097" spans="256:256" hidden="1">
      <c r="IV18097" s="187"/>
    </row>
    <row r="18098" spans="256:256" hidden="1">
      <c r="IV18098" s="187"/>
    </row>
    <row r="18099" spans="256:256" hidden="1">
      <c r="IV18099" s="187"/>
    </row>
    <row r="18100" spans="256:256" hidden="1">
      <c r="IV18100" s="187"/>
    </row>
    <row r="18101" spans="256:256" hidden="1">
      <c r="IV18101" s="187"/>
    </row>
    <row r="18102" spans="256:256" hidden="1">
      <c r="IV18102" s="187"/>
    </row>
    <row r="18103" spans="256:256" hidden="1">
      <c r="IV18103" s="187"/>
    </row>
    <row r="18104" spans="256:256" hidden="1">
      <c r="IV18104" s="187"/>
    </row>
    <row r="18105" spans="256:256" hidden="1">
      <c r="IV18105" s="187"/>
    </row>
    <row r="18106" spans="256:256" hidden="1">
      <c r="IV18106" s="187"/>
    </row>
    <row r="18107" spans="256:256" hidden="1">
      <c r="IV18107" s="187"/>
    </row>
    <row r="18108" spans="256:256" hidden="1">
      <c r="IV18108" s="187"/>
    </row>
    <row r="18109" spans="256:256" hidden="1">
      <c r="IV18109" s="187"/>
    </row>
    <row r="18110" spans="256:256" hidden="1">
      <c r="IV18110" s="187"/>
    </row>
    <row r="18111" spans="256:256" hidden="1">
      <c r="IV18111" s="187"/>
    </row>
    <row r="18112" spans="256:256" hidden="1">
      <c r="IV18112" s="187"/>
    </row>
    <row r="18113" spans="256:256" hidden="1">
      <c r="IV18113" s="187"/>
    </row>
    <row r="18114" spans="256:256" hidden="1">
      <c r="IV18114" s="187"/>
    </row>
    <row r="18115" spans="256:256" hidden="1">
      <c r="IV18115" s="187"/>
    </row>
    <row r="18116" spans="256:256" hidden="1">
      <c r="IV18116" s="187"/>
    </row>
    <row r="18117" spans="256:256" hidden="1">
      <c r="IV18117" s="187"/>
    </row>
    <row r="18118" spans="256:256" hidden="1">
      <c r="IV18118" s="187"/>
    </row>
    <row r="18119" spans="256:256" hidden="1">
      <c r="IV18119" s="187"/>
    </row>
    <row r="18120" spans="256:256" hidden="1">
      <c r="IV18120" s="187"/>
    </row>
    <row r="18121" spans="256:256" hidden="1">
      <c r="IV18121" s="187"/>
    </row>
    <row r="18122" spans="256:256" hidden="1">
      <c r="IV18122" s="187"/>
    </row>
    <row r="18123" spans="256:256" hidden="1">
      <c r="IV18123" s="187"/>
    </row>
    <row r="18124" spans="256:256" hidden="1">
      <c r="IV18124" s="187"/>
    </row>
    <row r="18125" spans="256:256" hidden="1">
      <c r="IV18125" s="187"/>
    </row>
    <row r="18126" spans="256:256" hidden="1">
      <c r="IV18126" s="187"/>
    </row>
    <row r="18127" spans="256:256" hidden="1">
      <c r="IV18127" s="187"/>
    </row>
    <row r="18128" spans="256:256" hidden="1">
      <c r="IV18128" s="187"/>
    </row>
    <row r="18129" spans="256:256" hidden="1">
      <c r="IV18129" s="187"/>
    </row>
    <row r="18130" spans="256:256" hidden="1">
      <c r="IV18130" s="187"/>
    </row>
    <row r="18131" spans="256:256" hidden="1">
      <c r="IV18131" s="187"/>
    </row>
    <row r="18132" spans="256:256" hidden="1">
      <c r="IV18132" s="187"/>
    </row>
    <row r="18133" spans="256:256" hidden="1">
      <c r="IV18133" s="187"/>
    </row>
    <row r="18134" spans="256:256" hidden="1">
      <c r="IV18134" s="187"/>
    </row>
    <row r="18135" spans="256:256" hidden="1">
      <c r="IV18135" s="187"/>
    </row>
    <row r="18136" spans="256:256" hidden="1">
      <c r="IV18136" s="187"/>
    </row>
    <row r="18137" spans="256:256" hidden="1">
      <c r="IV18137" s="187"/>
    </row>
    <row r="18138" spans="256:256" hidden="1">
      <c r="IV18138" s="187"/>
    </row>
    <row r="18139" spans="256:256" hidden="1">
      <c r="IV18139" s="187"/>
    </row>
    <row r="18140" spans="256:256" hidden="1">
      <c r="IV18140" s="187"/>
    </row>
    <row r="18141" spans="256:256" hidden="1">
      <c r="IV18141" s="187"/>
    </row>
    <row r="18142" spans="256:256" hidden="1">
      <c r="IV18142" s="187"/>
    </row>
    <row r="18143" spans="256:256" hidden="1">
      <c r="IV18143" s="187"/>
    </row>
    <row r="18144" spans="256:256" hidden="1">
      <c r="IV18144" s="187"/>
    </row>
    <row r="18145" spans="256:256" hidden="1">
      <c r="IV18145" s="187"/>
    </row>
    <row r="18146" spans="256:256" hidden="1">
      <c r="IV18146" s="187"/>
    </row>
    <row r="18147" spans="256:256" hidden="1">
      <c r="IV18147" s="187"/>
    </row>
    <row r="18148" spans="256:256" hidden="1">
      <c r="IV18148" s="187"/>
    </row>
    <row r="18149" spans="256:256" hidden="1">
      <c r="IV18149" s="187"/>
    </row>
    <row r="18150" spans="256:256" hidden="1">
      <c r="IV18150" s="187"/>
    </row>
    <row r="18151" spans="256:256" hidden="1">
      <c r="IV18151" s="187"/>
    </row>
    <row r="18152" spans="256:256" hidden="1">
      <c r="IV18152" s="187"/>
    </row>
    <row r="18153" spans="256:256" hidden="1">
      <c r="IV18153" s="187"/>
    </row>
    <row r="18154" spans="256:256" hidden="1">
      <c r="IV18154" s="187"/>
    </row>
    <row r="18155" spans="256:256" hidden="1">
      <c r="IV18155" s="187"/>
    </row>
    <row r="18156" spans="256:256" hidden="1">
      <c r="IV18156" s="187"/>
    </row>
    <row r="18157" spans="256:256" hidden="1">
      <c r="IV18157" s="187"/>
    </row>
    <row r="18158" spans="256:256" hidden="1">
      <c r="IV18158" s="187"/>
    </row>
    <row r="18159" spans="256:256" hidden="1">
      <c r="IV18159" s="187"/>
    </row>
    <row r="18160" spans="256:256" hidden="1">
      <c r="IV18160" s="187"/>
    </row>
    <row r="18161" spans="256:256" hidden="1">
      <c r="IV18161" s="187"/>
    </row>
    <row r="18162" spans="256:256" hidden="1">
      <c r="IV18162" s="187"/>
    </row>
    <row r="18163" spans="256:256" hidden="1">
      <c r="IV18163" s="187"/>
    </row>
    <row r="18164" spans="256:256" hidden="1">
      <c r="IV18164" s="187"/>
    </row>
    <row r="18165" spans="256:256" hidden="1">
      <c r="IV18165" s="187"/>
    </row>
    <row r="18166" spans="256:256" hidden="1">
      <c r="IV18166" s="187"/>
    </row>
    <row r="18167" spans="256:256" hidden="1">
      <c r="IV18167" s="187"/>
    </row>
    <row r="18168" spans="256:256" hidden="1">
      <c r="IV18168" s="187"/>
    </row>
    <row r="18169" spans="256:256" hidden="1">
      <c r="IV18169" s="187"/>
    </row>
    <row r="18170" spans="256:256" hidden="1">
      <c r="IV18170" s="187"/>
    </row>
    <row r="18171" spans="256:256" hidden="1">
      <c r="IV18171" s="187"/>
    </row>
    <row r="18172" spans="256:256" hidden="1">
      <c r="IV18172" s="187"/>
    </row>
    <row r="18173" spans="256:256" hidden="1">
      <c r="IV18173" s="187"/>
    </row>
    <row r="18174" spans="256:256" hidden="1">
      <c r="IV18174" s="187"/>
    </row>
    <row r="18175" spans="256:256" hidden="1">
      <c r="IV18175" s="187"/>
    </row>
    <row r="18176" spans="256:256" hidden="1">
      <c r="IV18176" s="187"/>
    </row>
    <row r="18177" spans="256:256" hidden="1">
      <c r="IV18177" s="187"/>
    </row>
    <row r="18178" spans="256:256" hidden="1">
      <c r="IV18178" s="187"/>
    </row>
    <row r="18179" spans="256:256" hidden="1">
      <c r="IV18179" s="187"/>
    </row>
    <row r="18180" spans="256:256" hidden="1">
      <c r="IV18180" s="187"/>
    </row>
    <row r="18181" spans="256:256" hidden="1">
      <c r="IV18181" s="187"/>
    </row>
    <row r="18182" spans="256:256" hidden="1">
      <c r="IV18182" s="187"/>
    </row>
    <row r="18183" spans="256:256" hidden="1">
      <c r="IV18183" s="187"/>
    </row>
    <row r="18184" spans="256:256" hidden="1">
      <c r="IV18184" s="187"/>
    </row>
    <row r="18185" spans="256:256" hidden="1">
      <c r="IV18185" s="187"/>
    </row>
    <row r="18186" spans="256:256" hidden="1">
      <c r="IV18186" s="187"/>
    </row>
    <row r="18187" spans="256:256" hidden="1">
      <c r="IV18187" s="187"/>
    </row>
    <row r="18188" spans="256:256" hidden="1">
      <c r="IV18188" s="187"/>
    </row>
    <row r="18189" spans="256:256" hidden="1">
      <c r="IV18189" s="187"/>
    </row>
    <row r="18190" spans="256:256" hidden="1">
      <c r="IV18190" s="187"/>
    </row>
    <row r="18191" spans="256:256" hidden="1">
      <c r="IV18191" s="187"/>
    </row>
    <row r="18192" spans="256:256" hidden="1">
      <c r="IV18192" s="187"/>
    </row>
    <row r="18193" spans="256:256" hidden="1">
      <c r="IV18193" s="187"/>
    </row>
    <row r="18194" spans="256:256" hidden="1">
      <c r="IV18194" s="187"/>
    </row>
    <row r="18195" spans="256:256" hidden="1">
      <c r="IV18195" s="187"/>
    </row>
    <row r="18196" spans="256:256" hidden="1">
      <c r="IV18196" s="187"/>
    </row>
    <row r="18197" spans="256:256" hidden="1">
      <c r="IV18197" s="187"/>
    </row>
    <row r="18198" spans="256:256" hidden="1">
      <c r="IV18198" s="187"/>
    </row>
    <row r="18199" spans="256:256" hidden="1">
      <c r="IV18199" s="187"/>
    </row>
    <row r="18200" spans="256:256" hidden="1">
      <c r="IV18200" s="187"/>
    </row>
    <row r="18201" spans="256:256" hidden="1">
      <c r="IV18201" s="187"/>
    </row>
    <row r="18202" spans="256:256" hidden="1">
      <c r="IV18202" s="187"/>
    </row>
    <row r="18203" spans="256:256" hidden="1">
      <c r="IV18203" s="187"/>
    </row>
    <row r="18204" spans="256:256" hidden="1">
      <c r="IV18204" s="187"/>
    </row>
    <row r="18205" spans="256:256" hidden="1">
      <c r="IV18205" s="187"/>
    </row>
    <row r="18206" spans="256:256" hidden="1">
      <c r="IV18206" s="187"/>
    </row>
    <row r="18207" spans="256:256" hidden="1">
      <c r="IV18207" s="187"/>
    </row>
    <row r="18208" spans="256:256" hidden="1">
      <c r="IV18208" s="187"/>
    </row>
    <row r="18209" spans="256:256" hidden="1">
      <c r="IV18209" s="187"/>
    </row>
    <row r="18210" spans="256:256" hidden="1">
      <c r="IV18210" s="187"/>
    </row>
    <row r="18211" spans="256:256" hidden="1">
      <c r="IV18211" s="187"/>
    </row>
    <row r="18212" spans="256:256" hidden="1">
      <c r="IV18212" s="187"/>
    </row>
    <row r="18213" spans="256:256" hidden="1">
      <c r="IV18213" s="187"/>
    </row>
    <row r="18214" spans="256:256" hidden="1">
      <c r="IV18214" s="187"/>
    </row>
    <row r="18215" spans="256:256" hidden="1">
      <c r="IV18215" s="187"/>
    </row>
    <row r="18216" spans="256:256" hidden="1">
      <c r="IV18216" s="187"/>
    </row>
    <row r="18217" spans="256:256" hidden="1">
      <c r="IV18217" s="187"/>
    </row>
    <row r="18218" spans="256:256" hidden="1">
      <c r="IV18218" s="187"/>
    </row>
    <row r="18219" spans="256:256" hidden="1">
      <c r="IV18219" s="187"/>
    </row>
    <row r="18220" spans="256:256" hidden="1">
      <c r="IV18220" s="187"/>
    </row>
    <row r="18221" spans="256:256" hidden="1">
      <c r="IV18221" s="187"/>
    </row>
    <row r="18222" spans="256:256" hidden="1">
      <c r="IV18222" s="187"/>
    </row>
    <row r="18223" spans="256:256" hidden="1">
      <c r="IV18223" s="187"/>
    </row>
    <row r="18224" spans="256:256" hidden="1">
      <c r="IV18224" s="187"/>
    </row>
    <row r="18225" spans="256:256" hidden="1">
      <c r="IV18225" s="187"/>
    </row>
    <row r="18226" spans="256:256" hidden="1">
      <c r="IV18226" s="187"/>
    </row>
    <row r="18227" spans="256:256" hidden="1">
      <c r="IV18227" s="187"/>
    </row>
    <row r="18228" spans="256:256" hidden="1">
      <c r="IV18228" s="187"/>
    </row>
    <row r="18229" spans="256:256" hidden="1">
      <c r="IV18229" s="187"/>
    </row>
    <row r="18230" spans="256:256" hidden="1">
      <c r="IV18230" s="187"/>
    </row>
    <row r="18231" spans="256:256" hidden="1">
      <c r="IV18231" s="187"/>
    </row>
    <row r="18232" spans="256:256" hidden="1">
      <c r="IV18232" s="187"/>
    </row>
    <row r="18233" spans="256:256" hidden="1">
      <c r="IV18233" s="187"/>
    </row>
    <row r="18234" spans="256:256" hidden="1">
      <c r="IV18234" s="187"/>
    </row>
    <row r="18235" spans="256:256" hidden="1">
      <c r="IV18235" s="187"/>
    </row>
    <row r="18236" spans="256:256" hidden="1">
      <c r="IV18236" s="187"/>
    </row>
    <row r="18237" spans="256:256" hidden="1">
      <c r="IV18237" s="187"/>
    </row>
    <row r="18238" spans="256:256" hidden="1">
      <c r="IV18238" s="187"/>
    </row>
    <row r="18239" spans="256:256" hidden="1">
      <c r="IV18239" s="187"/>
    </row>
    <row r="18240" spans="256:256" hidden="1">
      <c r="IV18240" s="187"/>
    </row>
    <row r="18241" spans="256:256" hidden="1">
      <c r="IV18241" s="187"/>
    </row>
    <row r="18242" spans="256:256" hidden="1">
      <c r="IV18242" s="187"/>
    </row>
    <row r="18243" spans="256:256" hidden="1">
      <c r="IV18243" s="187"/>
    </row>
    <row r="18244" spans="256:256" hidden="1">
      <c r="IV18244" s="187"/>
    </row>
    <row r="18245" spans="256:256" hidden="1">
      <c r="IV18245" s="187"/>
    </row>
    <row r="18246" spans="256:256" hidden="1">
      <c r="IV18246" s="187"/>
    </row>
    <row r="18247" spans="256:256" hidden="1">
      <c r="IV18247" s="187"/>
    </row>
    <row r="18248" spans="256:256" hidden="1">
      <c r="IV18248" s="187"/>
    </row>
    <row r="18249" spans="256:256" hidden="1">
      <c r="IV18249" s="187"/>
    </row>
    <row r="18250" spans="256:256" hidden="1">
      <c r="IV18250" s="187"/>
    </row>
    <row r="18251" spans="256:256" hidden="1">
      <c r="IV18251" s="187"/>
    </row>
    <row r="18252" spans="256:256" hidden="1">
      <c r="IV18252" s="187"/>
    </row>
    <row r="18253" spans="256:256" hidden="1">
      <c r="IV18253" s="187"/>
    </row>
    <row r="18254" spans="256:256" hidden="1">
      <c r="IV18254" s="187"/>
    </row>
    <row r="18255" spans="256:256" hidden="1">
      <c r="IV18255" s="187"/>
    </row>
    <row r="18256" spans="256:256" hidden="1">
      <c r="IV18256" s="187"/>
    </row>
    <row r="18257" spans="256:256" hidden="1">
      <c r="IV18257" s="187"/>
    </row>
    <row r="18258" spans="256:256" hidden="1">
      <c r="IV18258" s="187"/>
    </row>
    <row r="18259" spans="256:256" hidden="1">
      <c r="IV18259" s="187"/>
    </row>
    <row r="18260" spans="256:256" hidden="1">
      <c r="IV18260" s="187"/>
    </row>
    <row r="18261" spans="256:256" hidden="1">
      <c r="IV18261" s="187"/>
    </row>
    <row r="18262" spans="256:256" hidden="1">
      <c r="IV18262" s="187"/>
    </row>
    <row r="18263" spans="256:256" hidden="1">
      <c r="IV18263" s="187"/>
    </row>
    <row r="18264" spans="256:256" hidden="1">
      <c r="IV18264" s="187"/>
    </row>
    <row r="18265" spans="256:256" hidden="1">
      <c r="IV18265" s="187"/>
    </row>
    <row r="18266" spans="256:256" hidden="1">
      <c r="IV18266" s="187"/>
    </row>
    <row r="18267" spans="256:256" hidden="1">
      <c r="IV18267" s="187"/>
    </row>
    <row r="18268" spans="256:256" hidden="1">
      <c r="IV18268" s="187"/>
    </row>
    <row r="18269" spans="256:256" hidden="1">
      <c r="IV18269" s="187"/>
    </row>
    <row r="18270" spans="256:256" hidden="1">
      <c r="IV18270" s="187"/>
    </row>
    <row r="18271" spans="256:256" hidden="1">
      <c r="IV18271" s="187"/>
    </row>
    <row r="18272" spans="256:256" hidden="1">
      <c r="IV18272" s="187"/>
    </row>
    <row r="18273" spans="256:256" hidden="1">
      <c r="IV18273" s="187"/>
    </row>
    <row r="18274" spans="256:256" hidden="1">
      <c r="IV18274" s="187"/>
    </row>
    <row r="18275" spans="256:256" hidden="1">
      <c r="IV18275" s="187"/>
    </row>
    <row r="18276" spans="256:256" hidden="1">
      <c r="IV18276" s="187"/>
    </row>
    <row r="18277" spans="256:256" hidden="1">
      <c r="IV18277" s="187"/>
    </row>
    <row r="18278" spans="256:256" hidden="1">
      <c r="IV18278" s="187"/>
    </row>
    <row r="18279" spans="256:256" hidden="1">
      <c r="IV18279" s="187"/>
    </row>
    <row r="18280" spans="256:256" hidden="1">
      <c r="IV18280" s="187"/>
    </row>
    <row r="18281" spans="256:256" hidden="1">
      <c r="IV18281" s="187"/>
    </row>
    <row r="18282" spans="256:256" hidden="1">
      <c r="IV18282" s="187"/>
    </row>
    <row r="18283" spans="256:256" hidden="1">
      <c r="IV18283" s="187"/>
    </row>
    <row r="18284" spans="256:256" hidden="1">
      <c r="IV18284" s="187"/>
    </row>
    <row r="18285" spans="256:256" hidden="1">
      <c r="IV18285" s="187"/>
    </row>
    <row r="18286" spans="256:256" hidden="1">
      <c r="IV18286" s="187"/>
    </row>
    <row r="18287" spans="256:256" hidden="1">
      <c r="IV18287" s="187"/>
    </row>
    <row r="18288" spans="256:256" hidden="1">
      <c r="IV18288" s="187"/>
    </row>
    <row r="18289" spans="256:256" hidden="1">
      <c r="IV18289" s="187"/>
    </row>
    <row r="18290" spans="256:256" hidden="1">
      <c r="IV18290" s="187"/>
    </row>
    <row r="18291" spans="256:256" hidden="1">
      <c r="IV18291" s="187"/>
    </row>
    <row r="18292" spans="256:256" hidden="1">
      <c r="IV18292" s="187"/>
    </row>
    <row r="18293" spans="256:256" hidden="1">
      <c r="IV18293" s="187"/>
    </row>
    <row r="18294" spans="256:256" hidden="1">
      <c r="IV18294" s="187"/>
    </row>
    <row r="18295" spans="256:256" hidden="1">
      <c r="IV18295" s="187"/>
    </row>
    <row r="18296" spans="256:256" hidden="1">
      <c r="IV18296" s="187"/>
    </row>
    <row r="18297" spans="256:256" hidden="1">
      <c r="IV18297" s="187"/>
    </row>
    <row r="18298" spans="256:256" hidden="1">
      <c r="IV18298" s="187"/>
    </row>
    <row r="18299" spans="256:256" hidden="1">
      <c r="IV18299" s="187"/>
    </row>
    <row r="18300" spans="256:256" hidden="1">
      <c r="IV18300" s="187"/>
    </row>
    <row r="18301" spans="256:256" hidden="1">
      <c r="IV18301" s="187"/>
    </row>
    <row r="18302" spans="256:256" hidden="1">
      <c r="IV18302" s="187"/>
    </row>
    <row r="18303" spans="256:256" hidden="1">
      <c r="IV18303" s="187"/>
    </row>
    <row r="18304" spans="256:256" hidden="1">
      <c r="IV18304" s="187"/>
    </row>
    <row r="18305" spans="256:256" hidden="1">
      <c r="IV18305" s="187"/>
    </row>
    <row r="18306" spans="256:256" hidden="1">
      <c r="IV18306" s="187"/>
    </row>
    <row r="18307" spans="256:256" hidden="1">
      <c r="IV18307" s="187"/>
    </row>
    <row r="18308" spans="256:256" hidden="1">
      <c r="IV18308" s="187"/>
    </row>
    <row r="18309" spans="256:256" hidden="1">
      <c r="IV18309" s="187"/>
    </row>
    <row r="18310" spans="256:256" hidden="1">
      <c r="IV18310" s="187"/>
    </row>
    <row r="18311" spans="256:256" hidden="1">
      <c r="IV18311" s="187"/>
    </row>
    <row r="18312" spans="256:256" hidden="1">
      <c r="IV18312" s="187"/>
    </row>
    <row r="18313" spans="256:256" hidden="1">
      <c r="IV18313" s="187"/>
    </row>
    <row r="18314" spans="256:256" hidden="1">
      <c r="IV18314" s="187"/>
    </row>
    <row r="18315" spans="256:256" hidden="1">
      <c r="IV18315" s="187"/>
    </row>
    <row r="18316" spans="256:256" hidden="1">
      <c r="IV18316" s="187"/>
    </row>
    <row r="18317" spans="256:256" hidden="1">
      <c r="IV18317" s="187"/>
    </row>
    <row r="18318" spans="256:256" hidden="1">
      <c r="IV18318" s="187"/>
    </row>
    <row r="18319" spans="256:256" hidden="1">
      <c r="IV18319" s="187"/>
    </row>
    <row r="18320" spans="256:256" hidden="1">
      <c r="IV18320" s="187"/>
    </row>
    <row r="18321" spans="256:256" hidden="1">
      <c r="IV18321" s="187"/>
    </row>
    <row r="18322" spans="256:256" hidden="1">
      <c r="IV18322" s="187"/>
    </row>
    <row r="18323" spans="256:256" hidden="1">
      <c r="IV18323" s="187"/>
    </row>
    <row r="18324" spans="256:256" hidden="1">
      <c r="IV18324" s="187"/>
    </row>
    <row r="18325" spans="256:256" hidden="1">
      <c r="IV18325" s="187"/>
    </row>
    <row r="18326" spans="256:256" hidden="1">
      <c r="IV18326" s="187"/>
    </row>
    <row r="18327" spans="256:256" hidden="1">
      <c r="IV18327" s="187"/>
    </row>
    <row r="18328" spans="256:256" hidden="1">
      <c r="IV18328" s="187"/>
    </row>
    <row r="18329" spans="256:256" hidden="1">
      <c r="IV18329" s="187"/>
    </row>
    <row r="18330" spans="256:256" hidden="1">
      <c r="IV18330" s="187"/>
    </row>
    <row r="18331" spans="256:256" hidden="1">
      <c r="IV18331" s="187"/>
    </row>
    <row r="18332" spans="256:256" hidden="1">
      <c r="IV18332" s="187"/>
    </row>
    <row r="18333" spans="256:256" hidden="1">
      <c r="IV18333" s="187"/>
    </row>
    <row r="18334" spans="256:256" hidden="1">
      <c r="IV18334" s="187"/>
    </row>
    <row r="18335" spans="256:256" hidden="1">
      <c r="IV18335" s="187"/>
    </row>
    <row r="18336" spans="256:256" hidden="1">
      <c r="IV18336" s="187"/>
    </row>
    <row r="18337" spans="256:256" hidden="1">
      <c r="IV18337" s="187"/>
    </row>
    <row r="18338" spans="256:256" hidden="1">
      <c r="IV18338" s="187"/>
    </row>
    <row r="18339" spans="256:256" hidden="1">
      <c r="IV18339" s="187"/>
    </row>
    <row r="18340" spans="256:256" hidden="1">
      <c r="IV18340" s="187"/>
    </row>
    <row r="18341" spans="256:256" hidden="1">
      <c r="IV18341" s="187"/>
    </row>
    <row r="18342" spans="256:256" hidden="1">
      <c r="IV18342" s="187"/>
    </row>
    <row r="18343" spans="256:256" hidden="1">
      <c r="IV18343" s="187"/>
    </row>
    <row r="18344" spans="256:256" hidden="1">
      <c r="IV18344" s="187"/>
    </row>
    <row r="18345" spans="256:256" hidden="1">
      <c r="IV18345" s="187"/>
    </row>
    <row r="18346" spans="256:256" hidden="1">
      <c r="IV18346" s="187"/>
    </row>
    <row r="18347" spans="256:256" hidden="1">
      <c r="IV18347" s="187"/>
    </row>
    <row r="18348" spans="256:256" hidden="1">
      <c r="IV18348" s="187"/>
    </row>
    <row r="18349" spans="256:256" hidden="1">
      <c r="IV18349" s="187"/>
    </row>
    <row r="18350" spans="256:256" hidden="1">
      <c r="IV18350" s="187"/>
    </row>
    <row r="18351" spans="256:256" hidden="1">
      <c r="IV18351" s="187"/>
    </row>
    <row r="18352" spans="256:256" hidden="1">
      <c r="IV18352" s="187"/>
    </row>
    <row r="18353" spans="256:256" hidden="1">
      <c r="IV18353" s="187"/>
    </row>
    <row r="18354" spans="256:256" hidden="1">
      <c r="IV18354" s="187"/>
    </row>
    <row r="18355" spans="256:256" hidden="1">
      <c r="IV18355" s="187"/>
    </row>
    <row r="18356" spans="256:256" hidden="1">
      <c r="IV18356" s="187"/>
    </row>
    <row r="18357" spans="256:256" hidden="1">
      <c r="IV18357" s="187"/>
    </row>
    <row r="18358" spans="256:256" hidden="1">
      <c r="IV18358" s="187"/>
    </row>
    <row r="18359" spans="256:256" hidden="1">
      <c r="IV18359" s="187"/>
    </row>
    <row r="18360" spans="256:256" hidden="1">
      <c r="IV18360" s="187"/>
    </row>
    <row r="18361" spans="256:256" hidden="1">
      <c r="IV18361" s="187"/>
    </row>
    <row r="18362" spans="256:256" hidden="1">
      <c r="IV18362" s="187"/>
    </row>
    <row r="18363" spans="256:256" hidden="1">
      <c r="IV18363" s="187"/>
    </row>
    <row r="18364" spans="256:256" hidden="1">
      <c r="IV18364" s="187"/>
    </row>
    <row r="18365" spans="256:256" hidden="1">
      <c r="IV18365" s="187"/>
    </row>
    <row r="18366" spans="256:256" hidden="1">
      <c r="IV18366" s="187"/>
    </row>
    <row r="18367" spans="256:256" hidden="1">
      <c r="IV18367" s="187"/>
    </row>
    <row r="18368" spans="256:256" hidden="1">
      <c r="IV18368" s="187"/>
    </row>
    <row r="18369" spans="256:256" hidden="1">
      <c r="IV18369" s="187"/>
    </row>
    <row r="18370" spans="256:256" hidden="1">
      <c r="IV18370" s="187"/>
    </row>
    <row r="18371" spans="256:256" hidden="1">
      <c r="IV18371" s="187"/>
    </row>
    <row r="18372" spans="256:256" hidden="1">
      <c r="IV18372" s="187"/>
    </row>
    <row r="18373" spans="256:256" hidden="1">
      <c r="IV18373" s="187"/>
    </row>
    <row r="18374" spans="256:256" hidden="1">
      <c r="IV18374" s="187"/>
    </row>
    <row r="18375" spans="256:256" hidden="1">
      <c r="IV18375" s="187"/>
    </row>
    <row r="18376" spans="256:256" hidden="1">
      <c r="IV18376" s="187"/>
    </row>
    <row r="18377" spans="256:256" hidden="1">
      <c r="IV18377" s="187"/>
    </row>
    <row r="18378" spans="256:256" hidden="1">
      <c r="IV18378" s="187"/>
    </row>
    <row r="18379" spans="256:256" hidden="1">
      <c r="IV18379" s="187"/>
    </row>
    <row r="18380" spans="256:256" hidden="1">
      <c r="IV18380" s="187"/>
    </row>
    <row r="18381" spans="256:256" hidden="1">
      <c r="IV18381" s="187"/>
    </row>
    <row r="18382" spans="256:256" hidden="1">
      <c r="IV18382" s="187"/>
    </row>
    <row r="18383" spans="256:256" hidden="1">
      <c r="IV18383" s="187"/>
    </row>
    <row r="18384" spans="256:256" hidden="1">
      <c r="IV18384" s="187"/>
    </row>
    <row r="18385" spans="256:256" hidden="1">
      <c r="IV18385" s="187"/>
    </row>
    <row r="18386" spans="256:256" hidden="1">
      <c r="IV18386" s="187"/>
    </row>
    <row r="18387" spans="256:256" hidden="1">
      <c r="IV18387" s="187"/>
    </row>
    <row r="18388" spans="256:256" hidden="1">
      <c r="IV18388" s="187"/>
    </row>
    <row r="18389" spans="256:256" hidden="1">
      <c r="IV18389" s="187"/>
    </row>
    <row r="18390" spans="256:256" hidden="1">
      <c r="IV18390" s="187"/>
    </row>
    <row r="18391" spans="256:256" hidden="1">
      <c r="IV18391" s="187"/>
    </row>
    <row r="18392" spans="256:256" hidden="1">
      <c r="IV18392" s="187"/>
    </row>
    <row r="18393" spans="256:256" hidden="1">
      <c r="IV18393" s="187"/>
    </row>
    <row r="18394" spans="256:256" hidden="1">
      <c r="IV18394" s="187"/>
    </row>
    <row r="18395" spans="256:256" hidden="1">
      <c r="IV18395" s="187"/>
    </row>
    <row r="18396" spans="256:256" hidden="1">
      <c r="IV18396" s="187"/>
    </row>
    <row r="18397" spans="256:256" hidden="1">
      <c r="IV18397" s="187"/>
    </row>
    <row r="18398" spans="256:256" hidden="1">
      <c r="IV18398" s="187"/>
    </row>
    <row r="18399" spans="256:256" hidden="1">
      <c r="IV18399" s="187"/>
    </row>
    <row r="18400" spans="256:256" hidden="1">
      <c r="IV18400" s="187"/>
    </row>
    <row r="18401" spans="256:256" hidden="1">
      <c r="IV18401" s="187"/>
    </row>
    <row r="18402" spans="256:256" hidden="1">
      <c r="IV18402" s="187"/>
    </row>
    <row r="18403" spans="256:256" hidden="1">
      <c r="IV18403" s="187"/>
    </row>
    <row r="18404" spans="256:256" hidden="1">
      <c r="IV18404" s="187"/>
    </row>
    <row r="18405" spans="256:256" hidden="1">
      <c r="IV18405" s="187"/>
    </row>
    <row r="18406" spans="256:256" hidden="1">
      <c r="IV18406" s="187"/>
    </row>
    <row r="18407" spans="256:256" hidden="1">
      <c r="IV18407" s="187"/>
    </row>
    <row r="18408" spans="256:256" hidden="1">
      <c r="IV18408" s="187"/>
    </row>
    <row r="18409" spans="256:256" hidden="1">
      <c r="IV18409" s="187"/>
    </row>
    <row r="18410" spans="256:256" hidden="1">
      <c r="IV18410" s="187"/>
    </row>
    <row r="18411" spans="256:256" hidden="1">
      <c r="IV18411" s="187"/>
    </row>
    <row r="18412" spans="256:256" hidden="1">
      <c r="IV18412" s="187"/>
    </row>
    <row r="18413" spans="256:256" hidden="1">
      <c r="IV18413" s="187"/>
    </row>
    <row r="18414" spans="256:256" hidden="1">
      <c r="IV18414" s="187"/>
    </row>
    <row r="18415" spans="256:256" hidden="1">
      <c r="IV18415" s="187"/>
    </row>
    <row r="18416" spans="256:256" hidden="1">
      <c r="IV18416" s="187"/>
    </row>
    <row r="18417" spans="256:256" hidden="1">
      <c r="IV18417" s="187"/>
    </row>
    <row r="18418" spans="256:256" hidden="1">
      <c r="IV18418" s="187"/>
    </row>
    <row r="18419" spans="256:256" hidden="1">
      <c r="IV18419" s="187"/>
    </row>
    <row r="18420" spans="256:256" hidden="1">
      <c r="IV18420" s="187"/>
    </row>
    <row r="18421" spans="256:256" hidden="1">
      <c r="IV18421" s="187"/>
    </row>
    <row r="18422" spans="256:256" hidden="1">
      <c r="IV18422" s="187"/>
    </row>
    <row r="18423" spans="256:256" hidden="1">
      <c r="IV18423" s="187"/>
    </row>
    <row r="18424" spans="256:256" hidden="1">
      <c r="IV18424" s="187"/>
    </row>
    <row r="18425" spans="256:256" hidden="1">
      <c r="IV18425" s="187"/>
    </row>
    <row r="18426" spans="256:256" hidden="1">
      <c r="IV18426" s="187"/>
    </row>
    <row r="18427" spans="256:256" hidden="1">
      <c r="IV18427" s="187"/>
    </row>
    <row r="18428" spans="256:256" hidden="1">
      <c r="IV18428" s="187"/>
    </row>
    <row r="18429" spans="256:256" hidden="1">
      <c r="IV18429" s="187"/>
    </row>
    <row r="18430" spans="256:256" hidden="1">
      <c r="IV18430" s="187"/>
    </row>
    <row r="18431" spans="256:256" hidden="1">
      <c r="IV18431" s="187"/>
    </row>
    <row r="18432" spans="256:256" hidden="1">
      <c r="IV18432" s="187"/>
    </row>
    <row r="18433" spans="256:256" hidden="1">
      <c r="IV18433" s="187"/>
    </row>
    <row r="18434" spans="256:256" hidden="1">
      <c r="IV18434" s="187"/>
    </row>
    <row r="18435" spans="256:256" hidden="1">
      <c r="IV18435" s="187"/>
    </row>
    <row r="18436" spans="256:256" hidden="1">
      <c r="IV18436" s="187"/>
    </row>
    <row r="18437" spans="256:256" hidden="1">
      <c r="IV18437" s="187"/>
    </row>
    <row r="18438" spans="256:256" hidden="1">
      <c r="IV18438" s="187"/>
    </row>
    <row r="18439" spans="256:256" hidden="1">
      <c r="IV18439" s="187"/>
    </row>
    <row r="18440" spans="256:256" hidden="1">
      <c r="IV18440" s="187"/>
    </row>
    <row r="18441" spans="256:256" hidden="1">
      <c r="IV18441" s="187"/>
    </row>
    <row r="18442" spans="256:256" hidden="1">
      <c r="IV18442" s="187"/>
    </row>
    <row r="18443" spans="256:256" hidden="1">
      <c r="IV18443" s="187"/>
    </row>
    <row r="18444" spans="256:256" hidden="1">
      <c r="IV18444" s="187"/>
    </row>
    <row r="18445" spans="256:256" hidden="1">
      <c r="IV18445" s="187"/>
    </row>
    <row r="18446" spans="256:256" hidden="1">
      <c r="IV18446" s="187"/>
    </row>
    <row r="18447" spans="256:256" hidden="1">
      <c r="IV18447" s="187"/>
    </row>
    <row r="18448" spans="256:256" hidden="1">
      <c r="IV18448" s="187"/>
    </row>
    <row r="18449" spans="256:256" hidden="1">
      <c r="IV18449" s="187"/>
    </row>
    <row r="18450" spans="256:256" hidden="1">
      <c r="IV18450" s="187"/>
    </row>
    <row r="18451" spans="256:256" hidden="1">
      <c r="IV18451" s="187"/>
    </row>
    <row r="18452" spans="256:256" hidden="1">
      <c r="IV18452" s="187"/>
    </row>
    <row r="18453" spans="256:256" hidden="1">
      <c r="IV18453" s="187"/>
    </row>
    <row r="18454" spans="256:256" hidden="1">
      <c r="IV18454" s="187"/>
    </row>
    <row r="18455" spans="256:256" hidden="1">
      <c r="IV18455" s="187"/>
    </row>
    <row r="18456" spans="256:256" hidden="1">
      <c r="IV18456" s="187"/>
    </row>
    <row r="18457" spans="256:256" hidden="1">
      <c r="IV18457" s="187"/>
    </row>
    <row r="18458" spans="256:256" hidden="1">
      <c r="IV18458" s="187"/>
    </row>
    <row r="18459" spans="256:256" hidden="1">
      <c r="IV18459" s="187"/>
    </row>
    <row r="18460" spans="256:256" hidden="1">
      <c r="IV18460" s="187"/>
    </row>
    <row r="18461" spans="256:256" hidden="1">
      <c r="IV18461" s="187"/>
    </row>
    <row r="18462" spans="256:256" hidden="1">
      <c r="IV18462" s="187"/>
    </row>
    <row r="18463" spans="256:256" hidden="1">
      <c r="IV18463" s="187"/>
    </row>
    <row r="18464" spans="256:256" hidden="1">
      <c r="IV18464" s="187"/>
    </row>
    <row r="18465" spans="256:256" hidden="1">
      <c r="IV18465" s="187"/>
    </row>
    <row r="18466" spans="256:256" hidden="1">
      <c r="IV18466" s="187"/>
    </row>
    <row r="18467" spans="256:256" hidden="1">
      <c r="IV18467" s="187"/>
    </row>
    <row r="18468" spans="256:256" hidden="1">
      <c r="IV18468" s="187"/>
    </row>
    <row r="18469" spans="256:256" hidden="1">
      <c r="IV18469" s="187"/>
    </row>
    <row r="18470" spans="256:256" hidden="1">
      <c r="IV18470" s="187"/>
    </row>
    <row r="18471" spans="256:256" hidden="1">
      <c r="IV18471" s="187"/>
    </row>
    <row r="18472" spans="256:256" hidden="1">
      <c r="IV18472" s="187"/>
    </row>
    <row r="18473" spans="256:256" hidden="1">
      <c r="IV18473" s="187"/>
    </row>
    <row r="18474" spans="256:256" hidden="1">
      <c r="IV18474" s="187"/>
    </row>
    <row r="18475" spans="256:256" hidden="1">
      <c r="IV18475" s="187"/>
    </row>
    <row r="18476" spans="256:256" hidden="1">
      <c r="IV18476" s="187"/>
    </row>
    <row r="18477" spans="256:256" hidden="1">
      <c r="IV18477" s="187"/>
    </row>
    <row r="18478" spans="256:256" hidden="1">
      <c r="IV18478" s="187"/>
    </row>
    <row r="18479" spans="256:256" hidden="1">
      <c r="IV18479" s="187"/>
    </row>
    <row r="18480" spans="256:256" hidden="1">
      <c r="IV18480" s="187"/>
    </row>
    <row r="18481" spans="256:256" hidden="1">
      <c r="IV18481" s="187"/>
    </row>
    <row r="18482" spans="256:256" hidden="1">
      <c r="IV18482" s="187"/>
    </row>
    <row r="18483" spans="256:256" hidden="1">
      <c r="IV18483" s="187"/>
    </row>
    <row r="18484" spans="256:256" hidden="1">
      <c r="IV18484" s="187"/>
    </row>
    <row r="18485" spans="256:256" hidden="1">
      <c r="IV18485" s="187"/>
    </row>
    <row r="18486" spans="256:256" hidden="1">
      <c r="IV18486" s="187"/>
    </row>
    <row r="18487" spans="256:256" hidden="1">
      <c r="IV18487" s="187"/>
    </row>
    <row r="18488" spans="256:256" hidden="1">
      <c r="IV18488" s="187"/>
    </row>
    <row r="18489" spans="256:256" hidden="1">
      <c r="IV18489" s="187"/>
    </row>
    <row r="18490" spans="256:256" hidden="1">
      <c r="IV18490" s="187"/>
    </row>
    <row r="18491" spans="256:256" hidden="1">
      <c r="IV18491" s="187"/>
    </row>
    <row r="18492" spans="256:256" hidden="1">
      <c r="IV18492" s="187"/>
    </row>
    <row r="18493" spans="256:256" hidden="1">
      <c r="IV18493" s="187"/>
    </row>
    <row r="18494" spans="256:256" hidden="1">
      <c r="IV18494" s="187"/>
    </row>
    <row r="18495" spans="256:256" hidden="1">
      <c r="IV18495" s="187"/>
    </row>
    <row r="18496" spans="256:256" hidden="1">
      <c r="IV18496" s="187"/>
    </row>
    <row r="18497" spans="256:256" hidden="1">
      <c r="IV18497" s="187"/>
    </row>
    <row r="18498" spans="256:256" hidden="1">
      <c r="IV18498" s="187"/>
    </row>
    <row r="18499" spans="256:256" hidden="1">
      <c r="IV18499" s="187"/>
    </row>
    <row r="18500" spans="256:256" hidden="1">
      <c r="IV18500" s="187"/>
    </row>
    <row r="18501" spans="256:256" hidden="1">
      <c r="IV18501" s="187"/>
    </row>
    <row r="18502" spans="256:256" hidden="1">
      <c r="IV18502" s="187"/>
    </row>
    <row r="18503" spans="256:256" hidden="1">
      <c r="IV18503" s="187"/>
    </row>
    <row r="18504" spans="256:256" hidden="1">
      <c r="IV18504" s="187"/>
    </row>
    <row r="18505" spans="256:256" hidden="1">
      <c r="IV18505" s="187"/>
    </row>
    <row r="18506" spans="256:256" hidden="1">
      <c r="IV18506" s="187"/>
    </row>
    <row r="18507" spans="256:256" hidden="1">
      <c r="IV18507" s="187"/>
    </row>
    <row r="18508" spans="256:256" hidden="1">
      <c r="IV18508" s="187"/>
    </row>
    <row r="18509" spans="256:256" hidden="1">
      <c r="IV18509" s="187"/>
    </row>
    <row r="18510" spans="256:256" hidden="1">
      <c r="IV18510" s="187"/>
    </row>
    <row r="18511" spans="256:256" hidden="1">
      <c r="IV18511" s="187"/>
    </row>
    <row r="18512" spans="256:256" hidden="1">
      <c r="IV18512" s="187"/>
    </row>
    <row r="18513" spans="256:256" hidden="1">
      <c r="IV18513" s="187"/>
    </row>
    <row r="18514" spans="256:256" hidden="1">
      <c r="IV18514" s="187"/>
    </row>
    <row r="18515" spans="256:256" hidden="1">
      <c r="IV18515" s="187"/>
    </row>
    <row r="18516" spans="256:256" hidden="1">
      <c r="IV18516" s="187"/>
    </row>
    <row r="18517" spans="256:256" hidden="1">
      <c r="IV18517" s="187"/>
    </row>
    <row r="18518" spans="256:256" hidden="1">
      <c r="IV18518" s="187"/>
    </row>
    <row r="18519" spans="256:256" hidden="1">
      <c r="IV18519" s="187"/>
    </row>
    <row r="18520" spans="256:256" hidden="1">
      <c r="IV18520" s="187"/>
    </row>
    <row r="18521" spans="256:256" hidden="1">
      <c r="IV18521" s="187"/>
    </row>
    <row r="18522" spans="256:256" hidden="1">
      <c r="IV18522" s="187"/>
    </row>
    <row r="18523" spans="256:256" hidden="1">
      <c r="IV18523" s="187"/>
    </row>
    <row r="18524" spans="256:256" hidden="1">
      <c r="IV18524" s="187"/>
    </row>
    <row r="18525" spans="256:256" hidden="1">
      <c r="IV18525" s="187"/>
    </row>
    <row r="18526" spans="256:256" hidden="1">
      <c r="IV18526" s="187"/>
    </row>
    <row r="18527" spans="256:256" hidden="1">
      <c r="IV18527" s="187"/>
    </row>
    <row r="18528" spans="256:256" hidden="1">
      <c r="IV18528" s="187"/>
    </row>
    <row r="18529" spans="256:256" hidden="1">
      <c r="IV18529" s="187"/>
    </row>
    <row r="18530" spans="256:256" hidden="1">
      <c r="IV18530" s="187"/>
    </row>
    <row r="18531" spans="256:256" hidden="1">
      <c r="IV18531" s="187"/>
    </row>
    <row r="18532" spans="256:256" hidden="1">
      <c r="IV18532" s="187"/>
    </row>
    <row r="18533" spans="256:256" hidden="1">
      <c r="IV18533" s="187"/>
    </row>
    <row r="18534" spans="256:256" hidden="1">
      <c r="IV18534" s="187"/>
    </row>
    <row r="18535" spans="256:256" hidden="1">
      <c r="IV18535" s="187"/>
    </row>
    <row r="18536" spans="256:256" hidden="1">
      <c r="IV18536" s="187"/>
    </row>
    <row r="18537" spans="256:256" hidden="1">
      <c r="IV18537" s="187"/>
    </row>
    <row r="18538" spans="256:256" hidden="1">
      <c r="IV18538" s="187"/>
    </row>
    <row r="18539" spans="256:256" hidden="1">
      <c r="IV18539" s="187"/>
    </row>
    <row r="18540" spans="256:256" hidden="1">
      <c r="IV18540" s="187"/>
    </row>
    <row r="18541" spans="256:256" hidden="1">
      <c r="IV18541" s="187"/>
    </row>
    <row r="18542" spans="256:256" hidden="1">
      <c r="IV18542" s="187"/>
    </row>
    <row r="18543" spans="256:256" hidden="1">
      <c r="IV18543" s="187"/>
    </row>
    <row r="18544" spans="256:256" hidden="1">
      <c r="IV18544" s="187"/>
    </row>
    <row r="18545" spans="256:256" hidden="1">
      <c r="IV18545" s="187"/>
    </row>
    <row r="18546" spans="256:256" hidden="1">
      <c r="IV18546" s="187"/>
    </row>
    <row r="18547" spans="256:256" hidden="1">
      <c r="IV18547" s="187"/>
    </row>
    <row r="18548" spans="256:256" hidden="1">
      <c r="IV18548" s="187"/>
    </row>
    <row r="18549" spans="256:256" hidden="1">
      <c r="IV18549" s="187"/>
    </row>
    <row r="18550" spans="256:256" hidden="1">
      <c r="IV18550" s="187"/>
    </row>
    <row r="18551" spans="256:256" hidden="1">
      <c r="IV18551" s="187"/>
    </row>
    <row r="18552" spans="256:256" hidden="1">
      <c r="IV18552" s="187"/>
    </row>
    <row r="18553" spans="256:256" hidden="1">
      <c r="IV18553" s="187"/>
    </row>
    <row r="18554" spans="256:256" hidden="1">
      <c r="IV18554" s="187"/>
    </row>
    <row r="18555" spans="256:256" hidden="1">
      <c r="IV18555" s="187"/>
    </row>
    <row r="18556" spans="256:256" hidden="1">
      <c r="IV18556" s="187"/>
    </row>
    <row r="18557" spans="256:256" hidden="1">
      <c r="IV18557" s="187"/>
    </row>
    <row r="18558" spans="256:256" hidden="1">
      <c r="IV18558" s="187"/>
    </row>
    <row r="18559" spans="256:256" hidden="1">
      <c r="IV18559" s="187"/>
    </row>
    <row r="18560" spans="256:256" hidden="1">
      <c r="IV18560" s="187"/>
    </row>
    <row r="18561" spans="256:256" hidden="1">
      <c r="IV18561" s="187"/>
    </row>
    <row r="18562" spans="256:256" hidden="1">
      <c r="IV18562" s="187"/>
    </row>
    <row r="18563" spans="256:256" hidden="1">
      <c r="IV18563" s="187"/>
    </row>
    <row r="18564" spans="256:256" hidden="1">
      <c r="IV18564" s="187"/>
    </row>
    <row r="18565" spans="256:256" hidden="1">
      <c r="IV18565" s="187"/>
    </row>
    <row r="18566" spans="256:256" hidden="1">
      <c r="IV18566" s="187"/>
    </row>
    <row r="18567" spans="256:256" hidden="1">
      <c r="IV18567" s="187"/>
    </row>
    <row r="18568" spans="256:256" hidden="1">
      <c r="IV18568" s="187"/>
    </row>
    <row r="18569" spans="256:256" hidden="1">
      <c r="IV18569" s="187"/>
    </row>
    <row r="18570" spans="256:256" hidden="1">
      <c r="IV18570" s="187"/>
    </row>
    <row r="18571" spans="256:256" hidden="1">
      <c r="IV18571" s="187"/>
    </row>
    <row r="18572" spans="256:256" hidden="1">
      <c r="IV18572" s="187"/>
    </row>
    <row r="18573" spans="256:256" hidden="1">
      <c r="IV18573" s="187"/>
    </row>
    <row r="18574" spans="256:256" hidden="1">
      <c r="IV18574" s="187"/>
    </row>
    <row r="18575" spans="256:256" hidden="1">
      <c r="IV18575" s="187"/>
    </row>
    <row r="18576" spans="256:256" hidden="1">
      <c r="IV18576" s="187"/>
    </row>
    <row r="18577" spans="256:256" hidden="1">
      <c r="IV18577" s="187"/>
    </row>
    <row r="18578" spans="256:256" hidden="1">
      <c r="IV18578" s="187"/>
    </row>
    <row r="18579" spans="256:256" hidden="1">
      <c r="IV18579" s="187"/>
    </row>
    <row r="18580" spans="256:256" hidden="1">
      <c r="IV18580" s="187"/>
    </row>
    <row r="18581" spans="256:256" hidden="1">
      <c r="IV18581" s="187"/>
    </row>
    <row r="18582" spans="256:256" hidden="1">
      <c r="IV18582" s="187"/>
    </row>
    <row r="18583" spans="256:256" hidden="1">
      <c r="IV18583" s="187"/>
    </row>
    <row r="18584" spans="256:256" hidden="1">
      <c r="IV18584" s="187"/>
    </row>
    <row r="18585" spans="256:256" hidden="1">
      <c r="IV18585" s="187"/>
    </row>
    <row r="18586" spans="256:256" hidden="1">
      <c r="IV18586" s="187"/>
    </row>
    <row r="18587" spans="256:256" hidden="1">
      <c r="IV18587" s="187"/>
    </row>
    <row r="18588" spans="256:256" hidden="1">
      <c r="IV18588" s="187"/>
    </row>
    <row r="18589" spans="256:256" hidden="1">
      <c r="IV18589" s="187"/>
    </row>
    <row r="18590" spans="256:256" hidden="1">
      <c r="IV18590" s="187"/>
    </row>
    <row r="18591" spans="256:256" hidden="1">
      <c r="IV18591" s="187"/>
    </row>
    <row r="18592" spans="256:256" hidden="1">
      <c r="IV18592" s="187"/>
    </row>
    <row r="18593" spans="256:256" hidden="1">
      <c r="IV18593" s="187"/>
    </row>
    <row r="18594" spans="256:256" hidden="1">
      <c r="IV18594" s="187"/>
    </row>
    <row r="18595" spans="256:256" hidden="1">
      <c r="IV18595" s="187"/>
    </row>
    <row r="18596" spans="256:256" hidden="1">
      <c r="IV18596" s="187"/>
    </row>
    <row r="18597" spans="256:256" hidden="1">
      <c r="IV18597" s="187"/>
    </row>
    <row r="18598" spans="256:256" hidden="1">
      <c r="IV18598" s="187"/>
    </row>
    <row r="18599" spans="256:256" hidden="1">
      <c r="IV18599" s="187"/>
    </row>
    <row r="18600" spans="256:256" hidden="1">
      <c r="IV18600" s="187"/>
    </row>
    <row r="18601" spans="256:256" hidden="1">
      <c r="IV18601" s="187"/>
    </row>
    <row r="18602" spans="256:256" hidden="1">
      <c r="IV18602" s="187"/>
    </row>
    <row r="18603" spans="256:256" hidden="1">
      <c r="IV18603" s="187"/>
    </row>
    <row r="18604" spans="256:256" hidden="1">
      <c r="IV18604" s="187"/>
    </row>
    <row r="18605" spans="256:256" hidden="1">
      <c r="IV18605" s="187"/>
    </row>
    <row r="18606" spans="256:256" hidden="1">
      <c r="IV18606" s="187"/>
    </row>
    <row r="18607" spans="256:256" hidden="1">
      <c r="IV18607" s="187"/>
    </row>
    <row r="18608" spans="256:256" hidden="1">
      <c r="IV18608" s="187"/>
    </row>
    <row r="18609" spans="256:256" hidden="1">
      <c r="IV18609" s="187"/>
    </row>
    <row r="18610" spans="256:256" hidden="1">
      <c r="IV18610" s="187"/>
    </row>
    <row r="18611" spans="256:256" hidden="1">
      <c r="IV18611" s="187"/>
    </row>
    <row r="18612" spans="256:256" hidden="1">
      <c r="IV18612" s="187"/>
    </row>
    <row r="18613" spans="256:256" hidden="1">
      <c r="IV18613" s="187"/>
    </row>
    <row r="18614" spans="256:256" hidden="1">
      <c r="IV18614" s="187"/>
    </row>
    <row r="18615" spans="256:256" hidden="1">
      <c r="IV18615" s="187"/>
    </row>
    <row r="18616" spans="256:256" hidden="1">
      <c r="IV18616" s="187"/>
    </row>
    <row r="18617" spans="256:256" hidden="1">
      <c r="IV18617" s="187"/>
    </row>
    <row r="18618" spans="256:256" hidden="1">
      <c r="IV18618" s="187"/>
    </row>
    <row r="18619" spans="256:256" hidden="1">
      <c r="IV18619" s="187"/>
    </row>
    <row r="18620" spans="256:256" hidden="1">
      <c r="IV18620" s="187"/>
    </row>
    <row r="18621" spans="256:256" hidden="1">
      <c r="IV18621" s="187"/>
    </row>
    <row r="18622" spans="256:256" hidden="1">
      <c r="IV18622" s="187"/>
    </row>
    <row r="18623" spans="256:256" hidden="1">
      <c r="IV18623" s="187"/>
    </row>
    <row r="18624" spans="256:256" hidden="1">
      <c r="IV18624" s="187"/>
    </row>
    <row r="18625" spans="256:256" hidden="1">
      <c r="IV18625" s="187"/>
    </row>
    <row r="18626" spans="256:256" hidden="1">
      <c r="IV18626" s="187"/>
    </row>
    <row r="18627" spans="256:256" hidden="1">
      <c r="IV18627" s="187"/>
    </row>
    <row r="18628" spans="256:256" hidden="1">
      <c r="IV18628" s="187"/>
    </row>
    <row r="18629" spans="256:256" hidden="1">
      <c r="IV18629" s="187"/>
    </row>
    <row r="18630" spans="256:256" hidden="1">
      <c r="IV18630" s="187"/>
    </row>
    <row r="18631" spans="256:256" hidden="1">
      <c r="IV18631" s="187"/>
    </row>
    <row r="18632" spans="256:256" hidden="1">
      <c r="IV18632" s="187"/>
    </row>
    <row r="18633" spans="256:256" hidden="1">
      <c r="IV18633" s="187"/>
    </row>
    <row r="18634" spans="256:256" hidden="1">
      <c r="IV18634" s="187"/>
    </row>
    <row r="18635" spans="256:256" hidden="1">
      <c r="IV18635" s="187"/>
    </row>
    <row r="18636" spans="256:256" hidden="1">
      <c r="IV18636" s="187"/>
    </row>
    <row r="18637" spans="256:256" hidden="1">
      <c r="IV18637" s="187"/>
    </row>
    <row r="18638" spans="256:256" hidden="1">
      <c r="IV18638" s="187"/>
    </row>
    <row r="18639" spans="256:256" hidden="1">
      <c r="IV18639" s="187"/>
    </row>
    <row r="18640" spans="256:256" hidden="1">
      <c r="IV18640" s="187"/>
    </row>
    <row r="18641" spans="256:256" hidden="1">
      <c r="IV18641" s="187"/>
    </row>
    <row r="18642" spans="256:256" hidden="1">
      <c r="IV18642" s="187"/>
    </row>
    <row r="18643" spans="256:256" hidden="1">
      <c r="IV18643" s="187"/>
    </row>
    <row r="18644" spans="256:256" hidden="1">
      <c r="IV18644" s="187"/>
    </row>
    <row r="18645" spans="256:256" hidden="1">
      <c r="IV18645" s="187"/>
    </row>
    <row r="18646" spans="256:256" hidden="1">
      <c r="IV18646" s="187"/>
    </row>
    <row r="18647" spans="256:256" hidden="1">
      <c r="IV18647" s="187"/>
    </row>
    <row r="18648" spans="256:256" hidden="1">
      <c r="IV18648" s="187"/>
    </row>
    <row r="18649" spans="256:256" hidden="1">
      <c r="IV18649" s="187"/>
    </row>
    <row r="18650" spans="256:256" hidden="1">
      <c r="IV18650" s="187"/>
    </row>
    <row r="18651" spans="256:256" hidden="1">
      <c r="IV18651" s="187"/>
    </row>
    <row r="18652" spans="256:256" hidden="1">
      <c r="IV18652" s="187"/>
    </row>
    <row r="18653" spans="256:256" hidden="1">
      <c r="IV18653" s="187"/>
    </row>
    <row r="18654" spans="256:256" hidden="1">
      <c r="IV18654" s="187"/>
    </row>
    <row r="18655" spans="256:256" hidden="1">
      <c r="IV18655" s="187"/>
    </row>
    <row r="18656" spans="256:256" hidden="1">
      <c r="IV18656" s="187"/>
    </row>
    <row r="18657" spans="256:256" hidden="1">
      <c r="IV18657" s="187"/>
    </row>
    <row r="18658" spans="256:256" hidden="1">
      <c r="IV18658" s="187"/>
    </row>
    <row r="18659" spans="256:256" hidden="1">
      <c r="IV18659" s="187"/>
    </row>
    <row r="18660" spans="256:256" hidden="1">
      <c r="IV18660" s="187"/>
    </row>
    <row r="18661" spans="256:256" hidden="1">
      <c r="IV18661" s="187"/>
    </row>
    <row r="18662" spans="256:256" hidden="1">
      <c r="IV18662" s="187"/>
    </row>
    <row r="18663" spans="256:256" hidden="1">
      <c r="IV18663" s="187"/>
    </row>
    <row r="18664" spans="256:256" hidden="1">
      <c r="IV18664" s="187"/>
    </row>
    <row r="18665" spans="256:256" hidden="1">
      <c r="IV18665" s="187"/>
    </row>
    <row r="18666" spans="256:256" hidden="1">
      <c r="IV18666" s="187"/>
    </row>
    <row r="18667" spans="256:256" hidden="1">
      <c r="IV18667" s="187"/>
    </row>
    <row r="18668" spans="256:256" hidden="1">
      <c r="IV18668" s="187"/>
    </row>
    <row r="18669" spans="256:256" hidden="1">
      <c r="IV18669" s="187"/>
    </row>
    <row r="18670" spans="256:256" hidden="1">
      <c r="IV18670" s="187"/>
    </row>
    <row r="18671" spans="256:256" hidden="1">
      <c r="IV18671" s="187"/>
    </row>
    <row r="18672" spans="256:256" hidden="1">
      <c r="IV18672" s="187"/>
    </row>
    <row r="18673" spans="256:256" hidden="1">
      <c r="IV18673" s="187"/>
    </row>
    <row r="18674" spans="256:256" hidden="1">
      <c r="IV18674" s="187"/>
    </row>
    <row r="18675" spans="256:256" hidden="1">
      <c r="IV18675" s="187"/>
    </row>
    <row r="18676" spans="256:256" hidden="1">
      <c r="IV18676" s="187"/>
    </row>
    <row r="18677" spans="256:256" hidden="1">
      <c r="IV18677" s="187"/>
    </row>
    <row r="18678" spans="256:256" hidden="1">
      <c r="IV18678" s="187"/>
    </row>
    <row r="18679" spans="256:256" hidden="1">
      <c r="IV18679" s="187"/>
    </row>
    <row r="18680" spans="256:256" hidden="1">
      <c r="IV18680" s="187"/>
    </row>
    <row r="18681" spans="256:256" hidden="1">
      <c r="IV18681" s="187"/>
    </row>
    <row r="18682" spans="256:256" hidden="1">
      <c r="IV18682" s="187"/>
    </row>
    <row r="18683" spans="256:256" hidden="1">
      <c r="IV18683" s="187"/>
    </row>
    <row r="18684" spans="256:256" hidden="1">
      <c r="IV18684" s="187"/>
    </row>
    <row r="18685" spans="256:256" hidden="1">
      <c r="IV18685" s="187"/>
    </row>
    <row r="18686" spans="256:256" hidden="1">
      <c r="IV18686" s="187"/>
    </row>
    <row r="18687" spans="256:256" hidden="1">
      <c r="IV18687" s="187"/>
    </row>
    <row r="18688" spans="256:256" hidden="1">
      <c r="IV18688" s="187"/>
    </row>
    <row r="18689" spans="256:256" hidden="1">
      <c r="IV18689" s="187"/>
    </row>
    <row r="18690" spans="256:256" hidden="1">
      <c r="IV18690" s="187"/>
    </row>
    <row r="18691" spans="256:256" hidden="1">
      <c r="IV18691" s="187"/>
    </row>
    <row r="18692" spans="256:256" hidden="1">
      <c r="IV18692" s="187"/>
    </row>
    <row r="18693" spans="256:256" hidden="1">
      <c r="IV18693" s="187"/>
    </row>
    <row r="18694" spans="256:256" hidden="1">
      <c r="IV18694" s="187"/>
    </row>
    <row r="18695" spans="256:256" hidden="1">
      <c r="IV18695" s="187"/>
    </row>
    <row r="18696" spans="256:256" hidden="1">
      <c r="IV18696" s="187"/>
    </row>
    <row r="18697" spans="256:256" hidden="1">
      <c r="IV18697" s="187"/>
    </row>
    <row r="18698" spans="256:256" hidden="1">
      <c r="IV18698" s="187"/>
    </row>
    <row r="18699" spans="256:256" hidden="1">
      <c r="IV18699" s="187"/>
    </row>
    <row r="18700" spans="256:256" hidden="1">
      <c r="IV18700" s="187"/>
    </row>
    <row r="18701" spans="256:256" hidden="1">
      <c r="IV18701" s="187"/>
    </row>
    <row r="18702" spans="256:256" hidden="1">
      <c r="IV18702" s="187"/>
    </row>
    <row r="18703" spans="256:256" hidden="1">
      <c r="IV18703" s="187"/>
    </row>
    <row r="18704" spans="256:256" hidden="1">
      <c r="IV18704" s="187"/>
    </row>
    <row r="18705" spans="256:256" hidden="1">
      <c r="IV18705" s="187"/>
    </row>
    <row r="18706" spans="256:256" hidden="1">
      <c r="IV18706" s="187"/>
    </row>
    <row r="18707" spans="256:256" hidden="1">
      <c r="IV18707" s="187"/>
    </row>
    <row r="18708" spans="256:256" hidden="1">
      <c r="IV18708" s="187"/>
    </row>
    <row r="18709" spans="256:256" hidden="1">
      <c r="IV18709" s="187"/>
    </row>
    <row r="18710" spans="256:256" hidden="1">
      <c r="IV18710" s="187"/>
    </row>
    <row r="18711" spans="256:256" hidden="1">
      <c r="IV18711" s="187"/>
    </row>
    <row r="18712" spans="256:256" hidden="1">
      <c r="IV18712" s="187"/>
    </row>
    <row r="18713" spans="256:256" hidden="1">
      <c r="IV18713" s="187"/>
    </row>
    <row r="18714" spans="256:256" hidden="1">
      <c r="IV18714" s="187"/>
    </row>
    <row r="18715" spans="256:256" hidden="1">
      <c r="IV18715" s="187"/>
    </row>
    <row r="18716" spans="256:256" hidden="1">
      <c r="IV18716" s="187"/>
    </row>
    <row r="18717" spans="256:256" hidden="1">
      <c r="IV18717" s="187"/>
    </row>
    <row r="18718" spans="256:256" hidden="1">
      <c r="IV18718" s="187"/>
    </row>
    <row r="18719" spans="256:256" hidden="1">
      <c r="IV18719" s="187"/>
    </row>
    <row r="18720" spans="256:256" hidden="1">
      <c r="IV18720" s="187"/>
    </row>
    <row r="18721" spans="256:256" hidden="1">
      <c r="IV18721" s="187"/>
    </row>
    <row r="18722" spans="256:256" hidden="1">
      <c r="IV18722" s="187"/>
    </row>
    <row r="18723" spans="256:256" hidden="1">
      <c r="IV18723" s="187"/>
    </row>
    <row r="18724" spans="256:256" hidden="1">
      <c r="IV18724" s="187"/>
    </row>
    <row r="18725" spans="256:256" hidden="1">
      <c r="IV18725" s="187"/>
    </row>
    <row r="18726" spans="256:256" hidden="1">
      <c r="IV18726" s="187"/>
    </row>
    <row r="18727" spans="256:256" hidden="1">
      <c r="IV18727" s="187"/>
    </row>
    <row r="18728" spans="256:256" hidden="1">
      <c r="IV18728" s="187"/>
    </row>
    <row r="18729" spans="256:256" hidden="1">
      <c r="IV18729" s="187"/>
    </row>
    <row r="18730" spans="256:256" hidden="1">
      <c r="IV18730" s="187"/>
    </row>
    <row r="18731" spans="256:256" hidden="1">
      <c r="IV18731" s="187"/>
    </row>
    <row r="18732" spans="256:256" hidden="1">
      <c r="IV18732" s="187"/>
    </row>
    <row r="18733" spans="256:256" hidden="1">
      <c r="IV18733" s="187"/>
    </row>
    <row r="18734" spans="256:256" hidden="1">
      <c r="IV18734" s="187"/>
    </row>
    <row r="18735" spans="256:256" hidden="1">
      <c r="IV18735" s="187"/>
    </row>
    <row r="18736" spans="256:256" hidden="1">
      <c r="IV18736" s="187"/>
    </row>
    <row r="18737" spans="256:256" hidden="1">
      <c r="IV18737" s="187"/>
    </row>
    <row r="18738" spans="256:256" hidden="1">
      <c r="IV18738" s="187"/>
    </row>
    <row r="18739" spans="256:256" hidden="1">
      <c r="IV18739" s="187"/>
    </row>
    <row r="18740" spans="256:256" hidden="1">
      <c r="IV18740" s="187"/>
    </row>
    <row r="18741" spans="256:256" hidden="1">
      <c r="IV18741" s="187"/>
    </row>
    <row r="18742" spans="256:256" hidden="1">
      <c r="IV18742" s="187"/>
    </row>
    <row r="18743" spans="256:256" hidden="1">
      <c r="IV18743" s="187"/>
    </row>
    <row r="18744" spans="256:256" hidden="1">
      <c r="IV18744" s="187"/>
    </row>
    <row r="18745" spans="256:256" hidden="1">
      <c r="IV18745" s="187"/>
    </row>
    <row r="18746" spans="256:256" hidden="1">
      <c r="IV18746" s="187"/>
    </row>
    <row r="18747" spans="256:256" hidden="1">
      <c r="IV18747" s="187"/>
    </row>
    <row r="18748" spans="256:256" hidden="1">
      <c r="IV18748" s="187"/>
    </row>
    <row r="18749" spans="256:256" hidden="1">
      <c r="IV18749" s="187"/>
    </row>
    <row r="18750" spans="256:256" hidden="1">
      <c r="IV18750" s="187"/>
    </row>
    <row r="18751" spans="256:256" hidden="1">
      <c r="IV18751" s="187"/>
    </row>
    <row r="18752" spans="256:256" hidden="1">
      <c r="IV18752" s="187"/>
    </row>
    <row r="18753" spans="256:256" hidden="1">
      <c r="IV18753" s="187"/>
    </row>
    <row r="18754" spans="256:256" hidden="1">
      <c r="IV18754" s="187"/>
    </row>
    <row r="18755" spans="256:256" hidden="1">
      <c r="IV18755" s="187"/>
    </row>
    <row r="18756" spans="256:256" hidden="1">
      <c r="IV18756" s="187"/>
    </row>
    <row r="18757" spans="256:256" hidden="1">
      <c r="IV18757" s="187"/>
    </row>
    <row r="18758" spans="256:256" hidden="1">
      <c r="IV18758" s="187"/>
    </row>
    <row r="18759" spans="256:256" hidden="1">
      <c r="IV18759" s="187"/>
    </row>
    <row r="18760" spans="256:256" hidden="1">
      <c r="IV18760" s="187"/>
    </row>
    <row r="18761" spans="256:256" hidden="1">
      <c r="IV18761" s="187"/>
    </row>
    <row r="18762" spans="256:256" hidden="1">
      <c r="IV18762" s="187"/>
    </row>
    <row r="18763" spans="256:256" hidden="1">
      <c r="IV18763" s="187"/>
    </row>
    <row r="18764" spans="256:256" hidden="1">
      <c r="IV18764" s="187"/>
    </row>
    <row r="18765" spans="256:256" hidden="1">
      <c r="IV18765" s="187"/>
    </row>
    <row r="18766" spans="256:256" hidden="1">
      <c r="IV18766" s="187"/>
    </row>
    <row r="18767" spans="256:256" hidden="1">
      <c r="IV18767" s="187"/>
    </row>
    <row r="18768" spans="256:256" hidden="1">
      <c r="IV18768" s="187"/>
    </row>
    <row r="18769" spans="256:256" hidden="1">
      <c r="IV18769" s="187"/>
    </row>
    <row r="18770" spans="256:256" hidden="1">
      <c r="IV18770" s="187"/>
    </row>
    <row r="18771" spans="256:256" hidden="1">
      <c r="IV18771" s="187"/>
    </row>
    <row r="18772" spans="256:256" hidden="1">
      <c r="IV18772" s="187"/>
    </row>
    <row r="18773" spans="256:256" hidden="1">
      <c r="IV18773" s="187"/>
    </row>
    <row r="18774" spans="256:256" hidden="1">
      <c r="IV18774" s="187"/>
    </row>
    <row r="18775" spans="256:256" hidden="1">
      <c r="IV18775" s="187"/>
    </row>
    <row r="18776" spans="256:256" hidden="1">
      <c r="IV18776" s="187"/>
    </row>
    <row r="18777" spans="256:256" hidden="1">
      <c r="IV18777" s="187"/>
    </row>
    <row r="18778" spans="256:256" hidden="1">
      <c r="IV18778" s="187"/>
    </row>
    <row r="18779" spans="256:256" hidden="1">
      <c r="IV18779" s="187"/>
    </row>
    <row r="18780" spans="256:256" hidden="1">
      <c r="IV18780" s="187"/>
    </row>
    <row r="18781" spans="256:256" hidden="1">
      <c r="IV18781" s="187"/>
    </row>
    <row r="18782" spans="256:256" hidden="1">
      <c r="IV18782" s="187"/>
    </row>
    <row r="18783" spans="256:256" hidden="1">
      <c r="IV18783" s="187"/>
    </row>
    <row r="18784" spans="256:256" hidden="1">
      <c r="IV18784" s="187"/>
    </row>
    <row r="18785" spans="256:256" hidden="1">
      <c r="IV18785" s="187"/>
    </row>
    <row r="18786" spans="256:256" hidden="1">
      <c r="IV18786" s="187"/>
    </row>
    <row r="18787" spans="256:256" hidden="1">
      <c r="IV18787" s="187"/>
    </row>
    <row r="18788" spans="256:256" hidden="1">
      <c r="IV18788" s="187"/>
    </row>
    <row r="18789" spans="256:256" hidden="1">
      <c r="IV18789" s="187"/>
    </row>
    <row r="18790" spans="256:256" hidden="1">
      <c r="IV18790" s="187"/>
    </row>
    <row r="18791" spans="256:256" hidden="1">
      <c r="IV18791" s="187"/>
    </row>
    <row r="18792" spans="256:256" hidden="1">
      <c r="IV18792" s="187"/>
    </row>
    <row r="18793" spans="256:256" hidden="1">
      <c r="IV18793" s="187"/>
    </row>
    <row r="18794" spans="256:256" hidden="1">
      <c r="IV18794" s="187"/>
    </row>
    <row r="18795" spans="256:256" hidden="1">
      <c r="IV18795" s="187"/>
    </row>
    <row r="18796" spans="256:256" hidden="1">
      <c r="IV18796" s="187"/>
    </row>
    <row r="18797" spans="256:256" hidden="1">
      <c r="IV18797" s="187"/>
    </row>
    <row r="18798" spans="256:256" hidden="1">
      <c r="IV18798" s="187"/>
    </row>
    <row r="18799" spans="256:256" hidden="1">
      <c r="IV18799" s="187"/>
    </row>
    <row r="18800" spans="256:256" hidden="1">
      <c r="IV18800" s="187"/>
    </row>
    <row r="18801" spans="256:256" hidden="1">
      <c r="IV18801" s="187"/>
    </row>
    <row r="18802" spans="256:256" hidden="1">
      <c r="IV18802" s="187"/>
    </row>
    <row r="18803" spans="256:256" hidden="1">
      <c r="IV18803" s="187"/>
    </row>
    <row r="18804" spans="256:256" hidden="1">
      <c r="IV18804" s="187"/>
    </row>
    <row r="18805" spans="256:256" hidden="1">
      <c r="IV18805" s="187"/>
    </row>
    <row r="18806" spans="256:256" hidden="1">
      <c r="IV18806" s="187"/>
    </row>
    <row r="18807" spans="256:256" hidden="1">
      <c r="IV18807" s="187"/>
    </row>
    <row r="18808" spans="256:256" hidden="1">
      <c r="IV18808" s="187"/>
    </row>
    <row r="18809" spans="256:256" hidden="1">
      <c r="IV18809" s="187"/>
    </row>
    <row r="18810" spans="256:256" hidden="1">
      <c r="IV18810" s="187"/>
    </row>
    <row r="18811" spans="256:256" hidden="1">
      <c r="IV18811" s="187"/>
    </row>
    <row r="18812" spans="256:256" hidden="1">
      <c r="IV18812" s="187"/>
    </row>
    <row r="18813" spans="256:256" hidden="1">
      <c r="IV18813" s="187"/>
    </row>
    <row r="18814" spans="256:256" hidden="1">
      <c r="IV18814" s="187"/>
    </row>
    <row r="18815" spans="256:256" hidden="1">
      <c r="IV18815" s="187"/>
    </row>
    <row r="18816" spans="256:256" hidden="1">
      <c r="IV18816" s="187"/>
    </row>
    <row r="18817" spans="256:256" hidden="1">
      <c r="IV18817" s="187"/>
    </row>
    <row r="18818" spans="256:256" hidden="1">
      <c r="IV18818" s="187"/>
    </row>
    <row r="18819" spans="256:256" hidden="1">
      <c r="IV18819" s="187"/>
    </row>
    <row r="18820" spans="256:256" hidden="1">
      <c r="IV18820" s="187"/>
    </row>
    <row r="18821" spans="256:256" hidden="1">
      <c r="IV18821" s="187"/>
    </row>
    <row r="18822" spans="256:256" hidden="1">
      <c r="IV18822" s="187"/>
    </row>
    <row r="18823" spans="256:256" hidden="1">
      <c r="IV18823" s="187"/>
    </row>
    <row r="18824" spans="256:256" hidden="1">
      <c r="IV18824" s="187"/>
    </row>
    <row r="18825" spans="256:256" hidden="1">
      <c r="IV18825" s="187"/>
    </row>
    <row r="18826" spans="256:256" hidden="1">
      <c r="IV18826" s="187"/>
    </row>
    <row r="18827" spans="256:256" hidden="1">
      <c r="IV18827" s="187"/>
    </row>
    <row r="18828" spans="256:256" hidden="1">
      <c r="IV18828" s="187"/>
    </row>
    <row r="18829" spans="256:256" hidden="1">
      <c r="IV18829" s="187"/>
    </row>
    <row r="18830" spans="256:256" hidden="1">
      <c r="IV18830" s="187"/>
    </row>
    <row r="18831" spans="256:256" hidden="1">
      <c r="IV18831" s="187"/>
    </row>
    <row r="18832" spans="256:256" hidden="1">
      <c r="IV18832" s="187"/>
    </row>
    <row r="18833" spans="256:256" hidden="1">
      <c r="IV18833" s="187"/>
    </row>
    <row r="18834" spans="256:256" hidden="1">
      <c r="IV18834" s="187"/>
    </row>
    <row r="18835" spans="256:256" hidden="1">
      <c r="IV18835" s="187"/>
    </row>
    <row r="18836" spans="256:256" hidden="1">
      <c r="IV18836" s="187"/>
    </row>
    <row r="18837" spans="256:256" hidden="1">
      <c r="IV18837" s="187"/>
    </row>
    <row r="18838" spans="256:256" hidden="1">
      <c r="IV18838" s="187"/>
    </row>
    <row r="18839" spans="256:256" hidden="1">
      <c r="IV18839" s="187"/>
    </row>
    <row r="18840" spans="256:256" hidden="1">
      <c r="IV18840" s="187"/>
    </row>
    <row r="18841" spans="256:256" hidden="1">
      <c r="IV18841" s="187"/>
    </row>
    <row r="18842" spans="256:256" hidden="1">
      <c r="IV18842" s="187"/>
    </row>
    <row r="18843" spans="256:256" hidden="1">
      <c r="IV18843" s="187"/>
    </row>
    <row r="18844" spans="256:256" hidden="1">
      <c r="IV18844" s="187"/>
    </row>
    <row r="18845" spans="256:256" hidden="1">
      <c r="IV18845" s="187"/>
    </row>
    <row r="18846" spans="256:256" hidden="1">
      <c r="IV18846" s="187"/>
    </row>
    <row r="18847" spans="256:256" hidden="1">
      <c r="IV18847" s="187"/>
    </row>
    <row r="18848" spans="256:256" hidden="1">
      <c r="IV18848" s="187"/>
    </row>
    <row r="18849" spans="256:256" hidden="1">
      <c r="IV18849" s="187"/>
    </row>
    <row r="18850" spans="256:256" hidden="1">
      <c r="IV18850" s="187"/>
    </row>
    <row r="18851" spans="256:256" hidden="1">
      <c r="IV18851" s="187"/>
    </row>
    <row r="18852" spans="256:256" hidden="1">
      <c r="IV18852" s="187"/>
    </row>
    <row r="18853" spans="256:256" hidden="1">
      <c r="IV18853" s="187"/>
    </row>
    <row r="18854" spans="256:256" hidden="1">
      <c r="IV18854" s="187"/>
    </row>
    <row r="18855" spans="256:256" hidden="1">
      <c r="IV18855" s="187"/>
    </row>
    <row r="18856" spans="256:256" hidden="1">
      <c r="IV18856" s="187"/>
    </row>
    <row r="18857" spans="256:256" hidden="1">
      <c r="IV18857" s="187"/>
    </row>
    <row r="18858" spans="256:256" hidden="1">
      <c r="IV18858" s="187"/>
    </row>
    <row r="18859" spans="256:256" hidden="1">
      <c r="IV18859" s="187"/>
    </row>
    <row r="18860" spans="256:256" hidden="1">
      <c r="IV18860" s="187"/>
    </row>
    <row r="18861" spans="256:256" hidden="1">
      <c r="IV18861" s="187"/>
    </row>
    <row r="18862" spans="256:256" hidden="1">
      <c r="IV18862" s="187"/>
    </row>
    <row r="18863" spans="256:256" hidden="1">
      <c r="IV18863" s="187"/>
    </row>
    <row r="18864" spans="256:256" hidden="1">
      <c r="IV18864" s="187"/>
    </row>
    <row r="18865" spans="256:256" hidden="1">
      <c r="IV18865" s="187"/>
    </row>
    <row r="18866" spans="256:256" hidden="1">
      <c r="IV18866" s="187"/>
    </row>
    <row r="18867" spans="256:256" hidden="1">
      <c r="IV18867" s="187"/>
    </row>
    <row r="18868" spans="256:256" hidden="1">
      <c r="IV18868" s="187"/>
    </row>
    <row r="18869" spans="256:256" hidden="1">
      <c r="IV18869" s="187"/>
    </row>
    <row r="18870" spans="256:256" hidden="1">
      <c r="IV18870" s="187"/>
    </row>
    <row r="18871" spans="256:256" hidden="1">
      <c r="IV18871" s="187"/>
    </row>
    <row r="18872" spans="256:256" hidden="1">
      <c r="IV18872" s="187"/>
    </row>
    <row r="18873" spans="256:256" hidden="1">
      <c r="IV18873" s="187"/>
    </row>
    <row r="18874" spans="256:256" hidden="1">
      <c r="IV18874" s="187"/>
    </row>
    <row r="18875" spans="256:256" hidden="1">
      <c r="IV18875" s="187"/>
    </row>
    <row r="18876" spans="256:256" hidden="1">
      <c r="IV18876" s="187"/>
    </row>
    <row r="18877" spans="256:256" hidden="1">
      <c r="IV18877" s="187"/>
    </row>
    <row r="18878" spans="256:256" hidden="1">
      <c r="IV18878" s="187"/>
    </row>
    <row r="18879" spans="256:256" hidden="1">
      <c r="IV18879" s="187"/>
    </row>
    <row r="18880" spans="256:256" hidden="1">
      <c r="IV18880" s="187"/>
    </row>
    <row r="18881" spans="256:256" hidden="1">
      <c r="IV18881" s="187"/>
    </row>
    <row r="18882" spans="256:256" hidden="1">
      <c r="IV18882" s="187"/>
    </row>
    <row r="18883" spans="256:256" hidden="1">
      <c r="IV18883" s="187"/>
    </row>
    <row r="18884" spans="256:256" hidden="1">
      <c r="IV18884" s="187"/>
    </row>
    <row r="18885" spans="256:256" hidden="1">
      <c r="IV18885" s="187"/>
    </row>
    <row r="18886" spans="256:256" hidden="1">
      <c r="IV18886" s="187"/>
    </row>
    <row r="18887" spans="256:256" hidden="1">
      <c r="IV18887" s="187"/>
    </row>
    <row r="18888" spans="256:256" hidden="1">
      <c r="IV18888" s="187"/>
    </row>
    <row r="18889" spans="256:256" hidden="1">
      <c r="IV18889" s="187"/>
    </row>
    <row r="18890" spans="256:256" hidden="1">
      <c r="IV18890" s="187"/>
    </row>
    <row r="18891" spans="256:256" hidden="1">
      <c r="IV18891" s="187"/>
    </row>
    <row r="18892" spans="256:256" hidden="1">
      <c r="IV18892" s="187"/>
    </row>
    <row r="18893" spans="256:256" hidden="1">
      <c r="IV18893" s="187"/>
    </row>
    <row r="18894" spans="256:256" hidden="1">
      <c r="IV18894" s="187"/>
    </row>
    <row r="18895" spans="256:256" hidden="1">
      <c r="IV18895" s="187"/>
    </row>
    <row r="18896" spans="256:256" hidden="1">
      <c r="IV18896" s="187"/>
    </row>
    <row r="18897" spans="256:256" hidden="1">
      <c r="IV18897" s="187"/>
    </row>
    <row r="18898" spans="256:256" hidden="1">
      <c r="IV18898" s="187"/>
    </row>
    <row r="18899" spans="256:256" hidden="1">
      <c r="IV18899" s="187"/>
    </row>
    <row r="18900" spans="256:256" hidden="1">
      <c r="IV18900" s="187"/>
    </row>
    <row r="18901" spans="256:256" hidden="1">
      <c r="IV18901" s="187"/>
    </row>
    <row r="18902" spans="256:256" hidden="1">
      <c r="IV18902" s="187"/>
    </row>
    <row r="18903" spans="256:256" hidden="1">
      <c r="IV18903" s="187"/>
    </row>
    <row r="18904" spans="256:256" hidden="1">
      <c r="IV18904" s="187"/>
    </row>
    <row r="18905" spans="256:256" hidden="1">
      <c r="IV18905" s="187"/>
    </row>
    <row r="18906" spans="256:256" hidden="1">
      <c r="IV18906" s="187"/>
    </row>
    <row r="18907" spans="256:256" hidden="1">
      <c r="IV18907" s="187"/>
    </row>
    <row r="18908" spans="256:256" hidden="1">
      <c r="IV18908" s="187"/>
    </row>
    <row r="18909" spans="256:256" hidden="1">
      <c r="IV18909" s="187"/>
    </row>
    <row r="18910" spans="256:256" hidden="1">
      <c r="IV18910" s="187"/>
    </row>
    <row r="18911" spans="256:256" hidden="1">
      <c r="IV18911" s="187"/>
    </row>
    <row r="18912" spans="256:256" hidden="1">
      <c r="IV18912" s="187"/>
    </row>
    <row r="18913" spans="256:256" hidden="1">
      <c r="IV18913" s="187"/>
    </row>
    <row r="18914" spans="256:256" hidden="1">
      <c r="IV18914" s="187"/>
    </row>
    <row r="18915" spans="256:256" hidden="1">
      <c r="IV18915" s="187"/>
    </row>
    <row r="18916" spans="256:256" hidden="1">
      <c r="IV18916" s="187"/>
    </row>
    <row r="18917" spans="256:256" hidden="1">
      <c r="IV18917" s="187"/>
    </row>
    <row r="18918" spans="256:256" hidden="1">
      <c r="IV18918" s="187"/>
    </row>
    <row r="18919" spans="256:256" hidden="1">
      <c r="IV18919" s="187"/>
    </row>
    <row r="18920" spans="256:256" hidden="1">
      <c r="IV18920" s="187"/>
    </row>
    <row r="18921" spans="256:256" hidden="1">
      <c r="IV18921" s="187"/>
    </row>
    <row r="18922" spans="256:256" hidden="1">
      <c r="IV18922" s="187"/>
    </row>
    <row r="18923" spans="256:256" hidden="1">
      <c r="IV18923" s="187"/>
    </row>
    <row r="18924" spans="256:256" hidden="1">
      <c r="IV18924" s="187"/>
    </row>
    <row r="18925" spans="256:256" hidden="1">
      <c r="IV18925" s="187"/>
    </row>
    <row r="18926" spans="256:256" hidden="1">
      <c r="IV18926" s="187"/>
    </row>
    <row r="18927" spans="256:256" hidden="1">
      <c r="IV18927" s="187"/>
    </row>
    <row r="18928" spans="256:256" hidden="1">
      <c r="IV18928" s="187"/>
    </row>
    <row r="18929" spans="256:256" hidden="1">
      <c r="IV18929" s="187"/>
    </row>
    <row r="18930" spans="256:256" hidden="1">
      <c r="IV18930" s="187"/>
    </row>
    <row r="18931" spans="256:256" hidden="1">
      <c r="IV18931" s="187"/>
    </row>
    <row r="18932" spans="256:256" hidden="1">
      <c r="IV18932" s="187"/>
    </row>
    <row r="18933" spans="256:256" hidden="1">
      <c r="IV18933" s="187"/>
    </row>
    <row r="18934" spans="256:256" hidden="1">
      <c r="IV18934" s="187"/>
    </row>
    <row r="18935" spans="256:256" hidden="1">
      <c r="IV18935" s="187"/>
    </row>
    <row r="18936" spans="256:256" hidden="1">
      <c r="IV18936" s="187"/>
    </row>
    <row r="18937" spans="256:256" hidden="1">
      <c r="IV18937" s="187"/>
    </row>
    <row r="18938" spans="256:256" hidden="1">
      <c r="IV18938" s="187"/>
    </row>
    <row r="18939" spans="256:256" hidden="1">
      <c r="IV18939" s="187"/>
    </row>
    <row r="18940" spans="256:256" hidden="1">
      <c r="IV18940" s="187"/>
    </row>
    <row r="18941" spans="256:256" hidden="1">
      <c r="IV18941" s="187"/>
    </row>
    <row r="18942" spans="256:256" hidden="1">
      <c r="IV18942" s="187"/>
    </row>
    <row r="18943" spans="256:256" hidden="1">
      <c r="IV18943" s="187"/>
    </row>
    <row r="18944" spans="256:256" hidden="1">
      <c r="IV18944" s="187"/>
    </row>
    <row r="18945" spans="256:256" hidden="1">
      <c r="IV18945" s="187"/>
    </row>
    <row r="18946" spans="256:256" hidden="1">
      <c r="IV18946" s="187"/>
    </row>
    <row r="18947" spans="256:256" hidden="1">
      <c r="IV18947" s="187"/>
    </row>
    <row r="18948" spans="256:256" hidden="1">
      <c r="IV18948" s="187"/>
    </row>
    <row r="18949" spans="256:256" hidden="1">
      <c r="IV18949" s="187"/>
    </row>
    <row r="18950" spans="256:256" hidden="1">
      <c r="IV18950" s="187"/>
    </row>
    <row r="18951" spans="256:256" hidden="1">
      <c r="IV18951" s="187"/>
    </row>
    <row r="18952" spans="256:256" hidden="1">
      <c r="IV18952" s="187"/>
    </row>
    <row r="18953" spans="256:256" hidden="1">
      <c r="IV18953" s="187"/>
    </row>
    <row r="18954" spans="256:256" hidden="1">
      <c r="IV18954" s="187"/>
    </row>
    <row r="18955" spans="256:256" hidden="1">
      <c r="IV18955" s="187"/>
    </row>
    <row r="18956" spans="256:256" hidden="1">
      <c r="IV18956" s="187"/>
    </row>
    <row r="18957" spans="256:256" hidden="1">
      <c r="IV18957" s="187"/>
    </row>
    <row r="18958" spans="256:256" hidden="1">
      <c r="IV18958" s="187"/>
    </row>
    <row r="18959" spans="256:256" hidden="1">
      <c r="IV18959" s="187"/>
    </row>
    <row r="18960" spans="256:256" hidden="1">
      <c r="IV18960" s="187"/>
    </row>
    <row r="18961" spans="256:256" hidden="1">
      <c r="IV18961" s="187"/>
    </row>
    <row r="18962" spans="256:256" hidden="1">
      <c r="IV18962" s="187"/>
    </row>
    <row r="18963" spans="256:256" hidden="1">
      <c r="IV18963" s="187"/>
    </row>
    <row r="18964" spans="256:256" hidden="1">
      <c r="IV18964" s="187"/>
    </row>
    <row r="18965" spans="256:256" hidden="1">
      <c r="IV18965" s="187"/>
    </row>
    <row r="18966" spans="256:256" hidden="1">
      <c r="IV18966" s="187"/>
    </row>
    <row r="18967" spans="256:256" hidden="1">
      <c r="IV18967" s="187"/>
    </row>
    <row r="18968" spans="256:256" hidden="1">
      <c r="IV18968" s="187"/>
    </row>
    <row r="18969" spans="256:256" hidden="1">
      <c r="IV18969" s="187"/>
    </row>
    <row r="18970" spans="256:256" hidden="1">
      <c r="IV18970" s="187"/>
    </row>
    <row r="18971" spans="256:256" hidden="1">
      <c r="IV18971" s="187"/>
    </row>
    <row r="18972" spans="256:256" hidden="1">
      <c r="IV18972" s="187"/>
    </row>
    <row r="18973" spans="256:256" hidden="1">
      <c r="IV18973" s="187"/>
    </row>
    <row r="18974" spans="256:256" hidden="1">
      <c r="IV18974" s="187"/>
    </row>
    <row r="18975" spans="256:256" hidden="1">
      <c r="IV18975" s="187"/>
    </row>
    <row r="18976" spans="256:256" hidden="1">
      <c r="IV18976" s="187"/>
    </row>
    <row r="18977" spans="256:256" hidden="1">
      <c r="IV18977" s="187"/>
    </row>
    <row r="18978" spans="256:256" hidden="1">
      <c r="IV18978" s="187"/>
    </row>
    <row r="18979" spans="256:256" hidden="1">
      <c r="IV18979" s="187"/>
    </row>
    <row r="18980" spans="256:256" hidden="1">
      <c r="IV18980" s="187"/>
    </row>
    <row r="18981" spans="256:256" hidden="1">
      <c r="IV18981" s="187"/>
    </row>
    <row r="18982" spans="256:256" hidden="1">
      <c r="IV18982" s="187"/>
    </row>
    <row r="18983" spans="256:256" hidden="1">
      <c r="IV18983" s="187"/>
    </row>
    <row r="18984" spans="256:256" hidden="1">
      <c r="IV18984" s="187"/>
    </row>
    <row r="18985" spans="256:256" hidden="1">
      <c r="IV18985" s="187"/>
    </row>
    <row r="18986" spans="256:256" hidden="1">
      <c r="IV18986" s="187"/>
    </row>
    <row r="18987" spans="256:256" hidden="1">
      <c r="IV18987" s="187"/>
    </row>
    <row r="18988" spans="256:256" hidden="1">
      <c r="IV18988" s="187"/>
    </row>
    <row r="18989" spans="256:256" hidden="1">
      <c r="IV18989" s="187"/>
    </row>
    <row r="18990" spans="256:256" hidden="1">
      <c r="IV18990" s="187"/>
    </row>
    <row r="18991" spans="256:256" hidden="1">
      <c r="IV18991" s="187"/>
    </row>
    <row r="18992" spans="256:256" hidden="1">
      <c r="IV18992" s="187"/>
    </row>
    <row r="18993" spans="256:256" hidden="1">
      <c r="IV18993" s="187"/>
    </row>
    <row r="18994" spans="256:256" hidden="1">
      <c r="IV18994" s="187"/>
    </row>
    <row r="18995" spans="256:256" hidden="1">
      <c r="IV18995" s="187"/>
    </row>
    <row r="18996" spans="256:256" hidden="1">
      <c r="IV18996" s="187"/>
    </row>
    <row r="18997" spans="256:256" hidden="1">
      <c r="IV18997" s="187"/>
    </row>
    <row r="18998" spans="256:256" hidden="1">
      <c r="IV18998" s="187"/>
    </row>
    <row r="18999" spans="256:256" hidden="1">
      <c r="IV18999" s="187"/>
    </row>
    <row r="19000" spans="256:256" hidden="1">
      <c r="IV19000" s="187"/>
    </row>
    <row r="19001" spans="256:256" hidden="1">
      <c r="IV19001" s="187"/>
    </row>
    <row r="19002" spans="256:256" hidden="1">
      <c r="IV19002" s="187"/>
    </row>
    <row r="19003" spans="256:256" hidden="1">
      <c r="IV19003" s="187"/>
    </row>
    <row r="19004" spans="256:256" hidden="1">
      <c r="IV19004" s="187"/>
    </row>
    <row r="19005" spans="256:256" hidden="1">
      <c r="IV19005" s="187"/>
    </row>
    <row r="19006" spans="256:256" hidden="1">
      <c r="IV19006" s="187"/>
    </row>
    <row r="19007" spans="256:256" hidden="1">
      <c r="IV19007" s="187"/>
    </row>
    <row r="19008" spans="256:256" hidden="1">
      <c r="IV19008" s="187"/>
    </row>
    <row r="19009" spans="256:256" hidden="1">
      <c r="IV19009" s="187"/>
    </row>
    <row r="19010" spans="256:256" hidden="1">
      <c r="IV19010" s="187"/>
    </row>
    <row r="19011" spans="256:256" hidden="1">
      <c r="IV19011" s="187"/>
    </row>
    <row r="19012" spans="256:256" hidden="1">
      <c r="IV19012" s="187"/>
    </row>
    <row r="19013" spans="256:256" hidden="1">
      <c r="IV19013" s="187"/>
    </row>
    <row r="19014" spans="256:256" hidden="1">
      <c r="IV19014" s="187"/>
    </row>
    <row r="19015" spans="256:256" hidden="1">
      <c r="IV19015" s="187"/>
    </row>
    <row r="19016" spans="256:256" hidden="1">
      <c r="IV19016" s="187"/>
    </row>
    <row r="19017" spans="256:256" hidden="1">
      <c r="IV19017" s="187"/>
    </row>
    <row r="19018" spans="256:256" hidden="1">
      <c r="IV19018" s="187"/>
    </row>
    <row r="19019" spans="256:256" hidden="1">
      <c r="IV19019" s="187"/>
    </row>
    <row r="19020" spans="256:256" hidden="1">
      <c r="IV19020" s="187"/>
    </row>
    <row r="19021" spans="256:256" hidden="1">
      <c r="IV19021" s="187"/>
    </row>
    <row r="19022" spans="256:256" hidden="1">
      <c r="IV19022" s="187"/>
    </row>
    <row r="19023" spans="256:256" hidden="1">
      <c r="IV19023" s="187"/>
    </row>
    <row r="19024" spans="256:256" hidden="1">
      <c r="IV19024" s="187"/>
    </row>
    <row r="19025" spans="256:256" hidden="1">
      <c r="IV19025" s="187"/>
    </row>
    <row r="19026" spans="256:256" hidden="1">
      <c r="IV19026" s="187"/>
    </row>
    <row r="19027" spans="256:256" hidden="1">
      <c r="IV19027" s="187"/>
    </row>
    <row r="19028" spans="256:256" hidden="1">
      <c r="IV19028" s="187"/>
    </row>
    <row r="19029" spans="256:256" hidden="1">
      <c r="IV19029" s="187"/>
    </row>
    <row r="19030" spans="256:256" hidden="1">
      <c r="IV19030" s="187"/>
    </row>
    <row r="19031" spans="256:256" hidden="1">
      <c r="IV19031" s="187"/>
    </row>
    <row r="19032" spans="256:256" hidden="1">
      <c r="IV19032" s="187"/>
    </row>
    <row r="19033" spans="256:256" hidden="1">
      <c r="IV19033" s="187"/>
    </row>
    <row r="19034" spans="256:256" hidden="1">
      <c r="IV19034" s="187"/>
    </row>
    <row r="19035" spans="256:256" hidden="1">
      <c r="IV19035" s="187"/>
    </row>
    <row r="19036" spans="256:256" hidden="1">
      <c r="IV19036" s="187"/>
    </row>
    <row r="19037" spans="256:256" hidden="1">
      <c r="IV19037" s="187"/>
    </row>
    <row r="19038" spans="256:256" hidden="1">
      <c r="IV19038" s="187"/>
    </row>
    <row r="19039" spans="256:256" hidden="1">
      <c r="IV19039" s="187"/>
    </row>
    <row r="19040" spans="256:256" hidden="1">
      <c r="IV19040" s="187"/>
    </row>
    <row r="19041" spans="256:256" hidden="1">
      <c r="IV19041" s="187"/>
    </row>
    <row r="19042" spans="256:256" hidden="1">
      <c r="IV19042" s="187"/>
    </row>
    <row r="19043" spans="256:256" hidden="1">
      <c r="IV19043" s="187"/>
    </row>
    <row r="19044" spans="256:256" hidden="1">
      <c r="IV19044" s="187"/>
    </row>
    <row r="19045" spans="256:256" hidden="1">
      <c r="IV19045" s="187"/>
    </row>
    <row r="19046" spans="256:256" hidden="1">
      <c r="IV19046" s="187"/>
    </row>
    <row r="19047" spans="256:256" hidden="1">
      <c r="IV19047" s="187"/>
    </row>
    <row r="19048" spans="256:256" hidden="1">
      <c r="IV19048" s="187"/>
    </row>
    <row r="19049" spans="256:256" hidden="1">
      <c r="IV19049" s="187"/>
    </row>
    <row r="19050" spans="256:256" hidden="1">
      <c r="IV19050" s="187"/>
    </row>
    <row r="19051" spans="256:256" hidden="1">
      <c r="IV19051" s="187"/>
    </row>
    <row r="19052" spans="256:256" hidden="1">
      <c r="IV19052" s="187"/>
    </row>
    <row r="19053" spans="256:256" hidden="1">
      <c r="IV19053" s="187"/>
    </row>
    <row r="19054" spans="256:256" hidden="1">
      <c r="IV19054" s="187"/>
    </row>
    <row r="19055" spans="256:256" hidden="1">
      <c r="IV19055" s="187"/>
    </row>
    <row r="19056" spans="256:256" hidden="1">
      <c r="IV19056" s="187"/>
    </row>
    <row r="19057" spans="256:256" hidden="1">
      <c r="IV19057" s="187"/>
    </row>
    <row r="19058" spans="256:256" hidden="1">
      <c r="IV19058" s="187"/>
    </row>
    <row r="19059" spans="256:256" hidden="1">
      <c r="IV19059" s="187"/>
    </row>
    <row r="19060" spans="256:256" hidden="1">
      <c r="IV19060" s="187"/>
    </row>
    <row r="19061" spans="256:256" hidden="1">
      <c r="IV19061" s="187"/>
    </row>
    <row r="19062" spans="256:256" hidden="1">
      <c r="IV19062" s="187"/>
    </row>
    <row r="19063" spans="256:256" hidden="1">
      <c r="IV19063" s="187"/>
    </row>
    <row r="19064" spans="256:256" hidden="1">
      <c r="IV19064" s="187"/>
    </row>
    <row r="19065" spans="256:256" hidden="1">
      <c r="IV19065" s="187"/>
    </row>
    <row r="19066" spans="256:256" hidden="1">
      <c r="IV19066" s="187"/>
    </row>
    <row r="19067" spans="256:256" hidden="1">
      <c r="IV19067" s="187"/>
    </row>
    <row r="19068" spans="256:256" hidden="1">
      <c r="IV19068" s="187"/>
    </row>
    <row r="19069" spans="256:256" hidden="1">
      <c r="IV19069" s="187"/>
    </row>
    <row r="19070" spans="256:256" hidden="1">
      <c r="IV19070" s="187"/>
    </row>
    <row r="19071" spans="256:256" hidden="1">
      <c r="IV19071" s="187"/>
    </row>
    <row r="19072" spans="256:256" hidden="1">
      <c r="IV19072" s="187"/>
    </row>
    <row r="19073" spans="256:256" hidden="1">
      <c r="IV19073" s="187"/>
    </row>
    <row r="19074" spans="256:256" hidden="1">
      <c r="IV19074" s="187"/>
    </row>
    <row r="19075" spans="256:256" hidden="1">
      <c r="IV19075" s="187"/>
    </row>
    <row r="19076" spans="256:256" hidden="1">
      <c r="IV19076" s="187"/>
    </row>
    <row r="19077" spans="256:256" hidden="1">
      <c r="IV19077" s="187"/>
    </row>
    <row r="19078" spans="256:256" hidden="1">
      <c r="IV19078" s="187"/>
    </row>
    <row r="19079" spans="256:256" hidden="1">
      <c r="IV19079" s="187"/>
    </row>
    <row r="19080" spans="256:256" hidden="1">
      <c r="IV19080" s="187"/>
    </row>
    <row r="19081" spans="256:256" hidden="1">
      <c r="IV19081" s="187"/>
    </row>
    <row r="19082" spans="256:256" hidden="1">
      <c r="IV19082" s="187"/>
    </row>
    <row r="19083" spans="256:256" hidden="1">
      <c r="IV19083" s="187"/>
    </row>
    <row r="19084" spans="256:256" hidden="1">
      <c r="IV19084" s="187"/>
    </row>
    <row r="19085" spans="256:256" hidden="1">
      <c r="IV19085" s="187"/>
    </row>
    <row r="19086" spans="256:256" hidden="1">
      <c r="IV19086" s="187"/>
    </row>
    <row r="19087" spans="256:256" hidden="1">
      <c r="IV19087" s="187"/>
    </row>
    <row r="19088" spans="256:256" hidden="1">
      <c r="IV19088" s="187"/>
    </row>
    <row r="19089" spans="256:256" hidden="1">
      <c r="IV19089" s="187"/>
    </row>
    <row r="19090" spans="256:256" hidden="1">
      <c r="IV19090" s="187"/>
    </row>
    <row r="19091" spans="256:256" hidden="1">
      <c r="IV19091" s="187"/>
    </row>
    <row r="19092" spans="256:256" hidden="1">
      <c r="IV19092" s="187"/>
    </row>
    <row r="19093" spans="256:256" hidden="1">
      <c r="IV19093" s="187"/>
    </row>
    <row r="19094" spans="256:256" hidden="1">
      <c r="IV19094" s="187"/>
    </row>
    <row r="19095" spans="256:256" hidden="1">
      <c r="IV19095" s="187"/>
    </row>
    <row r="19096" spans="256:256" hidden="1">
      <c r="IV19096" s="187"/>
    </row>
    <row r="19097" spans="256:256" hidden="1">
      <c r="IV19097" s="187"/>
    </row>
    <row r="19098" spans="256:256" hidden="1">
      <c r="IV19098" s="187"/>
    </row>
    <row r="19099" spans="256:256" hidden="1">
      <c r="IV19099" s="187"/>
    </row>
    <row r="19100" spans="256:256" hidden="1">
      <c r="IV19100" s="187"/>
    </row>
    <row r="19101" spans="256:256" hidden="1">
      <c r="IV19101" s="187"/>
    </row>
    <row r="19102" spans="256:256" hidden="1">
      <c r="IV19102" s="187"/>
    </row>
    <row r="19103" spans="256:256" hidden="1">
      <c r="IV19103" s="187"/>
    </row>
    <row r="19104" spans="256:256" hidden="1">
      <c r="IV19104" s="187"/>
    </row>
    <row r="19105" spans="256:256" hidden="1">
      <c r="IV19105" s="187"/>
    </row>
    <row r="19106" spans="256:256" hidden="1">
      <c r="IV19106" s="187"/>
    </row>
    <row r="19107" spans="256:256" hidden="1">
      <c r="IV19107" s="187"/>
    </row>
    <row r="19108" spans="256:256" hidden="1">
      <c r="IV19108" s="187"/>
    </row>
    <row r="19109" spans="256:256" hidden="1">
      <c r="IV19109" s="187"/>
    </row>
    <row r="19110" spans="256:256" hidden="1">
      <c r="IV19110" s="187"/>
    </row>
    <row r="19111" spans="256:256" hidden="1">
      <c r="IV19111" s="187"/>
    </row>
    <row r="19112" spans="256:256" hidden="1">
      <c r="IV19112" s="187"/>
    </row>
    <row r="19113" spans="256:256" hidden="1">
      <c r="IV19113" s="187"/>
    </row>
    <row r="19114" spans="256:256" hidden="1">
      <c r="IV19114" s="187"/>
    </row>
    <row r="19115" spans="256:256" hidden="1">
      <c r="IV19115" s="187"/>
    </row>
    <row r="19116" spans="256:256" hidden="1">
      <c r="IV19116" s="187"/>
    </row>
    <row r="19117" spans="256:256" hidden="1">
      <c r="IV19117" s="187"/>
    </row>
    <row r="19118" spans="256:256" hidden="1">
      <c r="IV19118" s="187"/>
    </row>
    <row r="19119" spans="256:256" hidden="1">
      <c r="IV19119" s="187"/>
    </row>
    <row r="19120" spans="256:256" hidden="1">
      <c r="IV19120" s="187"/>
    </row>
    <row r="19121" spans="256:256" hidden="1">
      <c r="IV19121" s="187"/>
    </row>
    <row r="19122" spans="256:256" hidden="1">
      <c r="IV19122" s="187"/>
    </row>
    <row r="19123" spans="256:256" hidden="1">
      <c r="IV19123" s="187"/>
    </row>
    <row r="19124" spans="256:256" hidden="1">
      <c r="IV19124" s="187"/>
    </row>
    <row r="19125" spans="256:256" hidden="1">
      <c r="IV19125" s="187"/>
    </row>
    <row r="19126" spans="256:256" hidden="1">
      <c r="IV19126" s="187"/>
    </row>
    <row r="19127" spans="256:256" hidden="1">
      <c r="IV19127" s="187"/>
    </row>
    <row r="19128" spans="256:256" hidden="1">
      <c r="IV19128" s="187"/>
    </row>
    <row r="19129" spans="256:256" hidden="1">
      <c r="IV19129" s="187"/>
    </row>
    <row r="19130" spans="256:256" hidden="1">
      <c r="IV19130" s="187"/>
    </row>
    <row r="19131" spans="256:256" hidden="1">
      <c r="IV19131" s="187"/>
    </row>
    <row r="19132" spans="256:256" hidden="1">
      <c r="IV19132" s="187"/>
    </row>
    <row r="19133" spans="256:256" hidden="1">
      <c r="IV19133" s="187"/>
    </row>
    <row r="19134" spans="256:256" hidden="1">
      <c r="IV19134" s="187"/>
    </row>
    <row r="19135" spans="256:256" hidden="1">
      <c r="IV19135" s="187"/>
    </row>
    <row r="19136" spans="256:256" hidden="1">
      <c r="IV19136" s="187"/>
    </row>
    <row r="19137" spans="256:256" hidden="1">
      <c r="IV19137" s="187"/>
    </row>
    <row r="19138" spans="256:256" hidden="1">
      <c r="IV19138" s="187"/>
    </row>
    <row r="19139" spans="256:256" hidden="1">
      <c r="IV19139" s="187"/>
    </row>
    <row r="19140" spans="256:256" hidden="1">
      <c r="IV19140" s="187"/>
    </row>
    <row r="19141" spans="256:256" hidden="1">
      <c r="IV19141" s="187"/>
    </row>
    <row r="19142" spans="256:256" hidden="1">
      <c r="IV19142" s="187"/>
    </row>
    <row r="19143" spans="256:256" hidden="1">
      <c r="IV19143" s="187"/>
    </row>
    <row r="19144" spans="256:256" hidden="1">
      <c r="IV19144" s="187"/>
    </row>
    <row r="19145" spans="256:256" hidden="1">
      <c r="IV19145" s="187"/>
    </row>
    <row r="19146" spans="256:256" hidden="1">
      <c r="IV19146" s="187"/>
    </row>
    <row r="19147" spans="256:256" hidden="1">
      <c r="IV19147" s="187"/>
    </row>
    <row r="19148" spans="256:256" hidden="1">
      <c r="IV19148" s="187"/>
    </row>
    <row r="19149" spans="256:256" hidden="1">
      <c r="IV19149" s="187"/>
    </row>
    <row r="19150" spans="256:256" hidden="1">
      <c r="IV19150" s="187"/>
    </row>
    <row r="19151" spans="256:256" hidden="1">
      <c r="IV19151" s="187"/>
    </row>
    <row r="19152" spans="256:256" hidden="1">
      <c r="IV19152" s="187"/>
    </row>
    <row r="19153" spans="256:256" hidden="1">
      <c r="IV19153" s="187"/>
    </row>
    <row r="19154" spans="256:256" hidden="1">
      <c r="IV19154" s="187"/>
    </row>
    <row r="19155" spans="256:256" hidden="1">
      <c r="IV19155" s="187"/>
    </row>
    <row r="19156" spans="256:256" hidden="1">
      <c r="IV19156" s="187"/>
    </row>
    <row r="19157" spans="256:256" hidden="1">
      <c r="IV19157" s="187"/>
    </row>
    <row r="19158" spans="256:256" hidden="1">
      <c r="IV19158" s="187"/>
    </row>
    <row r="19159" spans="256:256" hidden="1">
      <c r="IV19159" s="187"/>
    </row>
    <row r="19160" spans="256:256" hidden="1">
      <c r="IV19160" s="187"/>
    </row>
    <row r="19161" spans="256:256" hidden="1">
      <c r="IV19161" s="187"/>
    </row>
    <row r="19162" spans="256:256" hidden="1">
      <c r="IV19162" s="187"/>
    </row>
    <row r="19163" spans="256:256" hidden="1">
      <c r="IV19163" s="187"/>
    </row>
    <row r="19164" spans="256:256" hidden="1">
      <c r="IV19164" s="187"/>
    </row>
    <row r="19165" spans="256:256" hidden="1">
      <c r="IV19165" s="187"/>
    </row>
    <row r="19166" spans="256:256" hidden="1">
      <c r="IV19166" s="187"/>
    </row>
    <row r="19167" spans="256:256" hidden="1">
      <c r="IV19167" s="187"/>
    </row>
    <row r="19168" spans="256:256" hidden="1">
      <c r="IV19168" s="187"/>
    </row>
    <row r="19169" spans="256:256" hidden="1">
      <c r="IV19169" s="187"/>
    </row>
    <row r="19170" spans="256:256" hidden="1">
      <c r="IV19170" s="187"/>
    </row>
    <row r="19171" spans="256:256" hidden="1">
      <c r="IV19171" s="187"/>
    </row>
    <row r="19172" spans="256:256" hidden="1">
      <c r="IV19172" s="187"/>
    </row>
    <row r="19173" spans="256:256" hidden="1">
      <c r="IV19173" s="187"/>
    </row>
    <row r="19174" spans="256:256" hidden="1">
      <c r="IV19174" s="187"/>
    </row>
    <row r="19175" spans="256:256" hidden="1">
      <c r="IV19175" s="187"/>
    </row>
    <row r="19176" spans="256:256" hidden="1">
      <c r="IV19176" s="187"/>
    </row>
    <row r="19177" spans="256:256" hidden="1">
      <c r="IV19177" s="187"/>
    </row>
    <row r="19178" spans="256:256" hidden="1">
      <c r="IV19178" s="187"/>
    </row>
    <row r="19179" spans="256:256" hidden="1">
      <c r="IV19179" s="187"/>
    </row>
    <row r="19180" spans="256:256" hidden="1">
      <c r="IV19180" s="187"/>
    </row>
    <row r="19181" spans="256:256" hidden="1">
      <c r="IV19181" s="187"/>
    </row>
    <row r="19182" spans="256:256" hidden="1">
      <c r="IV19182" s="187"/>
    </row>
    <row r="19183" spans="256:256" hidden="1">
      <c r="IV19183" s="187"/>
    </row>
    <row r="19184" spans="256:256" hidden="1">
      <c r="IV19184" s="187"/>
    </row>
    <row r="19185" spans="256:256" hidden="1">
      <c r="IV19185" s="187"/>
    </row>
    <row r="19186" spans="256:256" hidden="1">
      <c r="IV19186" s="187"/>
    </row>
    <row r="19187" spans="256:256" hidden="1">
      <c r="IV19187" s="187"/>
    </row>
    <row r="19188" spans="256:256" hidden="1">
      <c r="IV19188" s="187"/>
    </row>
    <row r="19189" spans="256:256" hidden="1">
      <c r="IV19189" s="187"/>
    </row>
    <row r="19190" spans="256:256" hidden="1">
      <c r="IV19190" s="187"/>
    </row>
    <row r="19191" spans="256:256" hidden="1">
      <c r="IV19191" s="187"/>
    </row>
    <row r="19192" spans="256:256" hidden="1">
      <c r="IV19192" s="187"/>
    </row>
    <row r="19193" spans="256:256" hidden="1">
      <c r="IV19193" s="187"/>
    </row>
    <row r="19194" spans="256:256" hidden="1">
      <c r="IV19194" s="187"/>
    </row>
    <row r="19195" spans="256:256" hidden="1">
      <c r="IV19195" s="187"/>
    </row>
    <row r="19196" spans="256:256" hidden="1">
      <c r="IV19196" s="187"/>
    </row>
    <row r="19197" spans="256:256" hidden="1">
      <c r="IV19197" s="187"/>
    </row>
    <row r="19198" spans="256:256" hidden="1">
      <c r="IV19198" s="187"/>
    </row>
    <row r="19199" spans="256:256" hidden="1">
      <c r="IV19199" s="187"/>
    </row>
    <row r="19200" spans="256:256" hidden="1">
      <c r="IV19200" s="187"/>
    </row>
    <row r="19201" spans="256:256" hidden="1">
      <c r="IV19201" s="187"/>
    </row>
    <row r="19202" spans="256:256" hidden="1">
      <c r="IV19202" s="187"/>
    </row>
    <row r="19203" spans="256:256" hidden="1">
      <c r="IV19203" s="187"/>
    </row>
    <row r="19204" spans="256:256" hidden="1">
      <c r="IV19204" s="187"/>
    </row>
    <row r="19205" spans="256:256" hidden="1">
      <c r="IV19205" s="187"/>
    </row>
    <row r="19206" spans="256:256" hidden="1">
      <c r="IV19206" s="187"/>
    </row>
    <row r="19207" spans="256:256" hidden="1">
      <c r="IV19207" s="187"/>
    </row>
    <row r="19208" spans="256:256" hidden="1">
      <c r="IV19208" s="187"/>
    </row>
    <row r="19209" spans="256:256" hidden="1">
      <c r="IV19209" s="187"/>
    </row>
    <row r="19210" spans="256:256" hidden="1">
      <c r="IV19210" s="187"/>
    </row>
    <row r="19211" spans="256:256" hidden="1">
      <c r="IV19211" s="187"/>
    </row>
    <row r="19212" spans="256:256" hidden="1">
      <c r="IV19212" s="187"/>
    </row>
    <row r="19213" spans="256:256" hidden="1">
      <c r="IV19213" s="187"/>
    </row>
    <row r="19214" spans="256:256" hidden="1">
      <c r="IV19214" s="187"/>
    </row>
    <row r="19215" spans="256:256" hidden="1">
      <c r="IV19215" s="187"/>
    </row>
    <row r="19216" spans="256:256" hidden="1">
      <c r="IV19216" s="187"/>
    </row>
    <row r="19217" spans="256:256" hidden="1">
      <c r="IV19217" s="187"/>
    </row>
    <row r="19218" spans="256:256" hidden="1">
      <c r="IV19218" s="187"/>
    </row>
    <row r="19219" spans="256:256" hidden="1">
      <c r="IV19219" s="187"/>
    </row>
    <row r="19220" spans="256:256" hidden="1">
      <c r="IV19220" s="187"/>
    </row>
    <row r="19221" spans="256:256" hidden="1">
      <c r="IV19221" s="187"/>
    </row>
    <row r="19222" spans="256:256" hidden="1">
      <c r="IV19222" s="187"/>
    </row>
    <row r="19223" spans="256:256" hidden="1">
      <c r="IV19223" s="187"/>
    </row>
    <row r="19224" spans="256:256" hidden="1">
      <c r="IV19224" s="187"/>
    </row>
    <row r="19225" spans="256:256" hidden="1">
      <c r="IV19225" s="187"/>
    </row>
    <row r="19226" spans="256:256" hidden="1">
      <c r="IV19226" s="187"/>
    </row>
    <row r="19227" spans="256:256" hidden="1">
      <c r="IV19227" s="187"/>
    </row>
    <row r="19228" spans="256:256" hidden="1">
      <c r="IV19228" s="187"/>
    </row>
    <row r="19229" spans="256:256" hidden="1">
      <c r="IV19229" s="187"/>
    </row>
    <row r="19230" spans="256:256" hidden="1">
      <c r="IV19230" s="187"/>
    </row>
    <row r="19231" spans="256:256" hidden="1">
      <c r="IV19231" s="187"/>
    </row>
    <row r="19232" spans="256:256" hidden="1">
      <c r="IV19232" s="187"/>
    </row>
    <row r="19233" spans="256:256" hidden="1">
      <c r="IV19233" s="187"/>
    </row>
    <row r="19234" spans="256:256" hidden="1">
      <c r="IV19234" s="187"/>
    </row>
    <row r="19235" spans="256:256" hidden="1">
      <c r="IV19235" s="187"/>
    </row>
    <row r="19236" spans="256:256" hidden="1">
      <c r="IV19236" s="187"/>
    </row>
    <row r="19237" spans="256:256" hidden="1">
      <c r="IV19237" s="187"/>
    </row>
    <row r="19238" spans="256:256" hidden="1">
      <c r="IV19238" s="187"/>
    </row>
    <row r="19239" spans="256:256" hidden="1">
      <c r="IV19239" s="187"/>
    </row>
    <row r="19240" spans="256:256" hidden="1">
      <c r="IV19240" s="187"/>
    </row>
    <row r="19241" spans="256:256" hidden="1">
      <c r="IV19241" s="187"/>
    </row>
    <row r="19242" spans="256:256" hidden="1">
      <c r="IV19242" s="187"/>
    </row>
    <row r="19243" spans="256:256" hidden="1">
      <c r="IV19243" s="187"/>
    </row>
    <row r="19244" spans="256:256" hidden="1">
      <c r="IV19244" s="187"/>
    </row>
    <row r="19245" spans="256:256" hidden="1">
      <c r="IV19245" s="187"/>
    </row>
    <row r="19246" spans="256:256" hidden="1">
      <c r="IV19246" s="187"/>
    </row>
    <row r="19247" spans="256:256" hidden="1">
      <c r="IV19247" s="187"/>
    </row>
    <row r="19248" spans="256:256" hidden="1">
      <c r="IV19248" s="187"/>
    </row>
    <row r="19249" spans="256:256" hidden="1">
      <c r="IV19249" s="187"/>
    </row>
    <row r="19250" spans="256:256" hidden="1">
      <c r="IV19250" s="187"/>
    </row>
    <row r="19251" spans="256:256" hidden="1">
      <c r="IV19251" s="187"/>
    </row>
    <row r="19252" spans="256:256" hidden="1">
      <c r="IV19252" s="187"/>
    </row>
    <row r="19253" spans="256:256" hidden="1">
      <c r="IV19253" s="187"/>
    </row>
    <row r="19254" spans="256:256" hidden="1">
      <c r="IV19254" s="187"/>
    </row>
    <row r="19255" spans="256:256" hidden="1">
      <c r="IV19255" s="187"/>
    </row>
    <row r="19256" spans="256:256" hidden="1">
      <c r="IV19256" s="187"/>
    </row>
    <row r="19257" spans="256:256" hidden="1">
      <c r="IV19257" s="187"/>
    </row>
    <row r="19258" spans="256:256" hidden="1">
      <c r="IV19258" s="187"/>
    </row>
    <row r="19259" spans="256:256" hidden="1">
      <c r="IV19259" s="187"/>
    </row>
    <row r="19260" spans="256:256" hidden="1">
      <c r="IV19260" s="187"/>
    </row>
    <row r="19261" spans="256:256" hidden="1">
      <c r="IV19261" s="187"/>
    </row>
    <row r="19262" spans="256:256" hidden="1">
      <c r="IV19262" s="187"/>
    </row>
    <row r="19263" spans="256:256" hidden="1">
      <c r="IV19263" s="187"/>
    </row>
    <row r="19264" spans="256:256" hidden="1">
      <c r="IV19264" s="187"/>
    </row>
    <row r="19265" spans="256:256" hidden="1">
      <c r="IV19265" s="187"/>
    </row>
    <row r="19266" spans="256:256" hidden="1">
      <c r="IV19266" s="187"/>
    </row>
    <row r="19267" spans="256:256" hidden="1">
      <c r="IV19267" s="187"/>
    </row>
    <row r="19268" spans="256:256" hidden="1">
      <c r="IV19268" s="187"/>
    </row>
    <row r="19269" spans="256:256" hidden="1">
      <c r="IV19269" s="187"/>
    </row>
    <row r="19270" spans="256:256" hidden="1">
      <c r="IV19270" s="187"/>
    </row>
    <row r="19271" spans="256:256" hidden="1">
      <c r="IV19271" s="187"/>
    </row>
    <row r="19272" spans="256:256" hidden="1">
      <c r="IV19272" s="187"/>
    </row>
    <row r="19273" spans="256:256" hidden="1">
      <c r="IV19273" s="187"/>
    </row>
    <row r="19274" spans="256:256" hidden="1">
      <c r="IV19274" s="187"/>
    </row>
    <row r="19275" spans="256:256" hidden="1">
      <c r="IV19275" s="187"/>
    </row>
    <row r="19276" spans="256:256" hidden="1">
      <c r="IV19276" s="187"/>
    </row>
    <row r="19277" spans="256:256" hidden="1">
      <c r="IV19277" s="187"/>
    </row>
    <row r="19278" spans="256:256" hidden="1">
      <c r="IV19278" s="187"/>
    </row>
    <row r="19279" spans="256:256" hidden="1">
      <c r="IV19279" s="187"/>
    </row>
    <row r="19280" spans="256:256" hidden="1">
      <c r="IV19280" s="187"/>
    </row>
    <row r="19281" spans="256:256" hidden="1">
      <c r="IV19281" s="187"/>
    </row>
    <row r="19282" spans="256:256" hidden="1">
      <c r="IV19282" s="187"/>
    </row>
    <row r="19283" spans="256:256" hidden="1">
      <c r="IV19283" s="187"/>
    </row>
    <row r="19284" spans="256:256" hidden="1">
      <c r="IV19284" s="187"/>
    </row>
    <row r="19285" spans="256:256" hidden="1">
      <c r="IV19285" s="187"/>
    </row>
    <row r="19286" spans="256:256" hidden="1">
      <c r="IV19286" s="187"/>
    </row>
    <row r="19287" spans="256:256" hidden="1">
      <c r="IV19287" s="187"/>
    </row>
    <row r="19288" spans="256:256" hidden="1">
      <c r="IV19288" s="187"/>
    </row>
    <row r="19289" spans="256:256" hidden="1">
      <c r="IV19289" s="187"/>
    </row>
    <row r="19290" spans="256:256" hidden="1">
      <c r="IV19290" s="187"/>
    </row>
    <row r="19291" spans="256:256" hidden="1">
      <c r="IV19291" s="187"/>
    </row>
    <row r="19292" spans="256:256" hidden="1">
      <c r="IV19292" s="187"/>
    </row>
    <row r="19293" spans="256:256" hidden="1">
      <c r="IV19293" s="187"/>
    </row>
    <row r="19294" spans="256:256" hidden="1">
      <c r="IV19294" s="187"/>
    </row>
    <row r="19295" spans="256:256" hidden="1">
      <c r="IV19295" s="187"/>
    </row>
    <row r="19296" spans="256:256" hidden="1">
      <c r="IV19296" s="187"/>
    </row>
    <row r="19297" spans="256:256" hidden="1">
      <c r="IV19297" s="187"/>
    </row>
    <row r="19298" spans="256:256" hidden="1">
      <c r="IV19298" s="187"/>
    </row>
    <row r="19299" spans="256:256" hidden="1">
      <c r="IV19299" s="187"/>
    </row>
    <row r="19300" spans="256:256" hidden="1">
      <c r="IV19300" s="187"/>
    </row>
    <row r="19301" spans="256:256" hidden="1">
      <c r="IV19301" s="187"/>
    </row>
    <row r="19302" spans="256:256" hidden="1">
      <c r="IV19302" s="187"/>
    </row>
    <row r="19303" spans="256:256" hidden="1">
      <c r="IV19303" s="187"/>
    </row>
    <row r="19304" spans="256:256" hidden="1">
      <c r="IV19304" s="187"/>
    </row>
    <row r="19305" spans="256:256" hidden="1">
      <c r="IV19305" s="187"/>
    </row>
    <row r="19306" spans="256:256" hidden="1">
      <c r="IV19306" s="187"/>
    </row>
    <row r="19307" spans="256:256" hidden="1">
      <c r="IV19307" s="187"/>
    </row>
    <row r="19308" spans="256:256" hidden="1">
      <c r="IV19308" s="187"/>
    </row>
    <row r="19309" spans="256:256" hidden="1">
      <c r="IV19309" s="187"/>
    </row>
    <row r="19310" spans="256:256" hidden="1">
      <c r="IV19310" s="187"/>
    </row>
    <row r="19311" spans="256:256" hidden="1">
      <c r="IV19311" s="187"/>
    </row>
    <row r="19312" spans="256:256" hidden="1">
      <c r="IV19312" s="187"/>
    </row>
    <row r="19313" spans="256:256" hidden="1">
      <c r="IV19313" s="187"/>
    </row>
    <row r="19314" spans="256:256" hidden="1">
      <c r="IV19314" s="187"/>
    </row>
    <row r="19315" spans="256:256" hidden="1">
      <c r="IV19315" s="187"/>
    </row>
    <row r="19316" spans="256:256" hidden="1">
      <c r="IV19316" s="187"/>
    </row>
    <row r="19317" spans="256:256" hidden="1">
      <c r="IV19317" s="187"/>
    </row>
    <row r="19318" spans="256:256" hidden="1">
      <c r="IV19318" s="187"/>
    </row>
    <row r="19319" spans="256:256" hidden="1">
      <c r="IV19319" s="187"/>
    </row>
    <row r="19320" spans="256:256" hidden="1">
      <c r="IV19320" s="187"/>
    </row>
    <row r="19321" spans="256:256" hidden="1">
      <c r="IV19321" s="187"/>
    </row>
    <row r="19322" spans="256:256" hidden="1">
      <c r="IV19322" s="187"/>
    </row>
    <row r="19323" spans="256:256" hidden="1">
      <c r="IV19323" s="187"/>
    </row>
    <row r="19324" spans="256:256" hidden="1">
      <c r="IV19324" s="187"/>
    </row>
    <row r="19325" spans="256:256" hidden="1">
      <c r="IV19325" s="187"/>
    </row>
    <row r="19326" spans="256:256" hidden="1">
      <c r="IV19326" s="187"/>
    </row>
    <row r="19327" spans="256:256" hidden="1">
      <c r="IV19327" s="187"/>
    </row>
    <row r="19328" spans="256:256" hidden="1">
      <c r="IV19328" s="187"/>
    </row>
    <row r="19329" spans="256:256" hidden="1">
      <c r="IV19329" s="187"/>
    </row>
    <row r="19330" spans="256:256" hidden="1">
      <c r="IV19330" s="187"/>
    </row>
    <row r="19331" spans="256:256" hidden="1">
      <c r="IV19331" s="187"/>
    </row>
    <row r="19332" spans="256:256" hidden="1">
      <c r="IV19332" s="187"/>
    </row>
    <row r="19333" spans="256:256" hidden="1">
      <c r="IV19333" s="187"/>
    </row>
    <row r="19334" spans="256:256" hidden="1">
      <c r="IV19334" s="187"/>
    </row>
    <row r="19335" spans="256:256" hidden="1">
      <c r="IV19335" s="187"/>
    </row>
    <row r="19336" spans="256:256" hidden="1">
      <c r="IV19336" s="187"/>
    </row>
    <row r="19337" spans="256:256" hidden="1">
      <c r="IV19337" s="187"/>
    </row>
    <row r="19338" spans="256:256" hidden="1">
      <c r="IV19338" s="187"/>
    </row>
    <row r="19339" spans="256:256" hidden="1">
      <c r="IV19339" s="187"/>
    </row>
    <row r="19340" spans="256:256" hidden="1">
      <c r="IV19340" s="187"/>
    </row>
    <row r="19341" spans="256:256" hidden="1">
      <c r="IV19341" s="187"/>
    </row>
    <row r="19342" spans="256:256" hidden="1">
      <c r="IV19342" s="187"/>
    </row>
    <row r="19343" spans="256:256" hidden="1">
      <c r="IV19343" s="187"/>
    </row>
    <row r="19344" spans="256:256" hidden="1">
      <c r="IV19344" s="187"/>
    </row>
    <row r="19345" spans="256:256" hidden="1">
      <c r="IV19345" s="187"/>
    </row>
    <row r="19346" spans="256:256" hidden="1">
      <c r="IV19346" s="187"/>
    </row>
    <row r="19347" spans="256:256" hidden="1">
      <c r="IV19347" s="187"/>
    </row>
    <row r="19348" spans="256:256" hidden="1">
      <c r="IV19348" s="187"/>
    </row>
    <row r="19349" spans="256:256" hidden="1">
      <c r="IV19349" s="187"/>
    </row>
    <row r="19350" spans="256:256" hidden="1">
      <c r="IV19350" s="187"/>
    </row>
    <row r="19351" spans="256:256" hidden="1">
      <c r="IV19351" s="187"/>
    </row>
    <row r="19352" spans="256:256" hidden="1">
      <c r="IV19352" s="187"/>
    </row>
    <row r="19353" spans="256:256" hidden="1">
      <c r="IV19353" s="187"/>
    </row>
    <row r="19354" spans="256:256" hidden="1">
      <c r="IV19354" s="187"/>
    </row>
    <row r="19355" spans="256:256" hidden="1">
      <c r="IV19355" s="187"/>
    </row>
    <row r="19356" spans="256:256" hidden="1">
      <c r="IV19356" s="187"/>
    </row>
    <row r="19357" spans="256:256" hidden="1">
      <c r="IV19357" s="187"/>
    </row>
    <row r="19358" spans="256:256" hidden="1">
      <c r="IV19358" s="187"/>
    </row>
    <row r="19359" spans="256:256" hidden="1">
      <c r="IV19359" s="187"/>
    </row>
    <row r="19360" spans="256:256" hidden="1">
      <c r="IV19360" s="187"/>
    </row>
    <row r="19361" spans="256:256" hidden="1">
      <c r="IV19361" s="187"/>
    </row>
    <row r="19362" spans="256:256" hidden="1">
      <c r="IV19362" s="187"/>
    </row>
    <row r="19363" spans="256:256" hidden="1">
      <c r="IV19363" s="187"/>
    </row>
    <row r="19364" spans="256:256" hidden="1">
      <c r="IV19364" s="187"/>
    </row>
    <row r="19365" spans="256:256" hidden="1">
      <c r="IV19365" s="187"/>
    </row>
    <row r="19366" spans="256:256" hidden="1">
      <c r="IV19366" s="187"/>
    </row>
    <row r="19367" spans="256:256" hidden="1">
      <c r="IV19367" s="187"/>
    </row>
    <row r="19368" spans="256:256" hidden="1">
      <c r="IV19368" s="187"/>
    </row>
    <row r="19369" spans="256:256" hidden="1">
      <c r="IV19369" s="187"/>
    </row>
    <row r="19370" spans="256:256" hidden="1">
      <c r="IV19370" s="187"/>
    </row>
    <row r="19371" spans="256:256" hidden="1">
      <c r="IV19371" s="187"/>
    </row>
    <row r="19372" spans="256:256" hidden="1">
      <c r="IV19372" s="187"/>
    </row>
    <row r="19373" spans="256:256" hidden="1">
      <c r="IV19373" s="187"/>
    </row>
    <row r="19374" spans="256:256" hidden="1">
      <c r="IV19374" s="187"/>
    </row>
    <row r="19375" spans="256:256" hidden="1">
      <c r="IV19375" s="187"/>
    </row>
    <row r="19376" spans="256:256" hidden="1">
      <c r="IV19376" s="187"/>
    </row>
    <row r="19377" spans="256:256" hidden="1">
      <c r="IV19377" s="187"/>
    </row>
    <row r="19378" spans="256:256" hidden="1">
      <c r="IV19378" s="187"/>
    </row>
    <row r="19379" spans="256:256" hidden="1">
      <c r="IV19379" s="187"/>
    </row>
    <row r="19380" spans="256:256" hidden="1">
      <c r="IV19380" s="187"/>
    </row>
    <row r="19381" spans="256:256" hidden="1">
      <c r="IV19381" s="187"/>
    </row>
    <row r="19382" spans="256:256" hidden="1">
      <c r="IV19382" s="187"/>
    </row>
    <row r="19383" spans="256:256" hidden="1">
      <c r="IV19383" s="187"/>
    </row>
    <row r="19384" spans="256:256" hidden="1">
      <c r="IV19384" s="187"/>
    </row>
    <row r="19385" spans="256:256" hidden="1">
      <c r="IV19385" s="187"/>
    </row>
    <row r="19386" spans="256:256" hidden="1">
      <c r="IV19386" s="187"/>
    </row>
    <row r="19387" spans="256:256" hidden="1">
      <c r="IV19387" s="187"/>
    </row>
    <row r="19388" spans="256:256" hidden="1">
      <c r="IV19388" s="187"/>
    </row>
    <row r="19389" spans="256:256" hidden="1">
      <c r="IV19389" s="187"/>
    </row>
    <row r="19390" spans="256:256" hidden="1">
      <c r="IV19390" s="187"/>
    </row>
    <row r="19391" spans="256:256" hidden="1">
      <c r="IV19391" s="187"/>
    </row>
    <row r="19392" spans="256:256" hidden="1">
      <c r="IV19392" s="187"/>
    </row>
    <row r="19393" spans="256:256" hidden="1">
      <c r="IV19393" s="187"/>
    </row>
    <row r="19394" spans="256:256" hidden="1">
      <c r="IV19394" s="187"/>
    </row>
    <row r="19395" spans="256:256" hidden="1">
      <c r="IV19395" s="187"/>
    </row>
    <row r="19396" spans="256:256" hidden="1">
      <c r="IV19396" s="187"/>
    </row>
    <row r="19397" spans="256:256" hidden="1">
      <c r="IV19397" s="187"/>
    </row>
    <row r="19398" spans="256:256" hidden="1">
      <c r="IV19398" s="187"/>
    </row>
    <row r="19399" spans="256:256" hidden="1">
      <c r="IV19399" s="187"/>
    </row>
    <row r="19400" spans="256:256" hidden="1">
      <c r="IV19400" s="187"/>
    </row>
    <row r="19401" spans="256:256" hidden="1">
      <c r="IV19401" s="187"/>
    </row>
    <row r="19402" spans="256:256" hidden="1">
      <c r="IV19402" s="187"/>
    </row>
    <row r="19403" spans="256:256" hidden="1">
      <c r="IV19403" s="187"/>
    </row>
    <row r="19404" spans="256:256" hidden="1">
      <c r="IV19404" s="187"/>
    </row>
    <row r="19405" spans="256:256" hidden="1">
      <c r="IV19405" s="187"/>
    </row>
    <row r="19406" spans="256:256" hidden="1">
      <c r="IV19406" s="187"/>
    </row>
    <row r="19407" spans="256:256" hidden="1">
      <c r="IV19407" s="187"/>
    </row>
    <row r="19408" spans="256:256" hidden="1">
      <c r="IV19408" s="187"/>
    </row>
    <row r="19409" spans="256:256" hidden="1">
      <c r="IV19409" s="187"/>
    </row>
    <row r="19410" spans="256:256" hidden="1">
      <c r="IV19410" s="187"/>
    </row>
    <row r="19411" spans="256:256" hidden="1">
      <c r="IV19411" s="187"/>
    </row>
    <row r="19412" spans="256:256" hidden="1">
      <c r="IV19412" s="187"/>
    </row>
    <row r="19413" spans="256:256" hidden="1">
      <c r="IV19413" s="187"/>
    </row>
    <row r="19414" spans="256:256" hidden="1">
      <c r="IV19414" s="187"/>
    </row>
    <row r="19415" spans="256:256" hidden="1">
      <c r="IV19415" s="187"/>
    </row>
    <row r="19416" spans="256:256" hidden="1">
      <c r="IV19416" s="187"/>
    </row>
    <row r="19417" spans="256:256" hidden="1">
      <c r="IV19417" s="187"/>
    </row>
    <row r="19418" spans="256:256" hidden="1">
      <c r="IV19418" s="187"/>
    </row>
    <row r="19419" spans="256:256" hidden="1">
      <c r="IV19419" s="187"/>
    </row>
    <row r="19420" spans="256:256" hidden="1">
      <c r="IV19420" s="187"/>
    </row>
    <row r="19421" spans="256:256" hidden="1">
      <c r="IV19421" s="187"/>
    </row>
    <row r="19422" spans="256:256" hidden="1">
      <c r="IV19422" s="187"/>
    </row>
    <row r="19423" spans="256:256" hidden="1">
      <c r="IV19423" s="187"/>
    </row>
    <row r="19424" spans="256:256" hidden="1">
      <c r="IV19424" s="187"/>
    </row>
    <row r="19425" spans="256:256" hidden="1">
      <c r="IV19425" s="187"/>
    </row>
    <row r="19426" spans="256:256" hidden="1">
      <c r="IV19426" s="187"/>
    </row>
    <row r="19427" spans="256:256" hidden="1">
      <c r="IV19427" s="187"/>
    </row>
    <row r="19428" spans="256:256" hidden="1">
      <c r="IV19428" s="187"/>
    </row>
    <row r="19429" spans="256:256" hidden="1">
      <c r="IV19429" s="187"/>
    </row>
    <row r="19430" spans="256:256" hidden="1">
      <c r="IV19430" s="187"/>
    </row>
    <row r="19431" spans="256:256" hidden="1">
      <c r="IV19431" s="187"/>
    </row>
    <row r="19432" spans="256:256" hidden="1">
      <c r="IV19432" s="187"/>
    </row>
    <row r="19433" spans="256:256" hidden="1">
      <c r="IV19433" s="187"/>
    </row>
    <row r="19434" spans="256:256" hidden="1">
      <c r="IV19434" s="187"/>
    </row>
    <row r="19435" spans="256:256" hidden="1">
      <c r="IV19435" s="187"/>
    </row>
    <row r="19436" spans="256:256" hidden="1">
      <c r="IV19436" s="187"/>
    </row>
    <row r="19437" spans="256:256" hidden="1">
      <c r="IV19437" s="187"/>
    </row>
    <row r="19438" spans="256:256" hidden="1">
      <c r="IV19438" s="187"/>
    </row>
    <row r="19439" spans="256:256" hidden="1">
      <c r="IV19439" s="187"/>
    </row>
    <row r="19440" spans="256:256" hidden="1">
      <c r="IV19440" s="187"/>
    </row>
    <row r="19441" spans="256:256" hidden="1">
      <c r="IV19441" s="187"/>
    </row>
    <row r="19442" spans="256:256" hidden="1">
      <c r="IV19442" s="187"/>
    </row>
    <row r="19443" spans="256:256" hidden="1">
      <c r="IV19443" s="187"/>
    </row>
    <row r="19444" spans="256:256" hidden="1">
      <c r="IV19444" s="187"/>
    </row>
    <row r="19445" spans="256:256" hidden="1">
      <c r="IV19445" s="187"/>
    </row>
    <row r="19446" spans="256:256" hidden="1">
      <c r="IV19446" s="187"/>
    </row>
    <row r="19447" spans="256:256" hidden="1">
      <c r="IV19447" s="187"/>
    </row>
    <row r="19448" spans="256:256" hidden="1">
      <c r="IV19448" s="187"/>
    </row>
    <row r="19449" spans="256:256" hidden="1">
      <c r="IV19449" s="187"/>
    </row>
    <row r="19450" spans="256:256" hidden="1">
      <c r="IV19450" s="187"/>
    </row>
    <row r="19451" spans="256:256" hidden="1">
      <c r="IV19451" s="187"/>
    </row>
    <row r="19452" spans="256:256" hidden="1">
      <c r="IV19452" s="187"/>
    </row>
    <row r="19453" spans="256:256" hidden="1">
      <c r="IV19453" s="187"/>
    </row>
    <row r="19454" spans="256:256" hidden="1">
      <c r="IV19454" s="187"/>
    </row>
    <row r="19455" spans="256:256" hidden="1">
      <c r="IV19455" s="187"/>
    </row>
    <row r="19456" spans="256:256" hidden="1">
      <c r="IV19456" s="187"/>
    </row>
    <row r="19457" spans="256:256" hidden="1">
      <c r="IV19457" s="187"/>
    </row>
    <row r="19458" spans="256:256" hidden="1">
      <c r="IV19458" s="187"/>
    </row>
    <row r="19459" spans="256:256" hidden="1">
      <c r="IV19459" s="187"/>
    </row>
    <row r="19460" spans="256:256" hidden="1">
      <c r="IV19460" s="187"/>
    </row>
    <row r="19461" spans="256:256" hidden="1">
      <c r="IV19461" s="187"/>
    </row>
    <row r="19462" spans="256:256" hidden="1">
      <c r="IV19462" s="187"/>
    </row>
    <row r="19463" spans="256:256" hidden="1">
      <c r="IV19463" s="187"/>
    </row>
    <row r="19464" spans="256:256" hidden="1">
      <c r="IV19464" s="187"/>
    </row>
    <row r="19465" spans="256:256" hidden="1">
      <c r="IV19465" s="187"/>
    </row>
    <row r="19466" spans="256:256" hidden="1">
      <c r="IV19466" s="187"/>
    </row>
    <row r="19467" spans="256:256" hidden="1">
      <c r="IV19467" s="187"/>
    </row>
    <row r="19468" spans="256:256" hidden="1">
      <c r="IV19468" s="187"/>
    </row>
    <row r="19469" spans="256:256" hidden="1">
      <c r="IV19469" s="187"/>
    </row>
    <row r="19470" spans="256:256" hidden="1">
      <c r="IV19470" s="187"/>
    </row>
    <row r="19471" spans="256:256" hidden="1">
      <c r="IV19471" s="187"/>
    </row>
    <row r="19472" spans="256:256" hidden="1">
      <c r="IV19472" s="187"/>
    </row>
    <row r="19473" spans="256:256" hidden="1">
      <c r="IV19473" s="187"/>
    </row>
    <row r="19474" spans="256:256" hidden="1">
      <c r="IV19474" s="187"/>
    </row>
    <row r="19475" spans="256:256" hidden="1">
      <c r="IV19475" s="187"/>
    </row>
    <row r="19476" spans="256:256" hidden="1">
      <c r="IV19476" s="187"/>
    </row>
    <row r="19477" spans="256:256" hidden="1">
      <c r="IV19477" s="187"/>
    </row>
    <row r="19478" spans="256:256" hidden="1">
      <c r="IV19478" s="187"/>
    </row>
    <row r="19479" spans="256:256" hidden="1">
      <c r="IV19479" s="187"/>
    </row>
    <row r="19480" spans="256:256" hidden="1">
      <c r="IV19480" s="187"/>
    </row>
    <row r="19481" spans="256:256" hidden="1">
      <c r="IV19481" s="187"/>
    </row>
    <row r="19482" spans="256:256" hidden="1">
      <c r="IV19482" s="187"/>
    </row>
    <row r="19483" spans="256:256" hidden="1">
      <c r="IV19483" s="187"/>
    </row>
    <row r="19484" spans="256:256" hidden="1">
      <c r="IV19484" s="187"/>
    </row>
    <row r="19485" spans="256:256" hidden="1">
      <c r="IV19485" s="187"/>
    </row>
    <row r="19486" spans="256:256" hidden="1">
      <c r="IV19486" s="187"/>
    </row>
    <row r="19487" spans="256:256" hidden="1">
      <c r="IV19487" s="187"/>
    </row>
    <row r="19488" spans="256:256" hidden="1">
      <c r="IV19488" s="187"/>
    </row>
    <row r="19489" spans="256:256" hidden="1">
      <c r="IV19489" s="187"/>
    </row>
    <row r="19490" spans="256:256" hidden="1">
      <c r="IV19490" s="187"/>
    </row>
    <row r="19491" spans="256:256" hidden="1">
      <c r="IV19491" s="187"/>
    </row>
    <row r="19492" spans="256:256" hidden="1">
      <c r="IV19492" s="187"/>
    </row>
    <row r="19493" spans="256:256" hidden="1">
      <c r="IV19493" s="187"/>
    </row>
    <row r="19494" spans="256:256" hidden="1">
      <c r="IV19494" s="187"/>
    </row>
    <row r="19495" spans="256:256" hidden="1">
      <c r="IV19495" s="187"/>
    </row>
    <row r="19496" spans="256:256" hidden="1">
      <c r="IV19496" s="187"/>
    </row>
    <row r="19497" spans="256:256" hidden="1">
      <c r="IV19497" s="187"/>
    </row>
    <row r="19498" spans="256:256" hidden="1">
      <c r="IV19498" s="187"/>
    </row>
    <row r="19499" spans="256:256" hidden="1">
      <c r="IV19499" s="187"/>
    </row>
    <row r="19500" spans="256:256" hidden="1">
      <c r="IV19500" s="187"/>
    </row>
    <row r="19501" spans="256:256" hidden="1">
      <c r="IV19501" s="187"/>
    </row>
    <row r="19502" spans="256:256" hidden="1">
      <c r="IV19502" s="187"/>
    </row>
    <row r="19503" spans="256:256" hidden="1">
      <c r="IV19503" s="187"/>
    </row>
    <row r="19504" spans="256:256" hidden="1">
      <c r="IV19504" s="187"/>
    </row>
    <row r="19505" spans="256:256" hidden="1">
      <c r="IV19505" s="187"/>
    </row>
    <row r="19506" spans="256:256" hidden="1">
      <c r="IV19506" s="187"/>
    </row>
    <row r="19507" spans="256:256" hidden="1">
      <c r="IV19507" s="187"/>
    </row>
    <row r="19508" spans="256:256" hidden="1">
      <c r="IV19508" s="187"/>
    </row>
    <row r="19509" spans="256:256" hidden="1">
      <c r="IV19509" s="187"/>
    </row>
    <row r="19510" spans="256:256" hidden="1">
      <c r="IV19510" s="187"/>
    </row>
    <row r="19511" spans="256:256" hidden="1">
      <c r="IV19511" s="187"/>
    </row>
    <row r="19512" spans="256:256" hidden="1">
      <c r="IV19512" s="187"/>
    </row>
    <row r="19513" spans="256:256" hidden="1">
      <c r="IV19513" s="187"/>
    </row>
    <row r="19514" spans="256:256" hidden="1">
      <c r="IV19514" s="187"/>
    </row>
    <row r="19515" spans="256:256" hidden="1">
      <c r="IV19515" s="187"/>
    </row>
    <row r="19516" spans="256:256" hidden="1">
      <c r="IV19516" s="187"/>
    </row>
    <row r="19517" spans="256:256" hidden="1">
      <c r="IV19517" s="187"/>
    </row>
    <row r="19518" spans="256:256" hidden="1">
      <c r="IV19518" s="187"/>
    </row>
    <row r="19519" spans="256:256" hidden="1">
      <c r="IV19519" s="187"/>
    </row>
    <row r="19520" spans="256:256" hidden="1">
      <c r="IV19520" s="187"/>
    </row>
    <row r="19521" spans="256:256" hidden="1">
      <c r="IV19521" s="187"/>
    </row>
    <row r="19522" spans="256:256" hidden="1">
      <c r="IV19522" s="187"/>
    </row>
    <row r="19523" spans="256:256" hidden="1">
      <c r="IV19523" s="187"/>
    </row>
    <row r="19524" spans="256:256" hidden="1">
      <c r="IV19524" s="187"/>
    </row>
    <row r="19525" spans="256:256" hidden="1">
      <c r="IV19525" s="187"/>
    </row>
    <row r="19526" spans="256:256" hidden="1">
      <c r="IV19526" s="187"/>
    </row>
    <row r="19527" spans="256:256" hidden="1">
      <c r="IV19527" s="187"/>
    </row>
    <row r="19528" spans="256:256" hidden="1">
      <c r="IV19528" s="187"/>
    </row>
    <row r="19529" spans="256:256" hidden="1">
      <c r="IV19529" s="187"/>
    </row>
    <row r="19530" spans="256:256" hidden="1">
      <c r="IV19530" s="187"/>
    </row>
    <row r="19531" spans="256:256" hidden="1">
      <c r="IV19531" s="187"/>
    </row>
    <row r="19532" spans="256:256" hidden="1">
      <c r="IV19532" s="187"/>
    </row>
    <row r="19533" spans="256:256" hidden="1">
      <c r="IV19533" s="187"/>
    </row>
    <row r="19534" spans="256:256" hidden="1">
      <c r="IV19534" s="187"/>
    </row>
    <row r="19535" spans="256:256" hidden="1">
      <c r="IV19535" s="187"/>
    </row>
    <row r="19536" spans="256:256" hidden="1">
      <c r="IV19536" s="187"/>
    </row>
    <row r="19537" spans="256:256" hidden="1">
      <c r="IV19537" s="187"/>
    </row>
    <row r="19538" spans="256:256" hidden="1">
      <c r="IV19538" s="187"/>
    </row>
    <row r="19539" spans="256:256" hidden="1">
      <c r="IV19539" s="187"/>
    </row>
    <row r="19540" spans="256:256" hidden="1">
      <c r="IV19540" s="187"/>
    </row>
    <row r="19541" spans="256:256" hidden="1">
      <c r="IV19541" s="187"/>
    </row>
    <row r="19542" spans="256:256" hidden="1">
      <c r="IV19542" s="187"/>
    </row>
    <row r="19543" spans="256:256" hidden="1">
      <c r="IV19543" s="187"/>
    </row>
    <row r="19544" spans="256:256" hidden="1">
      <c r="IV19544" s="187"/>
    </row>
    <row r="19545" spans="256:256" hidden="1">
      <c r="IV19545" s="187"/>
    </row>
    <row r="19546" spans="256:256" hidden="1">
      <c r="IV19546" s="187"/>
    </row>
    <row r="19547" spans="256:256" hidden="1">
      <c r="IV19547" s="187"/>
    </row>
    <row r="19548" spans="256:256" hidden="1">
      <c r="IV19548" s="187"/>
    </row>
    <row r="19549" spans="256:256" hidden="1">
      <c r="IV19549" s="187"/>
    </row>
    <row r="19550" spans="256:256" hidden="1">
      <c r="IV19550" s="187"/>
    </row>
    <row r="19551" spans="256:256" hidden="1">
      <c r="IV19551" s="187"/>
    </row>
    <row r="19552" spans="256:256" hidden="1">
      <c r="IV19552" s="187"/>
    </row>
    <row r="19553" spans="256:256" hidden="1">
      <c r="IV19553" s="187"/>
    </row>
    <row r="19554" spans="256:256" hidden="1">
      <c r="IV19554" s="187"/>
    </row>
    <row r="19555" spans="256:256" hidden="1">
      <c r="IV19555" s="187"/>
    </row>
    <row r="19556" spans="256:256" hidden="1">
      <c r="IV19556" s="187"/>
    </row>
    <row r="19557" spans="256:256" hidden="1">
      <c r="IV19557" s="187"/>
    </row>
    <row r="19558" spans="256:256" hidden="1">
      <c r="IV19558" s="187"/>
    </row>
    <row r="19559" spans="256:256" hidden="1">
      <c r="IV19559" s="187"/>
    </row>
    <row r="19560" spans="256:256" hidden="1">
      <c r="IV19560" s="187"/>
    </row>
    <row r="19561" spans="256:256" hidden="1">
      <c r="IV19561" s="187"/>
    </row>
    <row r="19562" spans="256:256" hidden="1">
      <c r="IV19562" s="187"/>
    </row>
    <row r="19563" spans="256:256" hidden="1">
      <c r="IV19563" s="187"/>
    </row>
    <row r="19564" spans="256:256" hidden="1">
      <c r="IV19564" s="187"/>
    </row>
    <row r="19565" spans="256:256" hidden="1">
      <c r="IV19565" s="187"/>
    </row>
    <row r="19566" spans="256:256" hidden="1">
      <c r="IV19566" s="187"/>
    </row>
    <row r="19567" spans="256:256" hidden="1">
      <c r="IV19567" s="187"/>
    </row>
    <row r="19568" spans="256:256" hidden="1">
      <c r="IV19568" s="187"/>
    </row>
    <row r="19569" spans="256:256" hidden="1">
      <c r="IV19569" s="187"/>
    </row>
    <row r="19570" spans="256:256" hidden="1">
      <c r="IV19570" s="187"/>
    </row>
    <row r="19571" spans="256:256" hidden="1">
      <c r="IV19571" s="187"/>
    </row>
    <row r="19572" spans="256:256" hidden="1">
      <c r="IV19572" s="187"/>
    </row>
    <row r="19573" spans="256:256" hidden="1">
      <c r="IV19573" s="187"/>
    </row>
    <row r="19574" spans="256:256" hidden="1">
      <c r="IV19574" s="187"/>
    </row>
    <row r="19575" spans="256:256" hidden="1">
      <c r="IV19575" s="187"/>
    </row>
    <row r="19576" spans="256:256" hidden="1">
      <c r="IV19576" s="187"/>
    </row>
    <row r="19577" spans="256:256" hidden="1">
      <c r="IV19577" s="187"/>
    </row>
    <row r="19578" spans="256:256" hidden="1">
      <c r="IV19578" s="187"/>
    </row>
    <row r="19579" spans="256:256" hidden="1">
      <c r="IV19579" s="187"/>
    </row>
    <row r="19580" spans="256:256" hidden="1">
      <c r="IV19580" s="187"/>
    </row>
    <row r="19581" spans="256:256" hidden="1">
      <c r="IV19581" s="187"/>
    </row>
    <row r="19582" spans="256:256" hidden="1">
      <c r="IV19582" s="187"/>
    </row>
    <row r="19583" spans="256:256" hidden="1">
      <c r="IV19583" s="187"/>
    </row>
    <row r="19584" spans="256:256" hidden="1">
      <c r="IV19584" s="187"/>
    </row>
    <row r="19585" spans="256:256" hidden="1">
      <c r="IV19585" s="187"/>
    </row>
    <row r="19586" spans="256:256" hidden="1">
      <c r="IV19586" s="187"/>
    </row>
    <row r="19587" spans="256:256" hidden="1">
      <c r="IV19587" s="187"/>
    </row>
    <row r="19588" spans="256:256" hidden="1">
      <c r="IV19588" s="187"/>
    </row>
    <row r="19589" spans="256:256" hidden="1">
      <c r="IV19589" s="187"/>
    </row>
    <row r="19590" spans="256:256" hidden="1">
      <c r="IV19590" s="187"/>
    </row>
    <row r="19591" spans="256:256" hidden="1">
      <c r="IV19591" s="187"/>
    </row>
    <row r="19592" spans="256:256" hidden="1">
      <c r="IV19592" s="187"/>
    </row>
    <row r="19593" spans="256:256" hidden="1">
      <c r="IV19593" s="187"/>
    </row>
    <row r="19594" spans="256:256" hidden="1">
      <c r="IV19594" s="187"/>
    </row>
    <row r="19595" spans="256:256" hidden="1">
      <c r="IV19595" s="187"/>
    </row>
    <row r="19596" spans="256:256" hidden="1">
      <c r="IV19596" s="187"/>
    </row>
    <row r="19597" spans="256:256" hidden="1">
      <c r="IV19597" s="187"/>
    </row>
    <row r="19598" spans="256:256" hidden="1">
      <c r="IV19598" s="187"/>
    </row>
    <row r="19599" spans="256:256" hidden="1">
      <c r="IV19599" s="187"/>
    </row>
    <row r="19600" spans="256:256" hidden="1">
      <c r="IV19600" s="187"/>
    </row>
    <row r="19601" spans="256:256" hidden="1">
      <c r="IV19601" s="187"/>
    </row>
    <row r="19602" spans="256:256" hidden="1">
      <c r="IV19602" s="187"/>
    </row>
    <row r="19603" spans="256:256" hidden="1">
      <c r="IV19603" s="187"/>
    </row>
    <row r="19604" spans="256:256" hidden="1">
      <c r="IV19604" s="187"/>
    </row>
    <row r="19605" spans="256:256" hidden="1">
      <c r="IV19605" s="187"/>
    </row>
    <row r="19606" spans="256:256" hidden="1">
      <c r="IV19606" s="187"/>
    </row>
    <row r="19607" spans="256:256" hidden="1">
      <c r="IV19607" s="187"/>
    </row>
    <row r="19608" spans="256:256" hidden="1">
      <c r="IV19608" s="187"/>
    </row>
    <row r="19609" spans="256:256" hidden="1">
      <c r="IV19609" s="187"/>
    </row>
    <row r="19610" spans="256:256" hidden="1">
      <c r="IV19610" s="187"/>
    </row>
    <row r="19611" spans="256:256" hidden="1">
      <c r="IV19611" s="187"/>
    </row>
    <row r="19612" spans="256:256" hidden="1">
      <c r="IV19612" s="187"/>
    </row>
    <row r="19613" spans="256:256" hidden="1">
      <c r="IV19613" s="187"/>
    </row>
    <row r="19614" spans="256:256" hidden="1">
      <c r="IV19614" s="187"/>
    </row>
    <row r="19615" spans="256:256" hidden="1">
      <c r="IV19615" s="187"/>
    </row>
    <row r="19616" spans="256:256" hidden="1">
      <c r="IV19616" s="187"/>
    </row>
    <row r="19617" spans="256:256" hidden="1">
      <c r="IV19617" s="187"/>
    </row>
    <row r="19618" spans="256:256" hidden="1">
      <c r="IV19618" s="187"/>
    </row>
    <row r="19619" spans="256:256" hidden="1">
      <c r="IV19619" s="187"/>
    </row>
    <row r="19620" spans="256:256" hidden="1">
      <c r="IV19620" s="187"/>
    </row>
    <row r="19621" spans="256:256" hidden="1">
      <c r="IV19621" s="187"/>
    </row>
    <row r="19622" spans="256:256" hidden="1">
      <c r="IV19622" s="187"/>
    </row>
    <row r="19623" spans="256:256" hidden="1">
      <c r="IV19623" s="187"/>
    </row>
    <row r="19624" spans="256:256" hidden="1">
      <c r="IV19624" s="187"/>
    </row>
    <row r="19625" spans="256:256" hidden="1">
      <c r="IV19625" s="187"/>
    </row>
    <row r="19626" spans="256:256" hidden="1">
      <c r="IV19626" s="187"/>
    </row>
    <row r="19627" spans="256:256" hidden="1">
      <c r="IV19627" s="187"/>
    </row>
    <row r="19628" spans="256:256" hidden="1">
      <c r="IV19628" s="187"/>
    </row>
    <row r="19629" spans="256:256" hidden="1">
      <c r="IV19629" s="187"/>
    </row>
    <row r="19630" spans="256:256" hidden="1">
      <c r="IV19630" s="187"/>
    </row>
    <row r="19631" spans="256:256" hidden="1">
      <c r="IV19631" s="187"/>
    </row>
    <row r="19632" spans="256:256" hidden="1">
      <c r="IV19632" s="187"/>
    </row>
    <row r="19633" spans="256:256" hidden="1">
      <c r="IV19633" s="187"/>
    </row>
    <row r="19634" spans="256:256" hidden="1">
      <c r="IV19634" s="187"/>
    </row>
    <row r="19635" spans="256:256" hidden="1">
      <c r="IV19635" s="187"/>
    </row>
    <row r="19636" spans="256:256" hidden="1">
      <c r="IV19636" s="187"/>
    </row>
    <row r="19637" spans="256:256" hidden="1">
      <c r="IV19637" s="187"/>
    </row>
    <row r="19638" spans="256:256" hidden="1">
      <c r="IV19638" s="187"/>
    </row>
    <row r="19639" spans="256:256" hidden="1">
      <c r="IV19639" s="187"/>
    </row>
    <row r="19640" spans="256:256" hidden="1">
      <c r="IV19640" s="187"/>
    </row>
    <row r="19641" spans="256:256" hidden="1">
      <c r="IV19641" s="187"/>
    </row>
    <row r="19642" spans="256:256" hidden="1">
      <c r="IV19642" s="187"/>
    </row>
    <row r="19643" spans="256:256" hidden="1">
      <c r="IV19643" s="187"/>
    </row>
    <row r="19644" spans="256:256" hidden="1">
      <c r="IV19644" s="187"/>
    </row>
    <row r="19645" spans="256:256" hidden="1">
      <c r="IV19645" s="187"/>
    </row>
    <row r="19646" spans="256:256" hidden="1">
      <c r="IV19646" s="187"/>
    </row>
    <row r="19647" spans="256:256" hidden="1">
      <c r="IV19647" s="187"/>
    </row>
    <row r="19648" spans="256:256" hidden="1">
      <c r="IV19648" s="187"/>
    </row>
    <row r="19649" spans="256:256" hidden="1">
      <c r="IV19649" s="187"/>
    </row>
    <row r="19650" spans="256:256" hidden="1">
      <c r="IV19650" s="187"/>
    </row>
    <row r="19651" spans="256:256" hidden="1">
      <c r="IV19651" s="187"/>
    </row>
    <row r="19652" spans="256:256" hidden="1">
      <c r="IV19652" s="187"/>
    </row>
    <row r="19653" spans="256:256" hidden="1">
      <c r="IV19653" s="187"/>
    </row>
    <row r="19654" spans="256:256" hidden="1">
      <c r="IV19654" s="187"/>
    </row>
    <row r="19655" spans="256:256" hidden="1">
      <c r="IV19655" s="187"/>
    </row>
    <row r="19656" spans="256:256" hidden="1">
      <c r="IV19656" s="187"/>
    </row>
    <row r="19657" spans="256:256" hidden="1">
      <c r="IV19657" s="187"/>
    </row>
    <row r="19658" spans="256:256" hidden="1">
      <c r="IV19658" s="187"/>
    </row>
    <row r="19659" spans="256:256" hidden="1">
      <c r="IV19659" s="187"/>
    </row>
    <row r="19660" spans="256:256" hidden="1">
      <c r="IV19660" s="187"/>
    </row>
    <row r="19661" spans="256:256" hidden="1">
      <c r="IV19661" s="187"/>
    </row>
    <row r="19662" spans="256:256" hidden="1">
      <c r="IV19662" s="187"/>
    </row>
    <row r="19663" spans="256:256" hidden="1">
      <c r="IV19663" s="187"/>
    </row>
    <row r="19664" spans="256:256" hidden="1">
      <c r="IV19664" s="187"/>
    </row>
    <row r="19665" spans="256:256" hidden="1">
      <c r="IV19665" s="187"/>
    </row>
    <row r="19666" spans="256:256" hidden="1">
      <c r="IV19666" s="187"/>
    </row>
    <row r="19667" spans="256:256" hidden="1">
      <c r="IV19667" s="187"/>
    </row>
    <row r="19668" spans="256:256" hidden="1">
      <c r="IV19668" s="187"/>
    </row>
    <row r="19669" spans="256:256" hidden="1">
      <c r="IV19669" s="187"/>
    </row>
    <row r="19670" spans="256:256" hidden="1">
      <c r="IV19670" s="187"/>
    </row>
    <row r="19671" spans="256:256" hidden="1">
      <c r="IV19671" s="187"/>
    </row>
    <row r="19672" spans="256:256" hidden="1">
      <c r="IV19672" s="187"/>
    </row>
    <row r="19673" spans="256:256" hidden="1">
      <c r="IV19673" s="187"/>
    </row>
    <row r="19674" spans="256:256" hidden="1">
      <c r="IV19674" s="187"/>
    </row>
    <row r="19675" spans="256:256" hidden="1">
      <c r="IV19675" s="187"/>
    </row>
    <row r="19676" spans="256:256" hidden="1">
      <c r="IV19676" s="187"/>
    </row>
    <row r="19677" spans="256:256" hidden="1">
      <c r="IV19677" s="187"/>
    </row>
    <row r="19678" spans="256:256" hidden="1">
      <c r="IV19678" s="187"/>
    </row>
    <row r="19679" spans="256:256" hidden="1">
      <c r="IV19679" s="187"/>
    </row>
    <row r="19680" spans="256:256" hidden="1">
      <c r="IV19680" s="187"/>
    </row>
    <row r="19681" spans="256:256" hidden="1">
      <c r="IV19681" s="187"/>
    </row>
    <row r="19682" spans="256:256" hidden="1">
      <c r="IV19682" s="187"/>
    </row>
    <row r="19683" spans="256:256" hidden="1">
      <c r="IV19683" s="187"/>
    </row>
    <row r="19684" spans="256:256" hidden="1">
      <c r="IV19684" s="187"/>
    </row>
    <row r="19685" spans="256:256" hidden="1">
      <c r="IV19685" s="187"/>
    </row>
    <row r="19686" spans="256:256" hidden="1">
      <c r="IV19686" s="187"/>
    </row>
    <row r="19687" spans="256:256" hidden="1">
      <c r="IV19687" s="187"/>
    </row>
    <row r="19688" spans="256:256" hidden="1">
      <c r="IV19688" s="187"/>
    </row>
    <row r="19689" spans="256:256" hidden="1">
      <c r="IV19689" s="187"/>
    </row>
    <row r="19690" spans="256:256" hidden="1">
      <c r="IV19690" s="187"/>
    </row>
    <row r="19691" spans="256:256" hidden="1">
      <c r="IV19691" s="187"/>
    </row>
    <row r="19692" spans="256:256" hidden="1">
      <c r="IV19692" s="187"/>
    </row>
    <row r="19693" spans="256:256" hidden="1">
      <c r="IV19693" s="187"/>
    </row>
    <row r="19694" spans="256:256" hidden="1">
      <c r="IV19694" s="187"/>
    </row>
    <row r="19695" spans="256:256" hidden="1">
      <c r="IV19695" s="187"/>
    </row>
    <row r="19696" spans="256:256" hidden="1">
      <c r="IV19696" s="187"/>
    </row>
    <row r="19697" spans="256:256" hidden="1">
      <c r="IV19697" s="187"/>
    </row>
    <row r="19698" spans="256:256" hidden="1">
      <c r="IV19698" s="187"/>
    </row>
    <row r="19699" spans="256:256" hidden="1">
      <c r="IV19699" s="187"/>
    </row>
    <row r="19700" spans="256:256" hidden="1">
      <c r="IV19700" s="187"/>
    </row>
    <row r="19701" spans="256:256" hidden="1">
      <c r="IV19701" s="187"/>
    </row>
    <row r="19702" spans="256:256" hidden="1">
      <c r="IV19702" s="187"/>
    </row>
    <row r="19703" spans="256:256" hidden="1">
      <c r="IV19703" s="187"/>
    </row>
    <row r="19704" spans="256:256" hidden="1">
      <c r="IV19704" s="187"/>
    </row>
    <row r="19705" spans="256:256" hidden="1">
      <c r="IV19705" s="187"/>
    </row>
    <row r="19706" spans="256:256" hidden="1">
      <c r="IV19706" s="187"/>
    </row>
    <row r="19707" spans="256:256" hidden="1">
      <c r="IV19707" s="187"/>
    </row>
    <row r="19708" spans="256:256" hidden="1">
      <c r="IV19708" s="187"/>
    </row>
    <row r="19709" spans="256:256" hidden="1">
      <c r="IV19709" s="187"/>
    </row>
    <row r="19710" spans="256:256" hidden="1">
      <c r="IV19710" s="187"/>
    </row>
    <row r="19711" spans="256:256" hidden="1">
      <c r="IV19711" s="187"/>
    </row>
    <row r="19712" spans="256:256" hidden="1">
      <c r="IV19712" s="187"/>
    </row>
    <row r="19713" spans="256:256" hidden="1">
      <c r="IV19713" s="187"/>
    </row>
    <row r="19714" spans="256:256" hidden="1">
      <c r="IV19714" s="187"/>
    </row>
    <row r="19715" spans="256:256" hidden="1">
      <c r="IV19715" s="187"/>
    </row>
    <row r="19716" spans="256:256" hidden="1">
      <c r="IV19716" s="187"/>
    </row>
    <row r="19717" spans="256:256" hidden="1">
      <c r="IV19717" s="187"/>
    </row>
    <row r="19718" spans="256:256" hidden="1">
      <c r="IV19718" s="187"/>
    </row>
    <row r="19719" spans="256:256" hidden="1">
      <c r="IV19719" s="187"/>
    </row>
    <row r="19720" spans="256:256" hidden="1">
      <c r="IV19720" s="187"/>
    </row>
    <row r="19721" spans="256:256" hidden="1">
      <c r="IV19721" s="187"/>
    </row>
    <row r="19722" spans="256:256" hidden="1">
      <c r="IV19722" s="187"/>
    </row>
    <row r="19723" spans="256:256" hidden="1">
      <c r="IV19723" s="187"/>
    </row>
    <row r="19724" spans="256:256" hidden="1">
      <c r="IV19724" s="187"/>
    </row>
    <row r="19725" spans="256:256" hidden="1">
      <c r="IV19725" s="187"/>
    </row>
    <row r="19726" spans="256:256" hidden="1">
      <c r="IV19726" s="187"/>
    </row>
    <row r="19727" spans="256:256" hidden="1">
      <c r="IV19727" s="187"/>
    </row>
    <row r="19728" spans="256:256" hidden="1">
      <c r="IV19728" s="187"/>
    </row>
    <row r="19729" spans="256:256" hidden="1">
      <c r="IV19729" s="187"/>
    </row>
    <row r="19730" spans="256:256" hidden="1">
      <c r="IV19730" s="187"/>
    </row>
    <row r="19731" spans="256:256" hidden="1">
      <c r="IV19731" s="187"/>
    </row>
    <row r="19732" spans="256:256" hidden="1">
      <c r="IV19732" s="187"/>
    </row>
    <row r="19733" spans="256:256" hidden="1">
      <c r="IV19733" s="187"/>
    </row>
    <row r="19734" spans="256:256" hidden="1">
      <c r="IV19734" s="187"/>
    </row>
    <row r="19735" spans="256:256" hidden="1">
      <c r="IV19735" s="187"/>
    </row>
    <row r="19736" spans="256:256" hidden="1">
      <c r="IV19736" s="187"/>
    </row>
    <row r="19737" spans="256:256" hidden="1">
      <c r="IV19737" s="187"/>
    </row>
    <row r="19738" spans="256:256" hidden="1">
      <c r="IV19738" s="187"/>
    </row>
    <row r="19739" spans="256:256" hidden="1">
      <c r="IV19739" s="187"/>
    </row>
    <row r="19740" spans="256:256" hidden="1">
      <c r="IV19740" s="187"/>
    </row>
    <row r="19741" spans="256:256" hidden="1">
      <c r="IV19741" s="187"/>
    </row>
    <row r="19742" spans="256:256" hidden="1">
      <c r="IV19742" s="187"/>
    </row>
    <row r="19743" spans="256:256" hidden="1">
      <c r="IV19743" s="187"/>
    </row>
    <row r="19744" spans="256:256" hidden="1">
      <c r="IV19744" s="187"/>
    </row>
    <row r="19745" spans="256:256" hidden="1">
      <c r="IV19745" s="187"/>
    </row>
    <row r="19746" spans="256:256" hidden="1">
      <c r="IV19746" s="187"/>
    </row>
    <row r="19747" spans="256:256" hidden="1">
      <c r="IV19747" s="187"/>
    </row>
    <row r="19748" spans="256:256" hidden="1">
      <c r="IV19748" s="187"/>
    </row>
    <row r="19749" spans="256:256" hidden="1">
      <c r="IV19749" s="187"/>
    </row>
    <row r="19750" spans="256:256" hidden="1">
      <c r="IV19750" s="187"/>
    </row>
    <row r="19751" spans="256:256" hidden="1">
      <c r="IV19751" s="187"/>
    </row>
    <row r="19752" spans="256:256" hidden="1">
      <c r="IV19752" s="187"/>
    </row>
    <row r="19753" spans="256:256" hidden="1">
      <c r="IV19753" s="187"/>
    </row>
    <row r="19754" spans="256:256" hidden="1">
      <c r="IV19754" s="187"/>
    </row>
    <row r="19755" spans="256:256" hidden="1">
      <c r="IV19755" s="187"/>
    </row>
    <row r="19756" spans="256:256" hidden="1">
      <c r="IV19756" s="187"/>
    </row>
    <row r="19757" spans="256:256" hidden="1">
      <c r="IV19757" s="187"/>
    </row>
    <row r="19758" spans="256:256" hidden="1">
      <c r="IV19758" s="187"/>
    </row>
    <row r="19759" spans="256:256" hidden="1">
      <c r="IV19759" s="187"/>
    </row>
    <row r="19760" spans="256:256" hidden="1">
      <c r="IV19760" s="187"/>
    </row>
    <row r="19761" spans="256:256" hidden="1">
      <c r="IV19761" s="187"/>
    </row>
    <row r="19762" spans="256:256" hidden="1">
      <c r="IV19762" s="187"/>
    </row>
    <row r="19763" spans="256:256" hidden="1">
      <c r="IV19763" s="187"/>
    </row>
    <row r="19764" spans="256:256" hidden="1">
      <c r="IV19764" s="187"/>
    </row>
    <row r="19765" spans="256:256" hidden="1">
      <c r="IV19765" s="187"/>
    </row>
    <row r="19766" spans="256:256" hidden="1">
      <c r="IV19766" s="187"/>
    </row>
    <row r="19767" spans="256:256" hidden="1">
      <c r="IV19767" s="187"/>
    </row>
    <row r="19768" spans="256:256" hidden="1">
      <c r="IV19768" s="187"/>
    </row>
    <row r="19769" spans="256:256" hidden="1">
      <c r="IV19769" s="187"/>
    </row>
    <row r="19770" spans="256:256" hidden="1">
      <c r="IV19770" s="187"/>
    </row>
    <row r="19771" spans="256:256" hidden="1">
      <c r="IV19771" s="187"/>
    </row>
    <row r="19772" spans="256:256" hidden="1">
      <c r="IV19772" s="187"/>
    </row>
    <row r="19773" spans="256:256" hidden="1">
      <c r="IV19773" s="187"/>
    </row>
    <row r="19774" spans="256:256" hidden="1">
      <c r="IV19774" s="187"/>
    </row>
    <row r="19775" spans="256:256" hidden="1">
      <c r="IV19775" s="187"/>
    </row>
    <row r="19776" spans="256:256" hidden="1">
      <c r="IV19776" s="187"/>
    </row>
    <row r="19777" spans="256:256" hidden="1">
      <c r="IV19777" s="187"/>
    </row>
    <row r="19778" spans="256:256" hidden="1">
      <c r="IV19778" s="187"/>
    </row>
    <row r="19779" spans="256:256" hidden="1">
      <c r="IV19779" s="187"/>
    </row>
    <row r="19780" spans="256:256" hidden="1">
      <c r="IV19780" s="187"/>
    </row>
    <row r="19781" spans="256:256" hidden="1">
      <c r="IV19781" s="187"/>
    </row>
    <row r="19782" spans="256:256" hidden="1">
      <c r="IV19782" s="187"/>
    </row>
    <row r="19783" spans="256:256" hidden="1">
      <c r="IV19783" s="187"/>
    </row>
    <row r="19784" spans="256:256" hidden="1">
      <c r="IV19784" s="187"/>
    </row>
    <row r="19785" spans="256:256" hidden="1">
      <c r="IV19785" s="187"/>
    </row>
    <row r="19786" spans="256:256" hidden="1">
      <c r="IV19786" s="187"/>
    </row>
    <row r="19787" spans="256:256" hidden="1">
      <c r="IV19787" s="187"/>
    </row>
    <row r="19788" spans="256:256" hidden="1">
      <c r="IV19788" s="187"/>
    </row>
    <row r="19789" spans="256:256" hidden="1">
      <c r="IV19789" s="187"/>
    </row>
    <row r="19790" spans="256:256" hidden="1">
      <c r="IV19790" s="187"/>
    </row>
    <row r="19791" spans="256:256" hidden="1">
      <c r="IV19791" s="187"/>
    </row>
    <row r="19792" spans="256:256" hidden="1">
      <c r="IV19792" s="187"/>
    </row>
    <row r="19793" spans="256:256" hidden="1">
      <c r="IV19793" s="187"/>
    </row>
    <row r="19794" spans="256:256" hidden="1">
      <c r="IV19794" s="187"/>
    </row>
    <row r="19795" spans="256:256" hidden="1">
      <c r="IV19795" s="187"/>
    </row>
    <row r="19796" spans="256:256" hidden="1">
      <c r="IV19796" s="187"/>
    </row>
    <row r="19797" spans="256:256" hidden="1">
      <c r="IV19797" s="187"/>
    </row>
    <row r="19798" spans="256:256" hidden="1">
      <c r="IV19798" s="187"/>
    </row>
    <row r="19799" spans="256:256" hidden="1">
      <c r="IV19799" s="187"/>
    </row>
    <row r="19800" spans="256:256" hidden="1">
      <c r="IV19800" s="187"/>
    </row>
    <row r="19801" spans="256:256" hidden="1">
      <c r="IV19801" s="187"/>
    </row>
    <row r="19802" spans="256:256" hidden="1">
      <c r="IV19802" s="187"/>
    </row>
    <row r="19803" spans="256:256" hidden="1">
      <c r="IV19803" s="187"/>
    </row>
    <row r="19804" spans="256:256" hidden="1">
      <c r="IV19804" s="187"/>
    </row>
    <row r="19805" spans="256:256" hidden="1">
      <c r="IV19805" s="187"/>
    </row>
    <row r="19806" spans="256:256" hidden="1">
      <c r="IV19806" s="187"/>
    </row>
    <row r="19807" spans="256:256" hidden="1">
      <c r="IV19807" s="187"/>
    </row>
    <row r="19808" spans="256:256" hidden="1">
      <c r="IV19808" s="187"/>
    </row>
    <row r="19809" spans="256:256" hidden="1">
      <c r="IV19809" s="187"/>
    </row>
    <row r="19810" spans="256:256" hidden="1">
      <c r="IV19810" s="187"/>
    </row>
    <row r="19811" spans="256:256" hidden="1">
      <c r="IV19811" s="187"/>
    </row>
    <row r="19812" spans="256:256" hidden="1">
      <c r="IV19812" s="187"/>
    </row>
    <row r="19813" spans="256:256" hidden="1">
      <c r="IV19813" s="187"/>
    </row>
    <row r="19814" spans="256:256" hidden="1">
      <c r="IV19814" s="187"/>
    </row>
    <row r="19815" spans="256:256" hidden="1">
      <c r="IV19815" s="187"/>
    </row>
    <row r="19816" spans="256:256" hidden="1">
      <c r="IV19816" s="187"/>
    </row>
    <row r="19817" spans="256:256" hidden="1">
      <c r="IV19817" s="187"/>
    </row>
    <row r="19818" spans="256:256" hidden="1">
      <c r="IV19818" s="187"/>
    </row>
    <row r="19819" spans="256:256" hidden="1">
      <c r="IV19819" s="187"/>
    </row>
    <row r="19820" spans="256:256" hidden="1">
      <c r="IV19820" s="187"/>
    </row>
    <row r="19821" spans="256:256" hidden="1">
      <c r="IV19821" s="187"/>
    </row>
    <row r="19822" spans="256:256" hidden="1">
      <c r="IV19822" s="187"/>
    </row>
    <row r="19823" spans="256:256" hidden="1">
      <c r="IV19823" s="187"/>
    </row>
    <row r="19824" spans="256:256" hidden="1">
      <c r="IV19824" s="187"/>
    </row>
    <row r="19825" spans="256:256" hidden="1">
      <c r="IV19825" s="187"/>
    </row>
    <row r="19826" spans="256:256" hidden="1">
      <c r="IV19826" s="187"/>
    </row>
    <row r="19827" spans="256:256" hidden="1">
      <c r="IV19827" s="187"/>
    </row>
    <row r="19828" spans="256:256" hidden="1">
      <c r="IV19828" s="187"/>
    </row>
    <row r="19829" spans="256:256" hidden="1">
      <c r="IV19829" s="187"/>
    </row>
    <row r="19830" spans="256:256" hidden="1">
      <c r="IV19830" s="187"/>
    </row>
    <row r="19831" spans="256:256" hidden="1">
      <c r="IV19831" s="187"/>
    </row>
    <row r="19832" spans="256:256" hidden="1">
      <c r="IV19832" s="187"/>
    </row>
    <row r="19833" spans="256:256" hidden="1">
      <c r="IV19833" s="187"/>
    </row>
    <row r="19834" spans="256:256" hidden="1">
      <c r="IV19834" s="187"/>
    </row>
    <row r="19835" spans="256:256" hidden="1">
      <c r="IV19835" s="187"/>
    </row>
    <row r="19836" spans="256:256" hidden="1">
      <c r="IV19836" s="187"/>
    </row>
    <row r="19837" spans="256:256" hidden="1">
      <c r="IV19837" s="187"/>
    </row>
    <row r="19838" spans="256:256" hidden="1">
      <c r="IV19838" s="187"/>
    </row>
    <row r="19839" spans="256:256" hidden="1">
      <c r="IV19839" s="187"/>
    </row>
    <row r="19840" spans="256:256" hidden="1">
      <c r="IV19840" s="187"/>
    </row>
    <row r="19841" spans="256:256" hidden="1">
      <c r="IV19841" s="187"/>
    </row>
    <row r="19842" spans="256:256" hidden="1">
      <c r="IV19842" s="187"/>
    </row>
    <row r="19843" spans="256:256" hidden="1">
      <c r="IV19843" s="187"/>
    </row>
    <row r="19844" spans="256:256" hidden="1">
      <c r="IV19844" s="187"/>
    </row>
    <row r="19845" spans="256:256" hidden="1">
      <c r="IV19845" s="187"/>
    </row>
    <row r="19846" spans="256:256" hidden="1">
      <c r="IV19846" s="187"/>
    </row>
    <row r="19847" spans="256:256" hidden="1">
      <c r="IV19847" s="187"/>
    </row>
    <row r="19848" spans="256:256" hidden="1">
      <c r="IV19848" s="187"/>
    </row>
    <row r="19849" spans="256:256" hidden="1">
      <c r="IV19849" s="187"/>
    </row>
    <row r="19850" spans="256:256" hidden="1">
      <c r="IV19850" s="187"/>
    </row>
    <row r="19851" spans="256:256" hidden="1">
      <c r="IV19851" s="187"/>
    </row>
    <row r="19852" spans="256:256" hidden="1">
      <c r="IV19852" s="187"/>
    </row>
    <row r="19853" spans="256:256" hidden="1">
      <c r="IV19853" s="187"/>
    </row>
    <row r="19854" spans="256:256" hidden="1">
      <c r="IV19854" s="187"/>
    </row>
    <row r="19855" spans="256:256" hidden="1">
      <c r="IV19855" s="187"/>
    </row>
    <row r="19856" spans="256:256" hidden="1">
      <c r="IV19856" s="187"/>
    </row>
    <row r="19857" spans="256:256" hidden="1">
      <c r="IV19857" s="187"/>
    </row>
    <row r="19858" spans="256:256" hidden="1">
      <c r="IV19858" s="187"/>
    </row>
    <row r="19859" spans="256:256" hidden="1">
      <c r="IV19859" s="187"/>
    </row>
    <row r="19860" spans="256:256" hidden="1">
      <c r="IV19860" s="187"/>
    </row>
    <row r="19861" spans="256:256" hidden="1">
      <c r="IV19861" s="187"/>
    </row>
    <row r="19862" spans="256:256" hidden="1">
      <c r="IV19862" s="187"/>
    </row>
    <row r="19863" spans="256:256" hidden="1">
      <c r="IV19863" s="187"/>
    </row>
    <row r="19864" spans="256:256" hidden="1">
      <c r="IV19864" s="187"/>
    </row>
    <row r="19865" spans="256:256" hidden="1">
      <c r="IV19865" s="187"/>
    </row>
    <row r="19866" spans="256:256" hidden="1">
      <c r="IV19866" s="187"/>
    </row>
    <row r="19867" spans="256:256" hidden="1">
      <c r="IV19867" s="187"/>
    </row>
    <row r="19868" spans="256:256" hidden="1">
      <c r="IV19868" s="187"/>
    </row>
    <row r="19869" spans="256:256" hidden="1">
      <c r="IV19869" s="187"/>
    </row>
    <row r="19870" spans="256:256" hidden="1">
      <c r="IV19870" s="187"/>
    </row>
    <row r="19871" spans="256:256" hidden="1">
      <c r="IV19871" s="187"/>
    </row>
    <row r="19872" spans="256:256" hidden="1">
      <c r="IV19872" s="187"/>
    </row>
    <row r="19873" spans="256:256" hidden="1">
      <c r="IV19873" s="187"/>
    </row>
    <row r="19874" spans="256:256" hidden="1">
      <c r="IV19874" s="187"/>
    </row>
    <row r="19875" spans="256:256" hidden="1">
      <c r="IV19875" s="187"/>
    </row>
    <row r="19876" spans="256:256" hidden="1">
      <c r="IV19876" s="187"/>
    </row>
    <row r="19877" spans="256:256" hidden="1">
      <c r="IV19877" s="187"/>
    </row>
    <row r="19878" spans="256:256" hidden="1">
      <c r="IV19878" s="187"/>
    </row>
    <row r="19879" spans="256:256" hidden="1">
      <c r="IV19879" s="187"/>
    </row>
    <row r="19880" spans="256:256" hidden="1">
      <c r="IV19880" s="187"/>
    </row>
    <row r="19881" spans="256:256" hidden="1">
      <c r="IV19881" s="187"/>
    </row>
    <row r="19882" spans="256:256" hidden="1">
      <c r="IV19882" s="187"/>
    </row>
    <row r="19883" spans="256:256" hidden="1">
      <c r="IV19883" s="187"/>
    </row>
    <row r="19884" spans="256:256" hidden="1">
      <c r="IV19884" s="187"/>
    </row>
    <row r="19885" spans="256:256" hidden="1">
      <c r="IV19885" s="187"/>
    </row>
    <row r="19886" spans="256:256" hidden="1">
      <c r="IV19886" s="187"/>
    </row>
    <row r="19887" spans="256:256" hidden="1">
      <c r="IV19887" s="187"/>
    </row>
    <row r="19888" spans="256:256" hidden="1">
      <c r="IV19888" s="187"/>
    </row>
    <row r="19889" spans="256:256" hidden="1">
      <c r="IV19889" s="187"/>
    </row>
    <row r="19890" spans="256:256" hidden="1">
      <c r="IV19890" s="187"/>
    </row>
    <row r="19891" spans="256:256" hidden="1">
      <c r="IV19891" s="187"/>
    </row>
    <row r="19892" spans="256:256" hidden="1">
      <c r="IV19892" s="187"/>
    </row>
    <row r="19893" spans="256:256" hidden="1">
      <c r="IV19893" s="187"/>
    </row>
    <row r="19894" spans="256:256" hidden="1">
      <c r="IV19894" s="187"/>
    </row>
    <row r="19895" spans="256:256" hidden="1">
      <c r="IV19895" s="187"/>
    </row>
    <row r="19896" spans="256:256" hidden="1">
      <c r="IV19896" s="187"/>
    </row>
    <row r="19897" spans="256:256" hidden="1">
      <c r="IV19897" s="187"/>
    </row>
    <row r="19898" spans="256:256" hidden="1">
      <c r="IV19898" s="187"/>
    </row>
    <row r="19899" spans="256:256" hidden="1">
      <c r="IV19899" s="187"/>
    </row>
    <row r="19900" spans="256:256" hidden="1">
      <c r="IV19900" s="187"/>
    </row>
    <row r="19901" spans="256:256" hidden="1">
      <c r="IV19901" s="187"/>
    </row>
    <row r="19902" spans="256:256" hidden="1">
      <c r="IV19902" s="187"/>
    </row>
    <row r="19903" spans="256:256" hidden="1">
      <c r="IV19903" s="187"/>
    </row>
    <row r="19904" spans="256:256" hidden="1">
      <c r="IV19904" s="187"/>
    </row>
    <row r="19905" spans="256:256" hidden="1">
      <c r="IV19905" s="187"/>
    </row>
    <row r="19906" spans="256:256" hidden="1">
      <c r="IV19906" s="187"/>
    </row>
    <row r="19907" spans="256:256" hidden="1">
      <c r="IV19907" s="187"/>
    </row>
    <row r="19908" spans="256:256" hidden="1">
      <c r="IV19908" s="187"/>
    </row>
    <row r="19909" spans="256:256" hidden="1">
      <c r="IV19909" s="187"/>
    </row>
    <row r="19910" spans="256:256" hidden="1">
      <c r="IV19910" s="187"/>
    </row>
    <row r="19911" spans="256:256" hidden="1">
      <c r="IV19911" s="187"/>
    </row>
    <row r="19912" spans="256:256" hidden="1">
      <c r="IV19912" s="187"/>
    </row>
    <row r="19913" spans="256:256" hidden="1">
      <c r="IV19913" s="187"/>
    </row>
    <row r="19914" spans="256:256" hidden="1">
      <c r="IV19914" s="187"/>
    </row>
    <row r="19915" spans="256:256" hidden="1">
      <c r="IV19915" s="187"/>
    </row>
    <row r="19916" spans="256:256" hidden="1">
      <c r="IV19916" s="187"/>
    </row>
    <row r="19917" spans="256:256" hidden="1">
      <c r="IV19917" s="187"/>
    </row>
    <row r="19918" spans="256:256" hidden="1">
      <c r="IV19918" s="187"/>
    </row>
    <row r="19919" spans="256:256" hidden="1">
      <c r="IV19919" s="187"/>
    </row>
    <row r="19920" spans="256:256" hidden="1">
      <c r="IV19920" s="187"/>
    </row>
    <row r="19921" spans="256:256" hidden="1">
      <c r="IV19921" s="187"/>
    </row>
    <row r="19922" spans="256:256" hidden="1">
      <c r="IV19922" s="187"/>
    </row>
    <row r="19923" spans="256:256" hidden="1">
      <c r="IV19923" s="187"/>
    </row>
    <row r="19924" spans="256:256" hidden="1">
      <c r="IV19924" s="187"/>
    </row>
    <row r="19925" spans="256:256" hidden="1">
      <c r="IV19925" s="187"/>
    </row>
    <row r="19926" spans="256:256" hidden="1">
      <c r="IV19926" s="187"/>
    </row>
    <row r="19927" spans="256:256" hidden="1">
      <c r="IV19927" s="187"/>
    </row>
    <row r="19928" spans="256:256" hidden="1">
      <c r="IV19928" s="187"/>
    </row>
    <row r="19929" spans="256:256" hidden="1">
      <c r="IV19929" s="187"/>
    </row>
    <row r="19930" spans="256:256" hidden="1">
      <c r="IV19930" s="187"/>
    </row>
    <row r="19931" spans="256:256" hidden="1">
      <c r="IV19931" s="187"/>
    </row>
    <row r="19932" spans="256:256" hidden="1">
      <c r="IV19932" s="187"/>
    </row>
    <row r="19933" spans="256:256" hidden="1">
      <c r="IV19933" s="187"/>
    </row>
    <row r="19934" spans="256:256" hidden="1">
      <c r="IV19934" s="187"/>
    </row>
    <row r="19935" spans="256:256" hidden="1">
      <c r="IV19935" s="187"/>
    </row>
    <row r="19936" spans="256:256" hidden="1">
      <c r="IV19936" s="187"/>
    </row>
    <row r="19937" spans="256:256" hidden="1">
      <c r="IV19937" s="187"/>
    </row>
    <row r="19938" spans="256:256" hidden="1">
      <c r="IV19938" s="187"/>
    </row>
    <row r="19939" spans="256:256" hidden="1">
      <c r="IV19939" s="187"/>
    </row>
    <row r="19940" spans="256:256" hidden="1">
      <c r="IV19940" s="187"/>
    </row>
    <row r="19941" spans="256:256" hidden="1">
      <c r="IV19941" s="187"/>
    </row>
    <row r="19942" spans="256:256" hidden="1">
      <c r="IV19942" s="187"/>
    </row>
    <row r="19943" spans="256:256" hidden="1">
      <c r="IV19943" s="187"/>
    </row>
    <row r="19944" spans="256:256" hidden="1">
      <c r="IV19944" s="187"/>
    </row>
    <row r="19945" spans="256:256" hidden="1">
      <c r="IV19945" s="187"/>
    </row>
    <row r="19946" spans="256:256" hidden="1">
      <c r="IV19946" s="187"/>
    </row>
    <row r="19947" spans="256:256" hidden="1">
      <c r="IV19947" s="187"/>
    </row>
    <row r="19948" spans="256:256" hidden="1">
      <c r="IV19948" s="187"/>
    </row>
    <row r="19949" spans="256:256" hidden="1">
      <c r="IV19949" s="187"/>
    </row>
    <row r="19950" spans="256:256" hidden="1">
      <c r="IV19950" s="187"/>
    </row>
    <row r="19951" spans="256:256" hidden="1">
      <c r="IV19951" s="187"/>
    </row>
    <row r="19952" spans="256:256" hidden="1">
      <c r="IV19952" s="187"/>
    </row>
    <row r="19953" spans="256:256" hidden="1">
      <c r="IV19953" s="187"/>
    </row>
    <row r="19954" spans="256:256" hidden="1">
      <c r="IV19954" s="187"/>
    </row>
    <row r="19955" spans="256:256" hidden="1">
      <c r="IV19955" s="187"/>
    </row>
    <row r="19956" spans="256:256" hidden="1">
      <c r="IV19956" s="187"/>
    </row>
    <row r="19957" spans="256:256" hidden="1">
      <c r="IV19957" s="187"/>
    </row>
    <row r="19958" spans="256:256" hidden="1">
      <c r="IV19958" s="187"/>
    </row>
    <row r="19959" spans="256:256" hidden="1">
      <c r="IV19959" s="187"/>
    </row>
    <row r="19960" spans="256:256" hidden="1">
      <c r="IV19960" s="187"/>
    </row>
    <row r="19961" spans="256:256" hidden="1">
      <c r="IV19961" s="187"/>
    </row>
    <row r="19962" spans="256:256" hidden="1">
      <c r="IV19962" s="187"/>
    </row>
    <row r="19963" spans="256:256" hidden="1">
      <c r="IV19963" s="187"/>
    </row>
    <row r="19964" spans="256:256" hidden="1">
      <c r="IV19964" s="187"/>
    </row>
    <row r="19965" spans="256:256" hidden="1">
      <c r="IV19965" s="187"/>
    </row>
    <row r="19966" spans="256:256" hidden="1">
      <c r="IV19966" s="187"/>
    </row>
    <row r="19967" spans="256:256" hidden="1">
      <c r="IV19967" s="187"/>
    </row>
    <row r="19968" spans="256:256" hidden="1">
      <c r="IV19968" s="187"/>
    </row>
    <row r="19969" spans="256:256" hidden="1">
      <c r="IV19969" s="187"/>
    </row>
    <row r="19970" spans="256:256" hidden="1">
      <c r="IV19970" s="187"/>
    </row>
    <row r="19971" spans="256:256" hidden="1">
      <c r="IV19971" s="187"/>
    </row>
    <row r="19972" spans="256:256" hidden="1">
      <c r="IV19972" s="187"/>
    </row>
    <row r="19973" spans="256:256" hidden="1">
      <c r="IV19973" s="187"/>
    </row>
    <row r="19974" spans="256:256" hidden="1">
      <c r="IV19974" s="187"/>
    </row>
    <row r="19975" spans="256:256" hidden="1">
      <c r="IV19975" s="187"/>
    </row>
    <row r="19976" spans="256:256" hidden="1">
      <c r="IV19976" s="187"/>
    </row>
    <row r="19977" spans="256:256" hidden="1">
      <c r="IV19977" s="187"/>
    </row>
    <row r="19978" spans="256:256" hidden="1">
      <c r="IV19978" s="187"/>
    </row>
    <row r="19979" spans="256:256" hidden="1">
      <c r="IV19979" s="187"/>
    </row>
    <row r="19980" spans="256:256" hidden="1">
      <c r="IV19980" s="187"/>
    </row>
    <row r="19981" spans="256:256" hidden="1">
      <c r="IV19981" s="187"/>
    </row>
    <row r="19982" spans="256:256" hidden="1">
      <c r="IV19982" s="187"/>
    </row>
    <row r="19983" spans="256:256" hidden="1">
      <c r="IV19983" s="187"/>
    </row>
    <row r="19984" spans="256:256" hidden="1">
      <c r="IV19984" s="187"/>
    </row>
    <row r="19985" spans="256:256" hidden="1">
      <c r="IV19985" s="187"/>
    </row>
    <row r="19986" spans="256:256" hidden="1">
      <c r="IV19986" s="187"/>
    </row>
    <row r="19987" spans="256:256" hidden="1">
      <c r="IV19987" s="187"/>
    </row>
    <row r="19988" spans="256:256" hidden="1">
      <c r="IV19988" s="187"/>
    </row>
    <row r="19989" spans="256:256" hidden="1">
      <c r="IV19989" s="187"/>
    </row>
    <row r="19990" spans="256:256" hidden="1">
      <c r="IV19990" s="187"/>
    </row>
    <row r="19991" spans="256:256" hidden="1">
      <c r="IV19991" s="187"/>
    </row>
    <row r="19992" spans="256:256" hidden="1">
      <c r="IV19992" s="187"/>
    </row>
    <row r="19993" spans="256:256" hidden="1">
      <c r="IV19993" s="187"/>
    </row>
    <row r="19994" spans="256:256" hidden="1">
      <c r="IV19994" s="187"/>
    </row>
    <row r="19995" spans="256:256" hidden="1">
      <c r="IV19995" s="187"/>
    </row>
    <row r="19996" spans="256:256" hidden="1">
      <c r="IV19996" s="187"/>
    </row>
    <row r="19997" spans="256:256" hidden="1">
      <c r="IV19997" s="187"/>
    </row>
    <row r="19998" spans="256:256" hidden="1">
      <c r="IV19998" s="187"/>
    </row>
    <row r="19999" spans="256:256" hidden="1">
      <c r="IV19999" s="187"/>
    </row>
    <row r="20000" spans="256:256" hidden="1">
      <c r="IV20000" s="187"/>
    </row>
    <row r="20001" spans="256:256" hidden="1">
      <c r="IV20001" s="187"/>
    </row>
    <row r="20002" spans="256:256" hidden="1">
      <c r="IV20002" s="187"/>
    </row>
    <row r="20003" spans="256:256" hidden="1">
      <c r="IV20003" s="187"/>
    </row>
    <row r="20004" spans="256:256" hidden="1">
      <c r="IV20004" s="187"/>
    </row>
    <row r="20005" spans="256:256" hidden="1">
      <c r="IV20005" s="187"/>
    </row>
    <row r="20006" spans="256:256" hidden="1">
      <c r="IV20006" s="187"/>
    </row>
    <row r="20007" spans="256:256" hidden="1">
      <c r="IV20007" s="187"/>
    </row>
    <row r="20008" spans="256:256" hidden="1">
      <c r="IV20008" s="187"/>
    </row>
    <row r="20009" spans="256:256" hidden="1">
      <c r="IV20009" s="187"/>
    </row>
    <row r="20010" spans="256:256" hidden="1">
      <c r="IV20010" s="187"/>
    </row>
    <row r="20011" spans="256:256" hidden="1">
      <c r="IV20011" s="187"/>
    </row>
    <row r="20012" spans="256:256" hidden="1">
      <c r="IV20012" s="187"/>
    </row>
    <row r="20013" spans="256:256" hidden="1">
      <c r="IV20013" s="187"/>
    </row>
    <row r="20014" spans="256:256" hidden="1">
      <c r="IV20014" s="187"/>
    </row>
    <row r="20015" spans="256:256" hidden="1">
      <c r="IV20015" s="187"/>
    </row>
    <row r="20016" spans="256:256" hidden="1">
      <c r="IV20016" s="187"/>
    </row>
    <row r="20017" spans="256:256" hidden="1">
      <c r="IV20017" s="187"/>
    </row>
    <row r="20018" spans="256:256" hidden="1">
      <c r="IV20018" s="187"/>
    </row>
    <row r="20019" spans="256:256" hidden="1">
      <c r="IV20019" s="187"/>
    </row>
    <row r="20020" spans="256:256" hidden="1">
      <c r="IV20020" s="187"/>
    </row>
    <row r="20021" spans="256:256" hidden="1">
      <c r="IV20021" s="187"/>
    </row>
    <row r="20022" spans="256:256" hidden="1">
      <c r="IV20022" s="187"/>
    </row>
    <row r="20023" spans="256:256" hidden="1">
      <c r="IV20023" s="187"/>
    </row>
    <row r="20024" spans="256:256" hidden="1">
      <c r="IV20024" s="187"/>
    </row>
    <row r="20025" spans="256:256" hidden="1">
      <c r="IV20025" s="187"/>
    </row>
    <row r="20026" spans="256:256" hidden="1">
      <c r="IV20026" s="187"/>
    </row>
    <row r="20027" spans="256:256" hidden="1">
      <c r="IV20027" s="187"/>
    </row>
    <row r="20028" spans="256:256" hidden="1">
      <c r="IV20028" s="187"/>
    </row>
    <row r="20029" spans="256:256" hidden="1">
      <c r="IV20029" s="187"/>
    </row>
    <row r="20030" spans="256:256" hidden="1">
      <c r="IV20030" s="187"/>
    </row>
    <row r="20031" spans="256:256" hidden="1">
      <c r="IV20031" s="187"/>
    </row>
    <row r="20032" spans="256:256" hidden="1">
      <c r="IV20032" s="187"/>
    </row>
    <row r="20033" spans="256:256" hidden="1">
      <c r="IV20033" s="187"/>
    </row>
    <row r="20034" spans="256:256" hidden="1">
      <c r="IV20034" s="187"/>
    </row>
    <row r="20035" spans="256:256" hidden="1">
      <c r="IV20035" s="187"/>
    </row>
    <row r="20036" spans="256:256" hidden="1">
      <c r="IV20036" s="187"/>
    </row>
    <row r="20037" spans="256:256" hidden="1">
      <c r="IV20037" s="187"/>
    </row>
    <row r="20038" spans="256:256" hidden="1">
      <c r="IV20038" s="187"/>
    </row>
    <row r="20039" spans="256:256" hidden="1">
      <c r="IV20039" s="187"/>
    </row>
    <row r="20040" spans="256:256" hidden="1">
      <c r="IV20040" s="187"/>
    </row>
    <row r="20041" spans="256:256" hidden="1">
      <c r="IV20041" s="187"/>
    </row>
    <row r="20042" spans="256:256" hidden="1">
      <c r="IV20042" s="187"/>
    </row>
    <row r="20043" spans="256:256" hidden="1">
      <c r="IV20043" s="187"/>
    </row>
    <row r="20044" spans="256:256" hidden="1">
      <c r="IV20044" s="187"/>
    </row>
    <row r="20045" spans="256:256" hidden="1">
      <c r="IV20045" s="187"/>
    </row>
    <row r="20046" spans="256:256" hidden="1">
      <c r="IV20046" s="187"/>
    </row>
    <row r="20047" spans="256:256" hidden="1">
      <c r="IV20047" s="187"/>
    </row>
    <row r="20048" spans="256:256" hidden="1">
      <c r="IV20048" s="187"/>
    </row>
    <row r="20049" spans="256:256" hidden="1">
      <c r="IV20049" s="187"/>
    </row>
    <row r="20050" spans="256:256" hidden="1">
      <c r="IV20050" s="187"/>
    </row>
    <row r="20051" spans="256:256" hidden="1">
      <c r="IV20051" s="187"/>
    </row>
    <row r="20052" spans="256:256" hidden="1">
      <c r="IV20052" s="187"/>
    </row>
    <row r="20053" spans="256:256" hidden="1">
      <c r="IV20053" s="187"/>
    </row>
    <row r="20054" spans="256:256" hidden="1">
      <c r="IV20054" s="187"/>
    </row>
    <row r="20055" spans="256:256" hidden="1">
      <c r="IV20055" s="187"/>
    </row>
    <row r="20056" spans="256:256" hidden="1">
      <c r="IV20056" s="187"/>
    </row>
    <row r="20057" spans="256:256" hidden="1">
      <c r="IV20057" s="187"/>
    </row>
    <row r="20058" spans="256:256" hidden="1">
      <c r="IV20058" s="187"/>
    </row>
    <row r="20059" spans="256:256" hidden="1">
      <c r="IV20059" s="187"/>
    </row>
    <row r="20060" spans="256:256" hidden="1">
      <c r="IV20060" s="187"/>
    </row>
    <row r="20061" spans="256:256" hidden="1">
      <c r="IV20061" s="187"/>
    </row>
    <row r="20062" spans="256:256" hidden="1">
      <c r="IV20062" s="187"/>
    </row>
    <row r="20063" spans="256:256" hidden="1">
      <c r="IV20063" s="187"/>
    </row>
    <row r="20064" spans="256:256" hidden="1">
      <c r="IV20064" s="187"/>
    </row>
    <row r="20065" spans="256:256" hidden="1">
      <c r="IV20065" s="187"/>
    </row>
    <row r="20066" spans="256:256" hidden="1">
      <c r="IV20066" s="187"/>
    </row>
    <row r="20067" spans="256:256" hidden="1">
      <c r="IV20067" s="187"/>
    </row>
    <row r="20068" spans="256:256" hidden="1">
      <c r="IV20068" s="187"/>
    </row>
    <row r="20069" spans="256:256" hidden="1">
      <c r="IV20069" s="187"/>
    </row>
    <row r="20070" spans="256:256" hidden="1">
      <c r="IV20070" s="187"/>
    </row>
    <row r="20071" spans="256:256" hidden="1">
      <c r="IV20071" s="187"/>
    </row>
    <row r="20072" spans="256:256" hidden="1">
      <c r="IV20072" s="187"/>
    </row>
    <row r="20073" spans="256:256" hidden="1">
      <c r="IV20073" s="187"/>
    </row>
    <row r="20074" spans="256:256" hidden="1">
      <c r="IV20074" s="187"/>
    </row>
    <row r="20075" spans="256:256" hidden="1">
      <c r="IV20075" s="187"/>
    </row>
    <row r="20076" spans="256:256" hidden="1">
      <c r="IV20076" s="187"/>
    </row>
    <row r="20077" spans="256:256" hidden="1">
      <c r="IV20077" s="187"/>
    </row>
    <row r="20078" spans="256:256" hidden="1">
      <c r="IV20078" s="187"/>
    </row>
    <row r="20079" spans="256:256" hidden="1">
      <c r="IV20079" s="187"/>
    </row>
    <row r="20080" spans="256:256" hidden="1">
      <c r="IV20080" s="187"/>
    </row>
    <row r="20081" spans="256:256" hidden="1">
      <c r="IV20081" s="187"/>
    </row>
    <row r="20082" spans="256:256" hidden="1">
      <c r="IV20082" s="187"/>
    </row>
    <row r="20083" spans="256:256" hidden="1">
      <c r="IV20083" s="187"/>
    </row>
    <row r="20084" spans="256:256" hidden="1">
      <c r="IV20084" s="187"/>
    </row>
    <row r="20085" spans="256:256" hidden="1">
      <c r="IV20085" s="187"/>
    </row>
    <row r="20086" spans="256:256" hidden="1">
      <c r="IV20086" s="187"/>
    </row>
    <row r="20087" spans="256:256" hidden="1">
      <c r="IV20087" s="187"/>
    </row>
    <row r="20088" spans="256:256" hidden="1">
      <c r="IV20088" s="187"/>
    </row>
    <row r="20089" spans="256:256" hidden="1">
      <c r="IV20089" s="187"/>
    </row>
    <row r="20090" spans="256:256" hidden="1">
      <c r="IV20090" s="187"/>
    </row>
    <row r="20091" spans="256:256" hidden="1">
      <c r="IV20091" s="187"/>
    </row>
    <row r="20092" spans="256:256" hidden="1">
      <c r="IV20092" s="187"/>
    </row>
    <row r="20093" spans="256:256" hidden="1">
      <c r="IV20093" s="187"/>
    </row>
    <row r="20094" spans="256:256" hidden="1">
      <c r="IV20094" s="187"/>
    </row>
    <row r="20095" spans="256:256" hidden="1">
      <c r="IV20095" s="187"/>
    </row>
    <row r="20096" spans="256:256" hidden="1">
      <c r="IV20096" s="187"/>
    </row>
    <row r="20097" spans="256:256" hidden="1">
      <c r="IV20097" s="187"/>
    </row>
    <row r="20098" spans="256:256" hidden="1">
      <c r="IV20098" s="187"/>
    </row>
    <row r="20099" spans="256:256" hidden="1">
      <c r="IV20099" s="187"/>
    </row>
    <row r="20100" spans="256:256" hidden="1">
      <c r="IV20100" s="187"/>
    </row>
    <row r="20101" spans="256:256" hidden="1">
      <c r="IV20101" s="187"/>
    </row>
    <row r="20102" spans="256:256" hidden="1">
      <c r="IV20102" s="187"/>
    </row>
    <row r="20103" spans="256:256" hidden="1">
      <c r="IV20103" s="187"/>
    </row>
    <row r="20104" spans="256:256" hidden="1">
      <c r="IV20104" s="187"/>
    </row>
    <row r="20105" spans="256:256" hidden="1">
      <c r="IV20105" s="187"/>
    </row>
    <row r="20106" spans="256:256" hidden="1">
      <c r="IV20106" s="187"/>
    </row>
    <row r="20107" spans="256:256" hidden="1">
      <c r="IV20107" s="187"/>
    </row>
    <row r="20108" spans="256:256" hidden="1">
      <c r="IV20108" s="187"/>
    </row>
    <row r="20109" spans="256:256" hidden="1">
      <c r="IV20109" s="187"/>
    </row>
    <row r="20110" spans="256:256" hidden="1">
      <c r="IV20110" s="187"/>
    </row>
    <row r="20111" spans="256:256" hidden="1">
      <c r="IV20111" s="187"/>
    </row>
    <row r="20112" spans="256:256" hidden="1">
      <c r="IV20112" s="187"/>
    </row>
    <row r="20113" spans="256:256" hidden="1">
      <c r="IV20113" s="187"/>
    </row>
    <row r="20114" spans="256:256" hidden="1">
      <c r="IV20114" s="187"/>
    </row>
    <row r="20115" spans="256:256" hidden="1">
      <c r="IV20115" s="187"/>
    </row>
    <row r="20116" spans="256:256" hidden="1">
      <c r="IV20116" s="187"/>
    </row>
    <row r="20117" spans="256:256" hidden="1">
      <c r="IV20117" s="187"/>
    </row>
    <row r="20118" spans="256:256" hidden="1">
      <c r="IV20118" s="187"/>
    </row>
    <row r="20119" spans="256:256" hidden="1">
      <c r="IV20119" s="187"/>
    </row>
    <row r="20120" spans="256:256" hidden="1">
      <c r="IV20120" s="187"/>
    </row>
    <row r="20121" spans="256:256" hidden="1">
      <c r="IV20121" s="187"/>
    </row>
    <row r="20122" spans="256:256" hidden="1">
      <c r="IV20122" s="187"/>
    </row>
    <row r="20123" spans="256:256" hidden="1">
      <c r="IV20123" s="187"/>
    </row>
    <row r="20124" spans="256:256" hidden="1">
      <c r="IV20124" s="187"/>
    </row>
    <row r="20125" spans="256:256" hidden="1">
      <c r="IV20125" s="187"/>
    </row>
    <row r="20126" spans="256:256" hidden="1">
      <c r="IV20126" s="187"/>
    </row>
    <row r="20127" spans="256:256" hidden="1">
      <c r="IV20127" s="187"/>
    </row>
    <row r="20128" spans="256:256" hidden="1">
      <c r="IV20128" s="187"/>
    </row>
    <row r="20129" spans="256:256" hidden="1">
      <c r="IV20129" s="187"/>
    </row>
    <row r="20130" spans="256:256" hidden="1">
      <c r="IV20130" s="187"/>
    </row>
    <row r="20131" spans="256:256" hidden="1">
      <c r="IV20131" s="187"/>
    </row>
    <row r="20132" spans="256:256" hidden="1">
      <c r="IV20132" s="187"/>
    </row>
    <row r="20133" spans="256:256" hidden="1">
      <c r="IV20133" s="187"/>
    </row>
    <row r="20134" spans="256:256" hidden="1">
      <c r="IV20134" s="187"/>
    </row>
    <row r="20135" spans="256:256" hidden="1">
      <c r="IV20135" s="187"/>
    </row>
    <row r="20136" spans="256:256" hidden="1">
      <c r="IV20136" s="187"/>
    </row>
    <row r="20137" spans="256:256" hidden="1">
      <c r="IV20137" s="187"/>
    </row>
    <row r="20138" spans="256:256" hidden="1">
      <c r="IV20138" s="187"/>
    </row>
    <row r="20139" spans="256:256" hidden="1">
      <c r="IV20139" s="187"/>
    </row>
    <row r="20140" spans="256:256" hidden="1">
      <c r="IV20140" s="187"/>
    </row>
    <row r="20141" spans="256:256" hidden="1">
      <c r="IV20141" s="187"/>
    </row>
    <row r="20142" spans="256:256" hidden="1">
      <c r="IV20142" s="187"/>
    </row>
    <row r="20143" spans="256:256" hidden="1">
      <c r="IV20143" s="187"/>
    </row>
    <row r="20144" spans="256:256" hidden="1">
      <c r="IV20144" s="187"/>
    </row>
    <row r="20145" spans="256:256" hidden="1">
      <c r="IV20145" s="187"/>
    </row>
    <row r="20146" spans="256:256" hidden="1">
      <c r="IV20146" s="187"/>
    </row>
    <row r="20147" spans="256:256" hidden="1">
      <c r="IV20147" s="187"/>
    </row>
    <row r="20148" spans="256:256" hidden="1">
      <c r="IV20148" s="187"/>
    </row>
    <row r="20149" spans="256:256" hidden="1">
      <c r="IV20149" s="187"/>
    </row>
    <row r="20150" spans="256:256" hidden="1">
      <c r="IV20150" s="187"/>
    </row>
    <row r="20151" spans="256:256" hidden="1">
      <c r="IV20151" s="187"/>
    </row>
    <row r="20152" spans="256:256" hidden="1">
      <c r="IV20152" s="187"/>
    </row>
    <row r="20153" spans="256:256" hidden="1">
      <c r="IV20153" s="187"/>
    </row>
    <row r="20154" spans="256:256" hidden="1">
      <c r="IV20154" s="187"/>
    </row>
    <row r="20155" spans="256:256" hidden="1">
      <c r="IV20155" s="187"/>
    </row>
    <row r="20156" spans="256:256" hidden="1">
      <c r="IV20156" s="187"/>
    </row>
    <row r="20157" spans="256:256" hidden="1">
      <c r="IV20157" s="187"/>
    </row>
    <row r="20158" spans="256:256" hidden="1">
      <c r="IV20158" s="187"/>
    </row>
    <row r="20159" spans="256:256" hidden="1">
      <c r="IV20159" s="187"/>
    </row>
    <row r="20160" spans="256:256" hidden="1">
      <c r="IV20160" s="187"/>
    </row>
    <row r="20161" spans="256:256" hidden="1">
      <c r="IV20161" s="187"/>
    </row>
    <row r="20162" spans="256:256" hidden="1">
      <c r="IV20162" s="187"/>
    </row>
    <row r="20163" spans="256:256" hidden="1">
      <c r="IV20163" s="187"/>
    </row>
    <row r="20164" spans="256:256" hidden="1">
      <c r="IV20164" s="187"/>
    </row>
    <row r="20165" spans="256:256" hidden="1">
      <c r="IV20165" s="187"/>
    </row>
    <row r="20166" spans="256:256" hidden="1">
      <c r="IV20166" s="187"/>
    </row>
    <row r="20167" spans="256:256" hidden="1">
      <c r="IV20167" s="187"/>
    </row>
    <row r="20168" spans="256:256" hidden="1">
      <c r="IV20168" s="187"/>
    </row>
    <row r="20169" spans="256:256" hidden="1">
      <c r="IV20169" s="187"/>
    </row>
    <row r="20170" spans="256:256" hidden="1">
      <c r="IV20170" s="187"/>
    </row>
    <row r="20171" spans="256:256" hidden="1">
      <c r="IV20171" s="187"/>
    </row>
    <row r="20172" spans="256:256" hidden="1">
      <c r="IV20172" s="187"/>
    </row>
    <row r="20173" spans="256:256" hidden="1">
      <c r="IV20173" s="187"/>
    </row>
    <row r="20174" spans="256:256" hidden="1">
      <c r="IV20174" s="187"/>
    </row>
    <row r="20175" spans="256:256" hidden="1">
      <c r="IV20175" s="187"/>
    </row>
    <row r="20176" spans="256:256" hidden="1">
      <c r="IV20176" s="187"/>
    </row>
    <row r="20177" spans="256:256" hidden="1">
      <c r="IV20177" s="187"/>
    </row>
    <row r="20178" spans="256:256" hidden="1">
      <c r="IV20178" s="187"/>
    </row>
    <row r="20179" spans="256:256" hidden="1">
      <c r="IV20179" s="187"/>
    </row>
    <row r="20180" spans="256:256" hidden="1">
      <c r="IV20180" s="187"/>
    </row>
    <row r="20181" spans="256:256" hidden="1">
      <c r="IV20181" s="187"/>
    </row>
    <row r="20182" spans="256:256" hidden="1">
      <c r="IV20182" s="187"/>
    </row>
    <row r="20183" spans="256:256" hidden="1">
      <c r="IV20183" s="187"/>
    </row>
    <row r="20184" spans="256:256" hidden="1">
      <c r="IV20184" s="187"/>
    </row>
    <row r="20185" spans="256:256" hidden="1">
      <c r="IV20185" s="187"/>
    </row>
    <row r="20186" spans="256:256" hidden="1">
      <c r="IV20186" s="187"/>
    </row>
    <row r="20187" spans="256:256" hidden="1">
      <c r="IV20187" s="187"/>
    </row>
    <row r="20188" spans="256:256" hidden="1">
      <c r="IV20188" s="187"/>
    </row>
    <row r="20189" spans="256:256" hidden="1">
      <c r="IV20189" s="187"/>
    </row>
    <row r="20190" spans="256:256" hidden="1">
      <c r="IV20190" s="187"/>
    </row>
    <row r="20191" spans="256:256" hidden="1">
      <c r="IV20191" s="187"/>
    </row>
    <row r="20192" spans="256:256" hidden="1">
      <c r="IV20192" s="187"/>
    </row>
    <row r="20193" spans="256:256" hidden="1">
      <c r="IV20193" s="187"/>
    </row>
    <row r="20194" spans="256:256" hidden="1">
      <c r="IV20194" s="187"/>
    </row>
    <row r="20195" spans="256:256" hidden="1">
      <c r="IV20195" s="187"/>
    </row>
    <row r="20196" spans="256:256" hidden="1">
      <c r="IV20196" s="187"/>
    </row>
    <row r="20197" spans="256:256" hidden="1">
      <c r="IV20197" s="187"/>
    </row>
    <row r="20198" spans="256:256" hidden="1">
      <c r="IV20198" s="187"/>
    </row>
    <row r="20199" spans="256:256" hidden="1">
      <c r="IV20199" s="187"/>
    </row>
    <row r="20200" spans="256:256" hidden="1">
      <c r="IV20200" s="187"/>
    </row>
    <row r="20201" spans="256:256" hidden="1">
      <c r="IV20201" s="187"/>
    </row>
    <row r="20202" spans="256:256" hidden="1">
      <c r="IV20202" s="187"/>
    </row>
    <row r="20203" spans="256:256" hidden="1">
      <c r="IV20203" s="187"/>
    </row>
    <row r="20204" spans="256:256" hidden="1">
      <c r="IV20204" s="187"/>
    </row>
    <row r="20205" spans="256:256" hidden="1">
      <c r="IV20205" s="187"/>
    </row>
    <row r="20206" spans="256:256" hidden="1">
      <c r="IV20206" s="187"/>
    </row>
    <row r="20207" spans="256:256" hidden="1">
      <c r="IV20207" s="187"/>
    </row>
    <row r="20208" spans="256:256" hidden="1">
      <c r="IV20208" s="187"/>
    </row>
    <row r="20209" spans="256:256" hidden="1">
      <c r="IV20209" s="187"/>
    </row>
    <row r="20210" spans="256:256" hidden="1">
      <c r="IV20210" s="187"/>
    </row>
    <row r="20211" spans="256:256" hidden="1">
      <c r="IV20211" s="187"/>
    </row>
    <row r="20212" spans="256:256" hidden="1">
      <c r="IV20212" s="187"/>
    </row>
    <row r="20213" spans="256:256" hidden="1">
      <c r="IV20213" s="187"/>
    </row>
    <row r="20214" spans="256:256" hidden="1">
      <c r="IV20214" s="187"/>
    </row>
    <row r="20215" spans="256:256" hidden="1">
      <c r="IV20215" s="187"/>
    </row>
    <row r="20216" spans="256:256" hidden="1">
      <c r="IV20216" s="187"/>
    </row>
    <row r="20217" spans="256:256" hidden="1">
      <c r="IV20217" s="187"/>
    </row>
    <row r="20218" spans="256:256" hidden="1">
      <c r="IV20218" s="187"/>
    </row>
    <row r="20219" spans="256:256" hidden="1">
      <c r="IV20219" s="187"/>
    </row>
    <row r="20220" spans="256:256" hidden="1">
      <c r="IV20220" s="187"/>
    </row>
    <row r="20221" spans="256:256" hidden="1">
      <c r="IV20221" s="187"/>
    </row>
    <row r="20222" spans="256:256" hidden="1">
      <c r="IV20222" s="187"/>
    </row>
    <row r="20223" spans="256:256" hidden="1">
      <c r="IV20223" s="187"/>
    </row>
    <row r="20224" spans="256:256" hidden="1">
      <c r="IV20224" s="187"/>
    </row>
    <row r="20225" spans="256:256" hidden="1">
      <c r="IV20225" s="187"/>
    </row>
    <row r="20226" spans="256:256" hidden="1">
      <c r="IV20226" s="187"/>
    </row>
    <row r="20227" spans="256:256" hidden="1">
      <c r="IV20227" s="187"/>
    </row>
    <row r="20228" spans="256:256" hidden="1">
      <c r="IV20228" s="187"/>
    </row>
    <row r="20229" spans="256:256" hidden="1">
      <c r="IV20229" s="187"/>
    </row>
    <row r="20230" spans="256:256" hidden="1">
      <c r="IV20230" s="187"/>
    </row>
    <row r="20231" spans="256:256" hidden="1">
      <c r="IV20231" s="187"/>
    </row>
    <row r="20232" spans="256:256" hidden="1">
      <c r="IV20232" s="187"/>
    </row>
    <row r="20233" spans="256:256" hidden="1">
      <c r="IV20233" s="187"/>
    </row>
    <row r="20234" spans="256:256" hidden="1">
      <c r="IV20234" s="187"/>
    </row>
    <row r="20235" spans="256:256" hidden="1">
      <c r="IV20235" s="187"/>
    </row>
    <row r="20236" spans="256:256" hidden="1">
      <c r="IV20236" s="187"/>
    </row>
    <row r="20237" spans="256:256" hidden="1">
      <c r="IV20237" s="187"/>
    </row>
    <row r="20238" spans="256:256" hidden="1">
      <c r="IV20238" s="187"/>
    </row>
    <row r="20239" spans="256:256" hidden="1">
      <c r="IV20239" s="187"/>
    </row>
    <row r="20240" spans="256:256" hidden="1">
      <c r="IV20240" s="187"/>
    </row>
    <row r="20241" spans="256:256" hidden="1">
      <c r="IV20241" s="187"/>
    </row>
    <row r="20242" spans="256:256" hidden="1">
      <c r="IV20242" s="187"/>
    </row>
    <row r="20243" spans="256:256" hidden="1">
      <c r="IV20243" s="187"/>
    </row>
    <row r="20244" spans="256:256" hidden="1">
      <c r="IV20244" s="187"/>
    </row>
    <row r="20245" spans="256:256" hidden="1">
      <c r="IV20245" s="187"/>
    </row>
    <row r="20246" spans="256:256" hidden="1">
      <c r="IV20246" s="187"/>
    </row>
    <row r="20247" spans="256:256" hidden="1">
      <c r="IV20247" s="187"/>
    </row>
    <row r="20248" spans="256:256" hidden="1">
      <c r="IV20248" s="187"/>
    </row>
    <row r="20249" spans="256:256" hidden="1">
      <c r="IV20249" s="187"/>
    </row>
    <row r="20250" spans="256:256" hidden="1">
      <c r="IV20250" s="187"/>
    </row>
    <row r="20251" spans="256:256" hidden="1">
      <c r="IV20251" s="187"/>
    </row>
    <row r="20252" spans="256:256" hidden="1">
      <c r="IV20252" s="187"/>
    </row>
    <row r="20253" spans="256:256" hidden="1">
      <c r="IV20253" s="187"/>
    </row>
    <row r="20254" spans="256:256" hidden="1">
      <c r="IV20254" s="187"/>
    </row>
    <row r="20255" spans="256:256" hidden="1">
      <c r="IV20255" s="187"/>
    </row>
    <row r="20256" spans="256:256" hidden="1">
      <c r="IV20256" s="187"/>
    </row>
    <row r="20257" spans="256:256" hidden="1">
      <c r="IV20257" s="187"/>
    </row>
    <row r="20258" spans="256:256" hidden="1">
      <c r="IV20258" s="187"/>
    </row>
    <row r="20259" spans="256:256" hidden="1">
      <c r="IV20259" s="187"/>
    </row>
    <row r="20260" spans="256:256" hidden="1">
      <c r="IV20260" s="187"/>
    </row>
    <row r="20261" spans="256:256" hidden="1">
      <c r="IV20261" s="187"/>
    </row>
    <row r="20262" spans="256:256" hidden="1">
      <c r="IV20262" s="187"/>
    </row>
    <row r="20263" spans="256:256" hidden="1">
      <c r="IV20263" s="187"/>
    </row>
    <row r="20264" spans="256:256" hidden="1">
      <c r="IV20264" s="187"/>
    </row>
    <row r="20265" spans="256:256" hidden="1">
      <c r="IV20265" s="187"/>
    </row>
    <row r="20266" spans="256:256" hidden="1">
      <c r="IV20266" s="187"/>
    </row>
    <row r="20267" spans="256:256" hidden="1">
      <c r="IV20267" s="187"/>
    </row>
    <row r="20268" spans="256:256" hidden="1">
      <c r="IV20268" s="187"/>
    </row>
    <row r="20269" spans="256:256" hidden="1">
      <c r="IV20269" s="187"/>
    </row>
    <row r="20270" spans="256:256" hidden="1">
      <c r="IV20270" s="187"/>
    </row>
    <row r="20271" spans="256:256" hidden="1">
      <c r="IV20271" s="187"/>
    </row>
    <row r="20272" spans="256:256" hidden="1">
      <c r="IV20272" s="187"/>
    </row>
    <row r="20273" spans="256:256" hidden="1">
      <c r="IV20273" s="187"/>
    </row>
    <row r="20274" spans="256:256" hidden="1">
      <c r="IV20274" s="187"/>
    </row>
    <row r="20275" spans="256:256" hidden="1">
      <c r="IV20275" s="187"/>
    </row>
    <row r="20276" spans="256:256" hidden="1">
      <c r="IV20276" s="187"/>
    </row>
    <row r="20277" spans="256:256" hidden="1">
      <c r="IV20277" s="187"/>
    </row>
    <row r="20278" spans="256:256" hidden="1">
      <c r="IV20278" s="187"/>
    </row>
    <row r="20279" spans="256:256" hidden="1">
      <c r="IV20279" s="187"/>
    </row>
    <row r="20280" spans="256:256" hidden="1">
      <c r="IV20280" s="187"/>
    </row>
    <row r="20281" spans="256:256" hidden="1">
      <c r="IV20281" s="187"/>
    </row>
    <row r="20282" spans="256:256" hidden="1">
      <c r="IV20282" s="187"/>
    </row>
    <row r="20283" spans="256:256" hidden="1">
      <c r="IV20283" s="187"/>
    </row>
    <row r="20284" spans="256:256" hidden="1">
      <c r="IV20284" s="187"/>
    </row>
    <row r="20285" spans="256:256" hidden="1">
      <c r="IV20285" s="187"/>
    </row>
    <row r="20286" spans="256:256" hidden="1">
      <c r="IV20286" s="187"/>
    </row>
    <row r="20287" spans="256:256" hidden="1">
      <c r="IV20287" s="187"/>
    </row>
    <row r="20288" spans="256:256" hidden="1">
      <c r="IV20288" s="187"/>
    </row>
    <row r="20289" spans="256:256" hidden="1">
      <c r="IV20289" s="187"/>
    </row>
    <row r="20290" spans="256:256" hidden="1">
      <c r="IV20290" s="187"/>
    </row>
    <row r="20291" spans="256:256" hidden="1">
      <c r="IV20291" s="187"/>
    </row>
    <row r="20292" spans="256:256" hidden="1">
      <c r="IV20292" s="187"/>
    </row>
    <row r="20293" spans="256:256" hidden="1">
      <c r="IV20293" s="187"/>
    </row>
    <row r="20294" spans="256:256" hidden="1">
      <c r="IV20294" s="187"/>
    </row>
    <row r="20295" spans="256:256" hidden="1">
      <c r="IV20295" s="187"/>
    </row>
    <row r="20296" spans="256:256" hidden="1">
      <c r="IV20296" s="187"/>
    </row>
    <row r="20297" spans="256:256" hidden="1">
      <c r="IV20297" s="187"/>
    </row>
    <row r="20298" spans="256:256" hidden="1">
      <c r="IV20298" s="187"/>
    </row>
    <row r="20299" spans="256:256" hidden="1">
      <c r="IV20299" s="187"/>
    </row>
    <row r="20300" spans="256:256" hidden="1">
      <c r="IV20300" s="187"/>
    </row>
    <row r="20301" spans="256:256" hidden="1">
      <c r="IV20301" s="187"/>
    </row>
    <row r="20302" spans="256:256" hidden="1">
      <c r="IV20302" s="187"/>
    </row>
    <row r="20303" spans="256:256" hidden="1">
      <c r="IV20303" s="187"/>
    </row>
    <row r="20304" spans="256:256" hidden="1">
      <c r="IV20304" s="187"/>
    </row>
    <row r="20305" spans="256:256" hidden="1">
      <c r="IV20305" s="187"/>
    </row>
    <row r="20306" spans="256:256" hidden="1">
      <c r="IV20306" s="187"/>
    </row>
    <row r="20307" spans="256:256" hidden="1">
      <c r="IV20307" s="187"/>
    </row>
    <row r="20308" spans="256:256" hidden="1">
      <c r="IV20308" s="187"/>
    </row>
    <row r="20309" spans="256:256" hidden="1">
      <c r="IV20309" s="187"/>
    </row>
    <row r="20310" spans="256:256" hidden="1">
      <c r="IV20310" s="187"/>
    </row>
    <row r="20311" spans="256:256" hidden="1">
      <c r="IV20311" s="187"/>
    </row>
    <row r="20312" spans="256:256" hidden="1">
      <c r="IV20312" s="187"/>
    </row>
    <row r="20313" spans="256:256" hidden="1">
      <c r="IV20313" s="187"/>
    </row>
    <row r="20314" spans="256:256" hidden="1">
      <c r="IV20314" s="187"/>
    </row>
    <row r="20315" spans="256:256" hidden="1">
      <c r="IV20315" s="187"/>
    </row>
    <row r="20316" spans="256:256" hidden="1">
      <c r="IV20316" s="187"/>
    </row>
    <row r="20317" spans="256:256" hidden="1">
      <c r="IV20317" s="187"/>
    </row>
    <row r="20318" spans="256:256" hidden="1">
      <c r="IV20318" s="187"/>
    </row>
    <row r="20319" spans="256:256" hidden="1">
      <c r="IV20319" s="187"/>
    </row>
    <row r="20320" spans="256:256" hidden="1">
      <c r="IV20320" s="187"/>
    </row>
    <row r="20321" spans="256:256" hidden="1">
      <c r="IV20321" s="187"/>
    </row>
    <row r="20322" spans="256:256" hidden="1">
      <c r="IV20322" s="187"/>
    </row>
    <row r="20323" spans="256:256" hidden="1">
      <c r="IV20323" s="187"/>
    </row>
    <row r="20324" spans="256:256" hidden="1">
      <c r="IV20324" s="187"/>
    </row>
    <row r="20325" spans="256:256" hidden="1">
      <c r="IV20325" s="187"/>
    </row>
    <row r="20326" spans="256:256" hidden="1">
      <c r="IV20326" s="187"/>
    </row>
    <row r="20327" spans="256:256" hidden="1">
      <c r="IV20327" s="187"/>
    </row>
    <row r="20328" spans="256:256" hidden="1">
      <c r="IV20328" s="187"/>
    </row>
    <row r="20329" spans="256:256" hidden="1">
      <c r="IV20329" s="187"/>
    </row>
    <row r="20330" spans="256:256" hidden="1">
      <c r="IV20330" s="187"/>
    </row>
    <row r="20331" spans="256:256" hidden="1">
      <c r="IV20331" s="187"/>
    </row>
    <row r="20332" spans="256:256" hidden="1">
      <c r="IV20332" s="187"/>
    </row>
    <row r="20333" spans="256:256" hidden="1">
      <c r="IV20333" s="187"/>
    </row>
    <row r="20334" spans="256:256" hidden="1">
      <c r="IV20334" s="187"/>
    </row>
    <row r="20335" spans="256:256" hidden="1">
      <c r="IV20335" s="187"/>
    </row>
    <row r="20336" spans="256:256" hidden="1">
      <c r="IV20336" s="187"/>
    </row>
    <row r="20337" spans="256:256" hidden="1">
      <c r="IV20337" s="187"/>
    </row>
    <row r="20338" spans="256:256" hidden="1">
      <c r="IV20338" s="187"/>
    </row>
    <row r="20339" spans="256:256" hidden="1">
      <c r="IV20339" s="187"/>
    </row>
    <row r="20340" spans="256:256" hidden="1">
      <c r="IV20340" s="187"/>
    </row>
    <row r="20341" spans="256:256" hidden="1">
      <c r="IV20341" s="187"/>
    </row>
    <row r="20342" spans="256:256" hidden="1">
      <c r="IV20342" s="187"/>
    </row>
    <row r="20343" spans="256:256" hidden="1">
      <c r="IV20343" s="187"/>
    </row>
    <row r="20344" spans="256:256" hidden="1">
      <c r="IV20344" s="187"/>
    </row>
    <row r="20345" spans="256:256" hidden="1">
      <c r="IV20345" s="187"/>
    </row>
    <row r="20346" spans="256:256" hidden="1">
      <c r="IV20346" s="187"/>
    </row>
    <row r="20347" spans="256:256" hidden="1">
      <c r="IV20347" s="187"/>
    </row>
    <row r="20348" spans="256:256" hidden="1">
      <c r="IV20348" s="187"/>
    </row>
    <row r="20349" spans="256:256" hidden="1">
      <c r="IV20349" s="187"/>
    </row>
    <row r="20350" spans="256:256" hidden="1">
      <c r="IV20350" s="187"/>
    </row>
    <row r="20351" spans="256:256" hidden="1">
      <c r="IV20351" s="187"/>
    </row>
    <row r="20352" spans="256:256" hidden="1">
      <c r="IV20352" s="187"/>
    </row>
    <row r="20353" spans="256:256" hidden="1">
      <c r="IV20353" s="187"/>
    </row>
    <row r="20354" spans="256:256" hidden="1">
      <c r="IV20354" s="187"/>
    </row>
    <row r="20355" spans="256:256" hidden="1">
      <c r="IV20355" s="187"/>
    </row>
    <row r="20356" spans="256:256" hidden="1">
      <c r="IV20356" s="187"/>
    </row>
    <row r="20357" spans="256:256" hidden="1">
      <c r="IV20357" s="187"/>
    </row>
    <row r="20358" spans="256:256" hidden="1">
      <c r="IV20358" s="187"/>
    </row>
    <row r="20359" spans="256:256" hidden="1">
      <c r="IV20359" s="187"/>
    </row>
    <row r="20360" spans="256:256" hidden="1">
      <c r="IV20360" s="187"/>
    </row>
    <row r="20361" spans="256:256" hidden="1">
      <c r="IV20361" s="187"/>
    </row>
    <row r="20362" spans="256:256" hidden="1">
      <c r="IV20362" s="187"/>
    </row>
    <row r="20363" spans="256:256" hidden="1">
      <c r="IV20363" s="187"/>
    </row>
    <row r="20364" spans="256:256" hidden="1">
      <c r="IV20364" s="187"/>
    </row>
    <row r="20365" spans="256:256" hidden="1">
      <c r="IV20365" s="187"/>
    </row>
    <row r="20366" spans="256:256" hidden="1">
      <c r="IV20366" s="187"/>
    </row>
    <row r="20367" spans="256:256" hidden="1">
      <c r="IV20367" s="187"/>
    </row>
    <row r="20368" spans="256:256" hidden="1">
      <c r="IV20368" s="187"/>
    </row>
    <row r="20369" spans="256:256" hidden="1">
      <c r="IV20369" s="187"/>
    </row>
    <row r="20370" spans="256:256" hidden="1">
      <c r="IV20370" s="187"/>
    </row>
    <row r="20371" spans="256:256" hidden="1">
      <c r="IV20371" s="187"/>
    </row>
    <row r="20372" spans="256:256" hidden="1">
      <c r="IV20372" s="187"/>
    </row>
    <row r="20373" spans="256:256" hidden="1">
      <c r="IV20373" s="187"/>
    </row>
    <row r="20374" spans="256:256" hidden="1">
      <c r="IV20374" s="187"/>
    </row>
    <row r="20375" spans="256:256" hidden="1">
      <c r="IV20375" s="187"/>
    </row>
    <row r="20376" spans="256:256" hidden="1">
      <c r="IV20376" s="187"/>
    </row>
    <row r="20377" spans="256:256" hidden="1">
      <c r="IV20377" s="187"/>
    </row>
    <row r="20378" spans="256:256" hidden="1">
      <c r="IV20378" s="187"/>
    </row>
    <row r="20379" spans="256:256" hidden="1">
      <c r="IV20379" s="187"/>
    </row>
    <row r="20380" spans="256:256" hidden="1">
      <c r="IV20380" s="187"/>
    </row>
    <row r="20381" spans="256:256" hidden="1">
      <c r="IV20381" s="187"/>
    </row>
    <row r="20382" spans="256:256" hidden="1">
      <c r="IV20382" s="187"/>
    </row>
    <row r="20383" spans="256:256" hidden="1">
      <c r="IV20383" s="187"/>
    </row>
    <row r="20384" spans="256:256" hidden="1">
      <c r="IV20384" s="187"/>
    </row>
    <row r="20385" spans="256:256" hidden="1">
      <c r="IV20385" s="187"/>
    </row>
    <row r="20386" spans="256:256" hidden="1">
      <c r="IV20386" s="187"/>
    </row>
    <row r="20387" spans="256:256" hidden="1">
      <c r="IV20387" s="187"/>
    </row>
    <row r="20388" spans="256:256" hidden="1">
      <c r="IV20388" s="187"/>
    </row>
    <row r="20389" spans="256:256" hidden="1">
      <c r="IV20389" s="187"/>
    </row>
    <row r="20390" spans="256:256" hidden="1">
      <c r="IV20390" s="187"/>
    </row>
    <row r="20391" spans="256:256" hidden="1">
      <c r="IV20391" s="187"/>
    </row>
    <row r="20392" spans="256:256" hidden="1">
      <c r="IV20392" s="187"/>
    </row>
    <row r="20393" spans="256:256" hidden="1">
      <c r="IV20393" s="187"/>
    </row>
    <row r="20394" spans="256:256" hidden="1">
      <c r="IV20394" s="187"/>
    </row>
    <row r="20395" spans="256:256" hidden="1">
      <c r="IV20395" s="187"/>
    </row>
    <row r="20396" spans="256:256" hidden="1">
      <c r="IV20396" s="187"/>
    </row>
    <row r="20397" spans="256:256" hidden="1">
      <c r="IV20397" s="187"/>
    </row>
    <row r="20398" spans="256:256" hidden="1">
      <c r="IV20398" s="187"/>
    </row>
    <row r="20399" spans="256:256" hidden="1">
      <c r="IV20399" s="187"/>
    </row>
    <row r="20400" spans="256:256" hidden="1">
      <c r="IV20400" s="187"/>
    </row>
    <row r="20401" spans="256:256" hidden="1">
      <c r="IV20401" s="187"/>
    </row>
    <row r="20402" spans="256:256" hidden="1">
      <c r="IV20402" s="187"/>
    </row>
    <row r="20403" spans="256:256" hidden="1">
      <c r="IV20403" s="187"/>
    </row>
    <row r="20404" spans="256:256" hidden="1">
      <c r="IV20404" s="187"/>
    </row>
    <row r="20405" spans="256:256" hidden="1">
      <c r="IV20405" s="187"/>
    </row>
    <row r="20406" spans="256:256" hidden="1">
      <c r="IV20406" s="187"/>
    </row>
    <row r="20407" spans="256:256" hidden="1">
      <c r="IV20407" s="187"/>
    </row>
    <row r="20408" spans="256:256" hidden="1">
      <c r="IV20408" s="187"/>
    </row>
    <row r="20409" spans="256:256" hidden="1">
      <c r="IV20409" s="187"/>
    </row>
    <row r="20410" spans="256:256" hidden="1">
      <c r="IV20410" s="187"/>
    </row>
    <row r="20411" spans="256:256" hidden="1">
      <c r="IV20411" s="187"/>
    </row>
    <row r="20412" spans="256:256" hidden="1">
      <c r="IV20412" s="187"/>
    </row>
    <row r="20413" spans="256:256" hidden="1">
      <c r="IV20413" s="187"/>
    </row>
    <row r="20414" spans="256:256" hidden="1">
      <c r="IV20414" s="187"/>
    </row>
    <row r="20415" spans="256:256" hidden="1">
      <c r="IV20415" s="187"/>
    </row>
    <row r="20416" spans="256:256" hidden="1">
      <c r="IV20416" s="187"/>
    </row>
    <row r="20417" spans="256:256" hidden="1">
      <c r="IV20417" s="187"/>
    </row>
    <row r="20418" spans="256:256" hidden="1">
      <c r="IV20418" s="187"/>
    </row>
    <row r="20419" spans="256:256" hidden="1">
      <c r="IV20419" s="187"/>
    </row>
    <row r="20420" spans="256:256" hidden="1">
      <c r="IV20420" s="187"/>
    </row>
    <row r="20421" spans="256:256" hidden="1">
      <c r="IV20421" s="187"/>
    </row>
    <row r="20422" spans="256:256" hidden="1">
      <c r="IV20422" s="187"/>
    </row>
    <row r="20423" spans="256:256" hidden="1">
      <c r="IV20423" s="187"/>
    </row>
    <row r="20424" spans="256:256" hidden="1">
      <c r="IV20424" s="187"/>
    </row>
    <row r="20425" spans="256:256" hidden="1">
      <c r="IV20425" s="187"/>
    </row>
    <row r="20426" spans="256:256" hidden="1">
      <c r="IV20426" s="187"/>
    </row>
    <row r="20427" spans="256:256" hidden="1">
      <c r="IV20427" s="187"/>
    </row>
    <row r="20428" spans="256:256" hidden="1">
      <c r="IV20428" s="187"/>
    </row>
    <row r="20429" spans="256:256" hidden="1">
      <c r="IV20429" s="187"/>
    </row>
    <row r="20430" spans="256:256" hidden="1">
      <c r="IV20430" s="187"/>
    </row>
    <row r="20431" spans="256:256" hidden="1">
      <c r="IV20431" s="187"/>
    </row>
    <row r="20432" spans="256:256" hidden="1">
      <c r="IV20432" s="187"/>
    </row>
    <row r="20433" spans="256:256" hidden="1">
      <c r="IV20433" s="187"/>
    </row>
    <row r="20434" spans="256:256" hidden="1">
      <c r="IV20434" s="187"/>
    </row>
    <row r="20435" spans="256:256" hidden="1">
      <c r="IV20435" s="187"/>
    </row>
    <row r="20436" spans="256:256" hidden="1">
      <c r="IV20436" s="187"/>
    </row>
    <row r="20437" spans="256:256" hidden="1">
      <c r="IV20437" s="187"/>
    </row>
    <row r="20438" spans="256:256" hidden="1">
      <c r="IV20438" s="187"/>
    </row>
    <row r="20439" spans="256:256" hidden="1">
      <c r="IV20439" s="187"/>
    </row>
    <row r="20440" spans="256:256" hidden="1">
      <c r="IV20440" s="187"/>
    </row>
    <row r="20441" spans="256:256" hidden="1">
      <c r="IV20441" s="187"/>
    </row>
    <row r="20442" spans="256:256" hidden="1">
      <c r="IV20442" s="187"/>
    </row>
    <row r="20443" spans="256:256" hidden="1">
      <c r="IV20443" s="187"/>
    </row>
    <row r="20444" spans="256:256" hidden="1">
      <c r="IV20444" s="187"/>
    </row>
    <row r="20445" spans="256:256" hidden="1">
      <c r="IV20445" s="187"/>
    </row>
    <row r="20446" spans="256:256" hidden="1">
      <c r="IV20446" s="187"/>
    </row>
    <row r="20447" spans="256:256" hidden="1">
      <c r="IV20447" s="187"/>
    </row>
    <row r="20448" spans="256:256" hidden="1">
      <c r="IV20448" s="187"/>
    </row>
    <row r="20449" spans="256:256" hidden="1">
      <c r="IV20449" s="187"/>
    </row>
    <row r="20450" spans="256:256" hidden="1">
      <c r="IV20450" s="187"/>
    </row>
    <row r="20451" spans="256:256" hidden="1">
      <c r="IV20451" s="187"/>
    </row>
    <row r="20452" spans="256:256" hidden="1">
      <c r="IV20452" s="187"/>
    </row>
    <row r="20453" spans="256:256" hidden="1">
      <c r="IV20453" s="187"/>
    </row>
    <row r="20454" spans="256:256" hidden="1">
      <c r="IV20454" s="187"/>
    </row>
    <row r="20455" spans="256:256" hidden="1">
      <c r="IV20455" s="187"/>
    </row>
    <row r="20456" spans="256:256" hidden="1">
      <c r="IV20456" s="187"/>
    </row>
    <row r="20457" spans="256:256" hidden="1">
      <c r="IV20457" s="187"/>
    </row>
    <row r="20458" spans="256:256" hidden="1">
      <c r="IV20458" s="187"/>
    </row>
    <row r="20459" spans="256:256" hidden="1">
      <c r="IV20459" s="187"/>
    </row>
    <row r="20460" spans="256:256" hidden="1">
      <c r="IV20460" s="187"/>
    </row>
    <row r="20461" spans="256:256" hidden="1">
      <c r="IV20461" s="187"/>
    </row>
    <row r="20462" spans="256:256" hidden="1">
      <c r="IV20462" s="187"/>
    </row>
    <row r="20463" spans="256:256" hidden="1">
      <c r="IV20463" s="187"/>
    </row>
    <row r="20464" spans="256:256" hidden="1">
      <c r="IV20464" s="187"/>
    </row>
    <row r="20465" spans="256:256" hidden="1">
      <c r="IV20465" s="187"/>
    </row>
    <row r="20466" spans="256:256" hidden="1">
      <c r="IV20466" s="187"/>
    </row>
    <row r="20467" spans="256:256" hidden="1">
      <c r="IV20467" s="187"/>
    </row>
    <row r="20468" spans="256:256" hidden="1">
      <c r="IV20468" s="187"/>
    </row>
    <row r="20469" spans="256:256" hidden="1">
      <c r="IV20469" s="187"/>
    </row>
    <row r="20470" spans="256:256" hidden="1">
      <c r="IV20470" s="187"/>
    </row>
    <row r="20471" spans="256:256" hidden="1">
      <c r="IV20471" s="187"/>
    </row>
    <row r="20472" spans="256:256" hidden="1">
      <c r="IV20472" s="187"/>
    </row>
    <row r="20473" spans="256:256" hidden="1">
      <c r="IV20473" s="187"/>
    </row>
    <row r="20474" spans="256:256" hidden="1">
      <c r="IV20474" s="187"/>
    </row>
    <row r="20475" spans="256:256" hidden="1">
      <c r="IV20475" s="187"/>
    </row>
    <row r="20476" spans="256:256" hidden="1">
      <c r="IV20476" s="187"/>
    </row>
    <row r="20477" spans="256:256" hidden="1">
      <c r="IV20477" s="187"/>
    </row>
    <row r="20478" spans="256:256" hidden="1">
      <c r="IV20478" s="187"/>
    </row>
    <row r="20479" spans="256:256" hidden="1">
      <c r="IV20479" s="187"/>
    </row>
    <row r="20480" spans="256:256" hidden="1">
      <c r="IV20480" s="187"/>
    </row>
    <row r="20481" spans="256:256" hidden="1">
      <c r="IV20481" s="187"/>
    </row>
    <row r="20482" spans="256:256" hidden="1">
      <c r="IV20482" s="187"/>
    </row>
    <row r="20483" spans="256:256" hidden="1">
      <c r="IV20483" s="187"/>
    </row>
    <row r="20484" spans="256:256" hidden="1">
      <c r="IV20484" s="187"/>
    </row>
    <row r="20485" spans="256:256" hidden="1">
      <c r="IV20485" s="187"/>
    </row>
    <row r="20486" spans="256:256" hidden="1">
      <c r="IV20486" s="187"/>
    </row>
    <row r="20487" spans="256:256" hidden="1">
      <c r="IV20487" s="187"/>
    </row>
    <row r="20488" spans="256:256" hidden="1">
      <c r="IV20488" s="187"/>
    </row>
    <row r="20489" spans="256:256" hidden="1">
      <c r="IV20489" s="187"/>
    </row>
    <row r="20490" spans="256:256" hidden="1">
      <c r="IV20490" s="187"/>
    </row>
    <row r="20491" spans="256:256" hidden="1">
      <c r="IV20491" s="187"/>
    </row>
    <row r="20492" spans="256:256" hidden="1">
      <c r="IV20492" s="187"/>
    </row>
    <row r="20493" spans="256:256" hidden="1">
      <c r="IV20493" s="187"/>
    </row>
    <row r="20494" spans="256:256" hidden="1">
      <c r="IV20494" s="187"/>
    </row>
    <row r="20495" spans="256:256" hidden="1">
      <c r="IV20495" s="187"/>
    </row>
    <row r="20496" spans="256:256" hidden="1">
      <c r="IV20496" s="187"/>
    </row>
    <row r="20497" spans="256:256" hidden="1">
      <c r="IV20497" s="187"/>
    </row>
    <row r="20498" spans="256:256" hidden="1">
      <c r="IV20498" s="187"/>
    </row>
    <row r="20499" spans="256:256" hidden="1">
      <c r="IV20499" s="187"/>
    </row>
    <row r="20500" spans="256:256" hidden="1">
      <c r="IV20500" s="187"/>
    </row>
    <row r="20501" spans="256:256" hidden="1">
      <c r="IV20501" s="187"/>
    </row>
    <row r="20502" spans="256:256" hidden="1">
      <c r="IV20502" s="187"/>
    </row>
    <row r="20503" spans="256:256" hidden="1">
      <c r="IV20503" s="187"/>
    </row>
    <row r="20504" spans="256:256" hidden="1">
      <c r="IV20504" s="187"/>
    </row>
    <row r="20505" spans="256:256" hidden="1">
      <c r="IV20505" s="187"/>
    </row>
    <row r="20506" spans="256:256" hidden="1">
      <c r="IV20506" s="187"/>
    </row>
    <row r="20507" spans="256:256" hidden="1">
      <c r="IV20507" s="187"/>
    </row>
    <row r="20508" spans="256:256" hidden="1">
      <c r="IV20508" s="187"/>
    </row>
    <row r="20509" spans="256:256" hidden="1">
      <c r="IV20509" s="187"/>
    </row>
    <row r="20510" spans="256:256" hidden="1">
      <c r="IV20510" s="187"/>
    </row>
    <row r="20511" spans="256:256" hidden="1">
      <c r="IV20511" s="187"/>
    </row>
    <row r="20512" spans="256:256" hidden="1">
      <c r="IV20512" s="187"/>
    </row>
    <row r="20513" spans="256:256" hidden="1">
      <c r="IV20513" s="187"/>
    </row>
    <row r="20514" spans="256:256" hidden="1">
      <c r="IV20514" s="187"/>
    </row>
    <row r="20515" spans="256:256" hidden="1">
      <c r="IV20515" s="187"/>
    </row>
    <row r="20516" spans="256:256" hidden="1">
      <c r="IV20516" s="187"/>
    </row>
    <row r="20517" spans="256:256" hidden="1">
      <c r="IV20517" s="187"/>
    </row>
    <row r="20518" spans="256:256" hidden="1">
      <c r="IV20518" s="187"/>
    </row>
    <row r="20519" spans="256:256" hidden="1">
      <c r="IV20519" s="187"/>
    </row>
    <row r="20520" spans="256:256" hidden="1">
      <c r="IV20520" s="187"/>
    </row>
    <row r="20521" spans="256:256" hidden="1">
      <c r="IV20521" s="187"/>
    </row>
    <row r="20522" spans="256:256" hidden="1">
      <c r="IV20522" s="187"/>
    </row>
    <row r="20523" spans="256:256" hidden="1">
      <c r="IV20523" s="187"/>
    </row>
    <row r="20524" spans="256:256" hidden="1">
      <c r="IV20524" s="187"/>
    </row>
    <row r="20525" spans="256:256" hidden="1">
      <c r="IV20525" s="187"/>
    </row>
    <row r="20526" spans="256:256" hidden="1">
      <c r="IV20526" s="187"/>
    </row>
    <row r="20527" spans="256:256" hidden="1">
      <c r="IV20527" s="187"/>
    </row>
    <row r="20528" spans="256:256" hidden="1">
      <c r="IV20528" s="187"/>
    </row>
    <row r="20529" spans="256:256" hidden="1">
      <c r="IV20529" s="187"/>
    </row>
    <row r="20530" spans="256:256" hidden="1">
      <c r="IV20530" s="187"/>
    </row>
    <row r="20531" spans="256:256" hidden="1">
      <c r="IV20531" s="187"/>
    </row>
    <row r="20532" spans="256:256" hidden="1">
      <c r="IV20532" s="187"/>
    </row>
    <row r="20533" spans="256:256" hidden="1">
      <c r="IV20533" s="187"/>
    </row>
    <row r="20534" spans="256:256" hidden="1">
      <c r="IV20534" s="187"/>
    </row>
    <row r="20535" spans="256:256" hidden="1">
      <c r="IV20535" s="187"/>
    </row>
    <row r="20536" spans="256:256" hidden="1">
      <c r="IV20536" s="187"/>
    </row>
    <row r="20537" spans="256:256" hidden="1">
      <c r="IV20537" s="187"/>
    </row>
    <row r="20538" spans="256:256" hidden="1">
      <c r="IV20538" s="187"/>
    </row>
    <row r="20539" spans="256:256" hidden="1">
      <c r="IV20539" s="187"/>
    </row>
    <row r="20540" spans="256:256" hidden="1">
      <c r="IV20540" s="187"/>
    </row>
    <row r="20541" spans="256:256" hidden="1">
      <c r="IV20541" s="187"/>
    </row>
    <row r="20542" spans="256:256" hidden="1">
      <c r="IV20542" s="187"/>
    </row>
    <row r="20543" spans="256:256" hidden="1">
      <c r="IV20543" s="187"/>
    </row>
    <row r="20544" spans="256:256" hidden="1">
      <c r="IV20544" s="187"/>
    </row>
    <row r="20545" spans="256:256" hidden="1">
      <c r="IV20545" s="187"/>
    </row>
    <row r="20546" spans="256:256" hidden="1">
      <c r="IV20546" s="187"/>
    </row>
    <row r="20547" spans="256:256" hidden="1">
      <c r="IV20547" s="187"/>
    </row>
    <row r="20548" spans="256:256" hidden="1">
      <c r="IV20548" s="187"/>
    </row>
    <row r="20549" spans="256:256" hidden="1">
      <c r="IV20549" s="187"/>
    </row>
    <row r="20550" spans="256:256" hidden="1">
      <c r="IV20550" s="187"/>
    </row>
    <row r="20551" spans="256:256" hidden="1">
      <c r="IV20551" s="187"/>
    </row>
    <row r="20552" spans="256:256" hidden="1">
      <c r="IV20552" s="187"/>
    </row>
    <row r="20553" spans="256:256" hidden="1">
      <c r="IV20553" s="187"/>
    </row>
    <row r="20554" spans="256:256" hidden="1">
      <c r="IV20554" s="187"/>
    </row>
    <row r="20555" spans="256:256" hidden="1">
      <c r="IV20555" s="187"/>
    </row>
    <row r="20556" spans="256:256" hidden="1">
      <c r="IV20556" s="187"/>
    </row>
    <row r="20557" spans="256:256" hidden="1">
      <c r="IV20557" s="187"/>
    </row>
    <row r="20558" spans="256:256" hidden="1">
      <c r="IV20558" s="187"/>
    </row>
    <row r="20559" spans="256:256" hidden="1">
      <c r="IV20559" s="187"/>
    </row>
    <row r="20560" spans="256:256" hidden="1">
      <c r="IV20560" s="187"/>
    </row>
    <row r="20561" spans="256:256" hidden="1">
      <c r="IV20561" s="187"/>
    </row>
    <row r="20562" spans="256:256" hidden="1">
      <c r="IV20562" s="187"/>
    </row>
    <row r="20563" spans="256:256" hidden="1">
      <c r="IV20563" s="187"/>
    </row>
    <row r="20564" spans="256:256" hidden="1">
      <c r="IV20564" s="187"/>
    </row>
    <row r="20565" spans="256:256" hidden="1">
      <c r="IV20565" s="187"/>
    </row>
    <row r="20566" spans="256:256" hidden="1">
      <c r="IV20566" s="187"/>
    </row>
    <row r="20567" spans="256:256" hidden="1">
      <c r="IV20567" s="187"/>
    </row>
    <row r="20568" spans="256:256" hidden="1">
      <c r="IV20568" s="187"/>
    </row>
    <row r="20569" spans="256:256" hidden="1">
      <c r="IV20569" s="187"/>
    </row>
    <row r="20570" spans="256:256" hidden="1">
      <c r="IV20570" s="187"/>
    </row>
    <row r="20571" spans="256:256" hidden="1">
      <c r="IV20571" s="187"/>
    </row>
    <row r="20572" spans="256:256" hidden="1">
      <c r="IV20572" s="187"/>
    </row>
    <row r="20573" spans="256:256" hidden="1">
      <c r="IV20573" s="187"/>
    </row>
    <row r="20574" spans="256:256" hidden="1">
      <c r="IV20574" s="187"/>
    </row>
    <row r="20575" spans="256:256" hidden="1">
      <c r="IV20575" s="187"/>
    </row>
    <row r="20576" spans="256:256" hidden="1">
      <c r="IV20576" s="187"/>
    </row>
    <row r="20577" spans="256:256" hidden="1">
      <c r="IV20577" s="187"/>
    </row>
    <row r="20578" spans="256:256" hidden="1">
      <c r="IV20578" s="187"/>
    </row>
    <row r="20579" spans="256:256" hidden="1">
      <c r="IV20579" s="187"/>
    </row>
    <row r="20580" spans="256:256" hidden="1">
      <c r="IV20580" s="187"/>
    </row>
    <row r="20581" spans="256:256" hidden="1">
      <c r="IV20581" s="187"/>
    </row>
    <row r="20582" spans="256:256" hidden="1">
      <c r="IV20582" s="187"/>
    </row>
    <row r="20583" spans="256:256" hidden="1">
      <c r="IV20583" s="187"/>
    </row>
    <row r="20584" spans="256:256" hidden="1">
      <c r="IV20584" s="187"/>
    </row>
    <row r="20585" spans="256:256" hidden="1">
      <c r="IV20585" s="187"/>
    </row>
    <row r="20586" spans="256:256" hidden="1">
      <c r="IV20586" s="187"/>
    </row>
    <row r="20587" spans="256:256" hidden="1">
      <c r="IV20587" s="187"/>
    </row>
    <row r="20588" spans="256:256" hidden="1">
      <c r="IV20588" s="187"/>
    </row>
    <row r="20589" spans="256:256" hidden="1">
      <c r="IV20589" s="187"/>
    </row>
    <row r="20590" spans="256:256" hidden="1">
      <c r="IV20590" s="187"/>
    </row>
    <row r="20591" spans="256:256" hidden="1">
      <c r="IV20591" s="187"/>
    </row>
    <row r="20592" spans="256:256" hidden="1">
      <c r="IV20592" s="187"/>
    </row>
    <row r="20593" spans="256:256" hidden="1">
      <c r="IV20593" s="187"/>
    </row>
    <row r="20594" spans="256:256" hidden="1">
      <c r="IV20594" s="187"/>
    </row>
    <row r="20595" spans="256:256" hidden="1">
      <c r="IV20595" s="187"/>
    </row>
    <row r="20596" spans="256:256" hidden="1">
      <c r="IV20596" s="187"/>
    </row>
    <row r="20597" spans="256:256" hidden="1">
      <c r="IV20597" s="187"/>
    </row>
    <row r="20598" spans="256:256" hidden="1">
      <c r="IV20598" s="187"/>
    </row>
    <row r="20599" spans="256:256" hidden="1">
      <c r="IV20599" s="187"/>
    </row>
    <row r="20600" spans="256:256" hidden="1">
      <c r="IV20600" s="187"/>
    </row>
    <row r="20601" spans="256:256" hidden="1">
      <c r="IV20601" s="187"/>
    </row>
    <row r="20602" spans="256:256" hidden="1">
      <c r="IV20602" s="187"/>
    </row>
    <row r="20603" spans="256:256" hidden="1">
      <c r="IV20603" s="187"/>
    </row>
    <row r="20604" spans="256:256" hidden="1">
      <c r="IV20604" s="187"/>
    </row>
    <row r="20605" spans="256:256" hidden="1">
      <c r="IV20605" s="187"/>
    </row>
    <row r="20606" spans="256:256" hidden="1">
      <c r="IV20606" s="187"/>
    </row>
    <row r="20607" spans="256:256" hidden="1">
      <c r="IV20607" s="187"/>
    </row>
    <row r="20608" spans="256:256" hidden="1">
      <c r="IV20608" s="187"/>
    </row>
    <row r="20609" spans="256:256" hidden="1">
      <c r="IV20609" s="187"/>
    </row>
    <row r="20610" spans="256:256" hidden="1">
      <c r="IV20610" s="187"/>
    </row>
    <row r="20611" spans="256:256" hidden="1">
      <c r="IV20611" s="187"/>
    </row>
    <row r="20612" spans="256:256" hidden="1">
      <c r="IV20612" s="187"/>
    </row>
    <row r="20613" spans="256:256" hidden="1">
      <c r="IV20613" s="187"/>
    </row>
    <row r="20614" spans="256:256" hidden="1">
      <c r="IV20614" s="187"/>
    </row>
    <row r="20615" spans="256:256" hidden="1">
      <c r="IV20615" s="187"/>
    </row>
    <row r="20616" spans="256:256" hidden="1">
      <c r="IV20616" s="187"/>
    </row>
    <row r="20617" spans="256:256" hidden="1">
      <c r="IV20617" s="187"/>
    </row>
    <row r="20618" spans="256:256" hidden="1">
      <c r="IV20618" s="187"/>
    </row>
    <row r="20619" spans="256:256" hidden="1">
      <c r="IV20619" s="187"/>
    </row>
    <row r="20620" spans="256:256" hidden="1">
      <c r="IV20620" s="187"/>
    </row>
    <row r="20621" spans="256:256" hidden="1">
      <c r="IV20621" s="187"/>
    </row>
    <row r="20622" spans="256:256" hidden="1">
      <c r="IV20622" s="187"/>
    </row>
    <row r="20623" spans="256:256" hidden="1">
      <c r="IV20623" s="187"/>
    </row>
    <row r="20624" spans="256:256" hidden="1">
      <c r="IV20624" s="187"/>
    </row>
    <row r="20625" spans="256:256" hidden="1">
      <c r="IV20625" s="187"/>
    </row>
    <row r="20626" spans="256:256" hidden="1">
      <c r="IV20626" s="187"/>
    </row>
    <row r="20627" spans="256:256" hidden="1">
      <c r="IV20627" s="187"/>
    </row>
    <row r="20628" spans="256:256" hidden="1">
      <c r="IV20628" s="187"/>
    </row>
    <row r="20629" spans="256:256" hidden="1">
      <c r="IV20629" s="187"/>
    </row>
    <row r="20630" spans="256:256" hidden="1">
      <c r="IV20630" s="187"/>
    </row>
    <row r="20631" spans="256:256" hidden="1">
      <c r="IV20631" s="187"/>
    </row>
    <row r="20632" spans="256:256" hidden="1">
      <c r="IV20632" s="187"/>
    </row>
    <row r="20633" spans="256:256" hidden="1">
      <c r="IV20633" s="187"/>
    </row>
    <row r="20634" spans="256:256" hidden="1">
      <c r="IV20634" s="187"/>
    </row>
    <row r="20635" spans="256:256" hidden="1">
      <c r="IV20635" s="187"/>
    </row>
    <row r="20636" spans="256:256" hidden="1">
      <c r="IV20636" s="187"/>
    </row>
    <row r="20637" spans="256:256" hidden="1">
      <c r="IV20637" s="187"/>
    </row>
    <row r="20638" spans="256:256" hidden="1">
      <c r="IV20638" s="187"/>
    </row>
    <row r="20639" spans="256:256" hidden="1">
      <c r="IV20639" s="187"/>
    </row>
    <row r="20640" spans="256:256" hidden="1">
      <c r="IV20640" s="187"/>
    </row>
    <row r="20641" spans="256:256" hidden="1">
      <c r="IV20641" s="187"/>
    </row>
    <row r="20642" spans="256:256" hidden="1">
      <c r="IV20642" s="187"/>
    </row>
    <row r="20643" spans="256:256" hidden="1">
      <c r="IV20643" s="187"/>
    </row>
    <row r="20644" spans="256:256" hidden="1">
      <c r="IV20644" s="187"/>
    </row>
    <row r="20645" spans="256:256" hidden="1">
      <c r="IV20645" s="187"/>
    </row>
    <row r="20646" spans="256:256" hidden="1">
      <c r="IV20646" s="187"/>
    </row>
    <row r="20647" spans="256:256" hidden="1">
      <c r="IV20647" s="187"/>
    </row>
    <row r="20648" spans="256:256" hidden="1">
      <c r="IV20648" s="187"/>
    </row>
    <row r="20649" spans="256:256" hidden="1">
      <c r="IV20649" s="187"/>
    </row>
    <row r="20650" spans="256:256" hidden="1">
      <c r="IV20650" s="187"/>
    </row>
    <row r="20651" spans="256:256" hidden="1">
      <c r="IV20651" s="187"/>
    </row>
    <row r="20652" spans="256:256" hidden="1">
      <c r="IV20652" s="187"/>
    </row>
    <row r="20653" spans="256:256" hidden="1">
      <c r="IV20653" s="187"/>
    </row>
    <row r="20654" spans="256:256" hidden="1">
      <c r="IV20654" s="187"/>
    </row>
    <row r="20655" spans="256:256" hidden="1">
      <c r="IV20655" s="187"/>
    </row>
    <row r="20656" spans="256:256" hidden="1">
      <c r="IV20656" s="187"/>
    </row>
    <row r="20657" spans="256:256" hidden="1">
      <c r="IV20657" s="187"/>
    </row>
    <row r="20658" spans="256:256" hidden="1">
      <c r="IV20658" s="187"/>
    </row>
    <row r="20659" spans="256:256" hidden="1">
      <c r="IV20659" s="187"/>
    </row>
    <row r="20660" spans="256:256" hidden="1">
      <c r="IV20660" s="187"/>
    </row>
    <row r="20661" spans="256:256" hidden="1">
      <c r="IV20661" s="187"/>
    </row>
    <row r="20662" spans="256:256" hidden="1">
      <c r="IV20662" s="187"/>
    </row>
    <row r="20663" spans="256:256" hidden="1">
      <c r="IV20663" s="187"/>
    </row>
    <row r="20664" spans="256:256" hidden="1">
      <c r="IV20664" s="187"/>
    </row>
    <row r="20665" spans="256:256" hidden="1">
      <c r="IV20665" s="187"/>
    </row>
    <row r="20666" spans="256:256" hidden="1">
      <c r="IV20666" s="187"/>
    </row>
    <row r="20667" spans="256:256" hidden="1">
      <c r="IV20667" s="187"/>
    </row>
    <row r="20668" spans="256:256" hidden="1">
      <c r="IV20668" s="187"/>
    </row>
    <row r="20669" spans="256:256" hidden="1">
      <c r="IV20669" s="187"/>
    </row>
    <row r="20670" spans="256:256" hidden="1">
      <c r="IV20670" s="187"/>
    </row>
    <row r="20671" spans="256:256" hidden="1">
      <c r="IV20671" s="187"/>
    </row>
    <row r="20672" spans="256:256" hidden="1">
      <c r="IV20672" s="187"/>
    </row>
    <row r="20673" spans="256:256" hidden="1">
      <c r="IV20673" s="187"/>
    </row>
    <row r="20674" spans="256:256" hidden="1">
      <c r="IV20674" s="187"/>
    </row>
    <row r="20675" spans="256:256" hidden="1">
      <c r="IV20675" s="187"/>
    </row>
    <row r="20676" spans="256:256" hidden="1">
      <c r="IV20676" s="187"/>
    </row>
    <row r="20677" spans="256:256" hidden="1">
      <c r="IV20677" s="187"/>
    </row>
    <row r="20678" spans="256:256" hidden="1">
      <c r="IV20678" s="187"/>
    </row>
    <row r="20679" spans="256:256" hidden="1">
      <c r="IV20679" s="187"/>
    </row>
    <row r="20680" spans="256:256" hidden="1">
      <c r="IV20680" s="187"/>
    </row>
    <row r="20681" spans="256:256" hidden="1">
      <c r="IV20681" s="187"/>
    </row>
    <row r="20682" spans="256:256" hidden="1">
      <c r="IV20682" s="187"/>
    </row>
    <row r="20683" spans="256:256" hidden="1">
      <c r="IV20683" s="187"/>
    </row>
    <row r="20684" spans="256:256" hidden="1">
      <c r="IV20684" s="187"/>
    </row>
    <row r="20685" spans="256:256" hidden="1">
      <c r="IV20685" s="187"/>
    </row>
    <row r="20686" spans="256:256" hidden="1">
      <c r="IV20686" s="187"/>
    </row>
    <row r="20687" spans="256:256" hidden="1">
      <c r="IV20687" s="187"/>
    </row>
    <row r="20688" spans="256:256" hidden="1">
      <c r="IV20688" s="187"/>
    </row>
    <row r="20689" spans="256:256" hidden="1">
      <c r="IV20689" s="187"/>
    </row>
    <row r="20690" spans="256:256" hidden="1">
      <c r="IV20690" s="187"/>
    </row>
    <row r="20691" spans="256:256" hidden="1">
      <c r="IV20691" s="187"/>
    </row>
    <row r="20692" spans="256:256" hidden="1">
      <c r="IV20692" s="187"/>
    </row>
    <row r="20693" spans="256:256" hidden="1">
      <c r="IV20693" s="187"/>
    </row>
    <row r="20694" spans="256:256" hidden="1">
      <c r="IV20694" s="187"/>
    </row>
    <row r="20695" spans="256:256" hidden="1">
      <c r="IV20695" s="187"/>
    </row>
    <row r="20696" spans="256:256" hidden="1">
      <c r="IV20696" s="187"/>
    </row>
    <row r="20697" spans="256:256" hidden="1">
      <c r="IV20697" s="187"/>
    </row>
    <row r="20698" spans="256:256" hidden="1">
      <c r="IV20698" s="187"/>
    </row>
    <row r="20699" spans="256:256" hidden="1">
      <c r="IV20699" s="187"/>
    </row>
    <row r="20700" spans="256:256" hidden="1">
      <c r="IV20700" s="187"/>
    </row>
    <row r="20701" spans="256:256" hidden="1">
      <c r="IV20701" s="187"/>
    </row>
    <row r="20702" spans="256:256" hidden="1">
      <c r="IV20702" s="187"/>
    </row>
    <row r="20703" spans="256:256" hidden="1">
      <c r="IV20703" s="187"/>
    </row>
    <row r="20704" spans="256:256" hidden="1">
      <c r="IV20704" s="187"/>
    </row>
    <row r="20705" spans="256:256" hidden="1">
      <c r="IV20705" s="187"/>
    </row>
    <row r="20706" spans="256:256" hidden="1">
      <c r="IV20706" s="187"/>
    </row>
    <row r="20707" spans="256:256" hidden="1">
      <c r="IV20707" s="187"/>
    </row>
    <row r="20708" spans="256:256" hidden="1">
      <c r="IV20708" s="187"/>
    </row>
    <row r="20709" spans="256:256" hidden="1">
      <c r="IV20709" s="187"/>
    </row>
    <row r="20710" spans="256:256" hidden="1">
      <c r="IV20710" s="187"/>
    </row>
    <row r="20711" spans="256:256" hidden="1">
      <c r="IV20711" s="187"/>
    </row>
    <row r="20712" spans="256:256" hidden="1">
      <c r="IV20712" s="187"/>
    </row>
    <row r="20713" spans="256:256" hidden="1">
      <c r="IV20713" s="187"/>
    </row>
    <row r="20714" spans="256:256" hidden="1">
      <c r="IV20714" s="187"/>
    </row>
    <row r="20715" spans="256:256" hidden="1">
      <c r="IV20715" s="187"/>
    </row>
    <row r="20716" spans="256:256" hidden="1">
      <c r="IV20716" s="187"/>
    </row>
    <row r="20717" spans="256:256" hidden="1">
      <c r="IV20717" s="187"/>
    </row>
    <row r="20718" spans="256:256" hidden="1">
      <c r="IV20718" s="187"/>
    </row>
    <row r="20719" spans="256:256" hidden="1">
      <c r="IV20719" s="187"/>
    </row>
    <row r="20720" spans="256:256" hidden="1">
      <c r="IV20720" s="187"/>
    </row>
    <row r="20721" spans="256:256" hidden="1">
      <c r="IV20721" s="187"/>
    </row>
    <row r="20722" spans="256:256" hidden="1">
      <c r="IV20722" s="187"/>
    </row>
    <row r="20723" spans="256:256" hidden="1">
      <c r="IV20723" s="187"/>
    </row>
    <row r="20724" spans="256:256" hidden="1">
      <c r="IV20724" s="187"/>
    </row>
    <row r="20725" spans="256:256" hidden="1">
      <c r="IV20725" s="187"/>
    </row>
    <row r="20726" spans="256:256" hidden="1">
      <c r="IV20726" s="187"/>
    </row>
    <row r="20727" spans="256:256" hidden="1">
      <c r="IV20727" s="187"/>
    </row>
    <row r="20728" spans="256:256" hidden="1">
      <c r="IV20728" s="187"/>
    </row>
    <row r="20729" spans="256:256" hidden="1">
      <c r="IV20729" s="187"/>
    </row>
    <row r="20730" spans="256:256" hidden="1">
      <c r="IV20730" s="187"/>
    </row>
    <row r="20731" spans="256:256" hidden="1">
      <c r="IV20731" s="187"/>
    </row>
    <row r="20732" spans="256:256" hidden="1">
      <c r="IV20732" s="187"/>
    </row>
    <row r="20733" spans="256:256" hidden="1">
      <c r="IV20733" s="187"/>
    </row>
    <row r="20734" spans="256:256" hidden="1">
      <c r="IV20734" s="187"/>
    </row>
    <row r="20735" spans="256:256" hidden="1">
      <c r="IV20735" s="187"/>
    </row>
    <row r="20736" spans="256:256" hidden="1">
      <c r="IV20736" s="187"/>
    </row>
    <row r="20737" spans="256:256" hidden="1">
      <c r="IV20737" s="187"/>
    </row>
    <row r="20738" spans="256:256" hidden="1">
      <c r="IV20738" s="187"/>
    </row>
    <row r="20739" spans="256:256" hidden="1">
      <c r="IV20739" s="187"/>
    </row>
    <row r="20740" spans="256:256" hidden="1">
      <c r="IV20740" s="187"/>
    </row>
    <row r="20741" spans="256:256" hidden="1">
      <c r="IV20741" s="187"/>
    </row>
    <row r="20742" spans="256:256" hidden="1">
      <c r="IV20742" s="187"/>
    </row>
    <row r="20743" spans="256:256" hidden="1">
      <c r="IV20743" s="187"/>
    </row>
    <row r="20744" spans="256:256" hidden="1">
      <c r="IV20744" s="187"/>
    </row>
    <row r="20745" spans="256:256" hidden="1">
      <c r="IV20745" s="187"/>
    </row>
    <row r="20746" spans="256:256" hidden="1">
      <c r="IV20746" s="187"/>
    </row>
    <row r="20747" spans="256:256" hidden="1">
      <c r="IV20747" s="187"/>
    </row>
    <row r="20748" spans="256:256" hidden="1">
      <c r="IV20748" s="187"/>
    </row>
    <row r="20749" spans="256:256" hidden="1">
      <c r="IV20749" s="187"/>
    </row>
    <row r="20750" spans="256:256" hidden="1">
      <c r="IV20750" s="187"/>
    </row>
    <row r="20751" spans="256:256" hidden="1">
      <c r="IV20751" s="187"/>
    </row>
    <row r="20752" spans="256:256" hidden="1">
      <c r="IV20752" s="187"/>
    </row>
    <row r="20753" spans="256:256" hidden="1">
      <c r="IV20753" s="187"/>
    </row>
    <row r="20754" spans="256:256" hidden="1">
      <c r="IV20754" s="187"/>
    </row>
    <row r="20755" spans="256:256" hidden="1">
      <c r="IV20755" s="187"/>
    </row>
    <row r="20756" spans="256:256" hidden="1">
      <c r="IV20756" s="187"/>
    </row>
    <row r="20757" spans="256:256" hidden="1">
      <c r="IV20757" s="187"/>
    </row>
    <row r="20758" spans="256:256" hidden="1">
      <c r="IV20758" s="187"/>
    </row>
    <row r="20759" spans="256:256" hidden="1">
      <c r="IV20759" s="187"/>
    </row>
    <row r="20760" spans="256:256" hidden="1">
      <c r="IV20760" s="187"/>
    </row>
    <row r="20761" spans="256:256" hidden="1">
      <c r="IV20761" s="187"/>
    </row>
    <row r="20762" spans="256:256" hidden="1">
      <c r="IV20762" s="187"/>
    </row>
    <row r="20763" spans="256:256" hidden="1">
      <c r="IV20763" s="187"/>
    </row>
    <row r="20764" spans="256:256" hidden="1">
      <c r="IV20764" s="187"/>
    </row>
    <row r="20765" spans="256:256" hidden="1">
      <c r="IV20765" s="187"/>
    </row>
    <row r="20766" spans="256:256" hidden="1">
      <c r="IV20766" s="187"/>
    </row>
    <row r="20767" spans="256:256" hidden="1">
      <c r="IV20767" s="187"/>
    </row>
    <row r="20768" spans="256:256" hidden="1">
      <c r="IV20768" s="187"/>
    </row>
    <row r="20769" spans="256:256" hidden="1">
      <c r="IV20769" s="187"/>
    </row>
    <row r="20770" spans="256:256" hidden="1">
      <c r="IV20770" s="187"/>
    </row>
    <row r="20771" spans="256:256" hidden="1">
      <c r="IV20771" s="187"/>
    </row>
    <row r="20772" spans="256:256" hidden="1">
      <c r="IV20772" s="187"/>
    </row>
    <row r="20773" spans="256:256" hidden="1">
      <c r="IV20773" s="187"/>
    </row>
    <row r="20774" spans="256:256" hidden="1">
      <c r="IV20774" s="187"/>
    </row>
    <row r="20775" spans="256:256" hidden="1">
      <c r="IV20775" s="187"/>
    </row>
    <row r="20776" spans="256:256" hidden="1">
      <c r="IV20776" s="187"/>
    </row>
    <row r="20777" spans="256:256" hidden="1">
      <c r="IV20777" s="187"/>
    </row>
    <row r="20778" spans="256:256" hidden="1">
      <c r="IV20778" s="187"/>
    </row>
    <row r="20779" spans="256:256" hidden="1">
      <c r="IV20779" s="187"/>
    </row>
    <row r="20780" spans="256:256" hidden="1">
      <c r="IV20780" s="187"/>
    </row>
    <row r="20781" spans="256:256" hidden="1">
      <c r="IV20781" s="187"/>
    </row>
    <row r="20782" spans="256:256" hidden="1">
      <c r="IV20782" s="187"/>
    </row>
    <row r="20783" spans="256:256" hidden="1">
      <c r="IV20783" s="187"/>
    </row>
    <row r="20784" spans="256:256" hidden="1">
      <c r="IV20784" s="187"/>
    </row>
    <row r="20785" spans="256:256" hidden="1">
      <c r="IV20785" s="187"/>
    </row>
    <row r="20786" spans="256:256" hidden="1">
      <c r="IV20786" s="187"/>
    </row>
    <row r="20787" spans="256:256" hidden="1">
      <c r="IV20787" s="187"/>
    </row>
    <row r="20788" spans="256:256" hidden="1">
      <c r="IV20788" s="187"/>
    </row>
    <row r="20789" spans="256:256" hidden="1">
      <c r="IV20789" s="187"/>
    </row>
    <row r="20790" spans="256:256" hidden="1">
      <c r="IV20790" s="187"/>
    </row>
    <row r="20791" spans="256:256" hidden="1">
      <c r="IV20791" s="187"/>
    </row>
    <row r="20792" spans="256:256" hidden="1">
      <c r="IV20792" s="187"/>
    </row>
    <row r="20793" spans="256:256" hidden="1">
      <c r="IV20793" s="187"/>
    </row>
    <row r="20794" spans="256:256" hidden="1">
      <c r="IV20794" s="187"/>
    </row>
    <row r="20795" spans="256:256" hidden="1">
      <c r="IV20795" s="187"/>
    </row>
    <row r="20796" spans="256:256" hidden="1">
      <c r="IV20796" s="187"/>
    </row>
    <row r="20797" spans="256:256" hidden="1">
      <c r="IV20797" s="187"/>
    </row>
    <row r="20798" spans="256:256" hidden="1">
      <c r="IV20798" s="187"/>
    </row>
    <row r="20799" spans="256:256" hidden="1">
      <c r="IV20799" s="187"/>
    </row>
    <row r="20800" spans="256:256" hidden="1">
      <c r="IV20800" s="187"/>
    </row>
    <row r="20801" spans="256:256" hidden="1">
      <c r="IV20801" s="187"/>
    </row>
    <row r="20802" spans="256:256" hidden="1">
      <c r="IV20802" s="187"/>
    </row>
    <row r="20803" spans="256:256" hidden="1">
      <c r="IV20803" s="187"/>
    </row>
    <row r="20804" spans="256:256" hidden="1">
      <c r="IV20804" s="187"/>
    </row>
    <row r="20805" spans="256:256" hidden="1">
      <c r="IV20805" s="187"/>
    </row>
    <row r="20806" spans="256:256" hidden="1">
      <c r="IV20806" s="187"/>
    </row>
    <row r="20807" spans="256:256" hidden="1">
      <c r="IV20807" s="187"/>
    </row>
    <row r="20808" spans="256:256" hidden="1">
      <c r="IV20808" s="187"/>
    </row>
    <row r="20809" spans="256:256" hidden="1">
      <c r="IV20809" s="187"/>
    </row>
    <row r="20810" spans="256:256" hidden="1">
      <c r="IV20810" s="187"/>
    </row>
    <row r="20811" spans="256:256" hidden="1">
      <c r="IV20811" s="187"/>
    </row>
    <row r="20812" spans="256:256" hidden="1">
      <c r="IV20812" s="187"/>
    </row>
    <row r="20813" spans="256:256" hidden="1">
      <c r="IV20813" s="187"/>
    </row>
    <row r="20814" spans="256:256" hidden="1">
      <c r="IV20814" s="187"/>
    </row>
    <row r="20815" spans="256:256" hidden="1">
      <c r="IV20815" s="187"/>
    </row>
    <row r="20816" spans="256:256" hidden="1">
      <c r="IV20816" s="187"/>
    </row>
    <row r="20817" spans="256:256" hidden="1">
      <c r="IV20817" s="187"/>
    </row>
    <row r="20818" spans="256:256" hidden="1">
      <c r="IV20818" s="187"/>
    </row>
    <row r="20819" spans="256:256" hidden="1">
      <c r="IV20819" s="187"/>
    </row>
    <row r="20820" spans="256:256" hidden="1">
      <c r="IV20820" s="187"/>
    </row>
    <row r="20821" spans="256:256" hidden="1">
      <c r="IV20821" s="187"/>
    </row>
    <row r="20822" spans="256:256" hidden="1">
      <c r="IV20822" s="187"/>
    </row>
    <row r="20823" spans="256:256" hidden="1">
      <c r="IV20823" s="187"/>
    </row>
    <row r="20824" spans="256:256" hidden="1">
      <c r="IV20824" s="187"/>
    </row>
    <row r="20825" spans="256:256" hidden="1">
      <c r="IV20825" s="187"/>
    </row>
    <row r="20826" spans="256:256" hidden="1">
      <c r="IV20826" s="187"/>
    </row>
    <row r="20827" spans="256:256" hidden="1">
      <c r="IV20827" s="187"/>
    </row>
    <row r="20828" spans="256:256" hidden="1">
      <c r="IV20828" s="187"/>
    </row>
    <row r="20829" spans="256:256" hidden="1">
      <c r="IV20829" s="187"/>
    </row>
    <row r="20830" spans="256:256" hidden="1">
      <c r="IV20830" s="187"/>
    </row>
    <row r="20831" spans="256:256" hidden="1">
      <c r="IV20831" s="187"/>
    </row>
    <row r="20832" spans="256:256" hidden="1">
      <c r="IV20832" s="187"/>
    </row>
    <row r="20833" spans="256:256" hidden="1">
      <c r="IV20833" s="187"/>
    </row>
    <row r="20834" spans="256:256" hidden="1">
      <c r="IV20834" s="187"/>
    </row>
    <row r="20835" spans="256:256" hidden="1">
      <c r="IV20835" s="187"/>
    </row>
    <row r="20836" spans="256:256" hidden="1">
      <c r="IV20836" s="187"/>
    </row>
    <row r="20837" spans="256:256" hidden="1">
      <c r="IV20837" s="187"/>
    </row>
    <row r="20838" spans="256:256" hidden="1">
      <c r="IV20838" s="187"/>
    </row>
    <row r="20839" spans="256:256" hidden="1">
      <c r="IV20839" s="187"/>
    </row>
    <row r="20840" spans="256:256" hidden="1">
      <c r="IV20840" s="187"/>
    </row>
    <row r="20841" spans="256:256" hidden="1">
      <c r="IV20841" s="187"/>
    </row>
    <row r="20842" spans="256:256" hidden="1">
      <c r="IV20842" s="187"/>
    </row>
    <row r="20843" spans="256:256" hidden="1">
      <c r="IV20843" s="187"/>
    </row>
    <row r="20844" spans="256:256" hidden="1">
      <c r="IV20844" s="187"/>
    </row>
    <row r="20845" spans="256:256" hidden="1">
      <c r="IV20845" s="187"/>
    </row>
    <row r="20846" spans="256:256" hidden="1">
      <c r="IV20846" s="187"/>
    </row>
    <row r="20847" spans="256:256" hidden="1">
      <c r="IV20847" s="187"/>
    </row>
    <row r="20848" spans="256:256" hidden="1">
      <c r="IV20848" s="187"/>
    </row>
    <row r="20849" spans="256:256" hidden="1">
      <c r="IV20849" s="187"/>
    </row>
    <row r="20850" spans="256:256" hidden="1">
      <c r="IV20850" s="187"/>
    </row>
    <row r="20851" spans="256:256" hidden="1">
      <c r="IV20851" s="187"/>
    </row>
    <row r="20852" spans="256:256" hidden="1">
      <c r="IV20852" s="187"/>
    </row>
    <row r="20853" spans="256:256" hidden="1">
      <c r="IV20853" s="187"/>
    </row>
    <row r="20854" spans="256:256" hidden="1">
      <c r="IV20854" s="187"/>
    </row>
    <row r="20855" spans="256:256" hidden="1">
      <c r="IV20855" s="187"/>
    </row>
    <row r="20856" spans="256:256" hidden="1">
      <c r="IV20856" s="187"/>
    </row>
    <row r="20857" spans="256:256" hidden="1">
      <c r="IV20857" s="187"/>
    </row>
    <row r="20858" spans="256:256" hidden="1">
      <c r="IV20858" s="187"/>
    </row>
    <row r="20859" spans="256:256" hidden="1">
      <c r="IV20859" s="187"/>
    </row>
    <row r="20860" spans="256:256" hidden="1">
      <c r="IV20860" s="187"/>
    </row>
    <row r="20861" spans="256:256" hidden="1">
      <c r="IV20861" s="187"/>
    </row>
    <row r="20862" spans="256:256" hidden="1">
      <c r="IV20862" s="187"/>
    </row>
    <row r="20863" spans="256:256" hidden="1">
      <c r="IV20863" s="187"/>
    </row>
    <row r="20864" spans="256:256" hidden="1">
      <c r="IV20864" s="187"/>
    </row>
    <row r="20865" spans="256:256" hidden="1">
      <c r="IV20865" s="187"/>
    </row>
    <row r="20866" spans="256:256" hidden="1">
      <c r="IV20866" s="187"/>
    </row>
    <row r="20867" spans="256:256" hidden="1">
      <c r="IV20867" s="187"/>
    </row>
    <row r="20868" spans="256:256" hidden="1">
      <c r="IV20868" s="187"/>
    </row>
    <row r="20869" spans="256:256" hidden="1">
      <c r="IV20869" s="187"/>
    </row>
    <row r="20870" spans="256:256" hidden="1">
      <c r="IV20870" s="187"/>
    </row>
    <row r="20871" spans="256:256" hidden="1">
      <c r="IV20871" s="187"/>
    </row>
    <row r="20872" spans="256:256" hidden="1">
      <c r="IV20872" s="187"/>
    </row>
    <row r="20873" spans="256:256" hidden="1">
      <c r="IV20873" s="187"/>
    </row>
    <row r="20874" spans="256:256" hidden="1">
      <c r="IV20874" s="187"/>
    </row>
    <row r="20875" spans="256:256" hidden="1">
      <c r="IV20875" s="187"/>
    </row>
    <row r="20876" spans="256:256" hidden="1">
      <c r="IV20876" s="187"/>
    </row>
    <row r="20877" spans="256:256" hidden="1">
      <c r="IV20877" s="187"/>
    </row>
    <row r="20878" spans="256:256" hidden="1">
      <c r="IV20878" s="187"/>
    </row>
    <row r="20879" spans="256:256" hidden="1">
      <c r="IV20879" s="187"/>
    </row>
    <row r="20880" spans="256:256" hidden="1">
      <c r="IV20880" s="187"/>
    </row>
    <row r="20881" spans="256:256" hidden="1">
      <c r="IV20881" s="187"/>
    </row>
    <row r="20882" spans="256:256" hidden="1">
      <c r="IV20882" s="187"/>
    </row>
    <row r="20883" spans="256:256" hidden="1">
      <c r="IV20883" s="187"/>
    </row>
    <row r="20884" spans="256:256" hidden="1">
      <c r="IV20884" s="187"/>
    </row>
    <row r="20885" spans="256:256" hidden="1">
      <c r="IV20885" s="187"/>
    </row>
    <row r="20886" spans="256:256" hidden="1">
      <c r="IV20886" s="187"/>
    </row>
    <row r="20887" spans="256:256" hidden="1">
      <c r="IV20887" s="187"/>
    </row>
    <row r="20888" spans="256:256" hidden="1">
      <c r="IV20888" s="187"/>
    </row>
    <row r="20889" spans="256:256" hidden="1">
      <c r="IV20889" s="187"/>
    </row>
    <row r="20890" spans="256:256" hidden="1">
      <c r="IV20890" s="187"/>
    </row>
    <row r="20891" spans="256:256" hidden="1">
      <c r="IV20891" s="187"/>
    </row>
    <row r="20892" spans="256:256" hidden="1">
      <c r="IV20892" s="187"/>
    </row>
    <row r="20893" spans="256:256" hidden="1">
      <c r="IV20893" s="187"/>
    </row>
    <row r="20894" spans="256:256" hidden="1">
      <c r="IV20894" s="187"/>
    </row>
    <row r="20895" spans="256:256" hidden="1">
      <c r="IV20895" s="187"/>
    </row>
    <row r="20896" spans="256:256" hidden="1">
      <c r="IV20896" s="187"/>
    </row>
    <row r="20897" spans="256:256" hidden="1">
      <c r="IV20897" s="187"/>
    </row>
    <row r="20898" spans="256:256" hidden="1">
      <c r="IV20898" s="187"/>
    </row>
    <row r="20899" spans="256:256" hidden="1">
      <c r="IV20899" s="187"/>
    </row>
    <row r="20900" spans="256:256" hidden="1">
      <c r="IV20900" s="187"/>
    </row>
    <row r="20901" spans="256:256" hidden="1">
      <c r="IV20901" s="187"/>
    </row>
    <row r="20902" spans="256:256" hidden="1">
      <c r="IV20902" s="187"/>
    </row>
    <row r="20903" spans="256:256" hidden="1">
      <c r="IV20903" s="187"/>
    </row>
    <row r="20904" spans="256:256" hidden="1">
      <c r="IV20904" s="187"/>
    </row>
    <row r="20905" spans="256:256" hidden="1">
      <c r="IV20905" s="187"/>
    </row>
    <row r="20906" spans="256:256" hidden="1">
      <c r="IV20906" s="187"/>
    </row>
    <row r="20907" spans="256:256" hidden="1">
      <c r="IV20907" s="187"/>
    </row>
    <row r="20908" spans="256:256" hidden="1">
      <c r="IV20908" s="187"/>
    </row>
    <row r="20909" spans="256:256" hidden="1">
      <c r="IV20909" s="187"/>
    </row>
    <row r="20910" spans="256:256" hidden="1">
      <c r="IV20910" s="187"/>
    </row>
    <row r="20911" spans="256:256" hidden="1">
      <c r="IV20911" s="187"/>
    </row>
    <row r="20912" spans="256:256" hidden="1">
      <c r="IV20912" s="187"/>
    </row>
    <row r="20913" spans="256:256" hidden="1">
      <c r="IV20913" s="187"/>
    </row>
    <row r="20914" spans="256:256" hidden="1">
      <c r="IV20914" s="187"/>
    </row>
    <row r="20915" spans="256:256" hidden="1">
      <c r="IV20915" s="187"/>
    </row>
    <row r="20916" spans="256:256" hidden="1">
      <c r="IV20916" s="187"/>
    </row>
    <row r="20917" spans="256:256" hidden="1">
      <c r="IV20917" s="187"/>
    </row>
    <row r="20918" spans="256:256" hidden="1">
      <c r="IV20918" s="187"/>
    </row>
    <row r="20919" spans="256:256" hidden="1">
      <c r="IV20919" s="187"/>
    </row>
    <row r="20920" spans="256:256" hidden="1">
      <c r="IV20920" s="187"/>
    </row>
    <row r="20921" spans="256:256" hidden="1">
      <c r="IV20921" s="187"/>
    </row>
    <row r="20922" spans="256:256" hidden="1">
      <c r="IV20922" s="187"/>
    </row>
    <row r="20923" spans="256:256" hidden="1">
      <c r="IV20923" s="187"/>
    </row>
    <row r="20924" spans="256:256" hidden="1">
      <c r="IV20924" s="187"/>
    </row>
    <row r="20925" spans="256:256" hidden="1">
      <c r="IV20925" s="187"/>
    </row>
    <row r="20926" spans="256:256" hidden="1">
      <c r="IV20926" s="187"/>
    </row>
    <row r="20927" spans="256:256" hidden="1">
      <c r="IV20927" s="187"/>
    </row>
    <row r="20928" spans="256:256" hidden="1">
      <c r="IV20928" s="187"/>
    </row>
    <row r="20929" spans="256:256" hidden="1">
      <c r="IV20929" s="187"/>
    </row>
    <row r="20930" spans="256:256" hidden="1">
      <c r="IV20930" s="187"/>
    </row>
    <row r="20931" spans="256:256" hidden="1">
      <c r="IV20931" s="187"/>
    </row>
    <row r="20932" spans="256:256" hidden="1">
      <c r="IV20932" s="187"/>
    </row>
    <row r="20933" spans="256:256" hidden="1">
      <c r="IV20933" s="187"/>
    </row>
    <row r="20934" spans="256:256" hidden="1">
      <c r="IV20934" s="187"/>
    </row>
    <row r="20935" spans="256:256" hidden="1">
      <c r="IV20935" s="187"/>
    </row>
    <row r="20936" spans="256:256" hidden="1">
      <c r="IV20936" s="187"/>
    </row>
    <row r="20937" spans="256:256" hidden="1">
      <c r="IV20937" s="187"/>
    </row>
    <row r="20938" spans="256:256" hidden="1">
      <c r="IV20938" s="187"/>
    </row>
    <row r="20939" spans="256:256" hidden="1">
      <c r="IV20939" s="187"/>
    </row>
    <row r="20940" spans="256:256" hidden="1">
      <c r="IV20940" s="187"/>
    </row>
    <row r="20941" spans="256:256" hidden="1">
      <c r="IV20941" s="187"/>
    </row>
    <row r="20942" spans="256:256" hidden="1">
      <c r="IV20942" s="187"/>
    </row>
    <row r="20943" spans="256:256" hidden="1">
      <c r="IV20943" s="187"/>
    </row>
    <row r="20944" spans="256:256" hidden="1">
      <c r="IV20944" s="187"/>
    </row>
    <row r="20945" spans="256:256" hidden="1">
      <c r="IV20945" s="187"/>
    </row>
    <row r="20946" spans="256:256" hidden="1">
      <c r="IV20946" s="187"/>
    </row>
    <row r="20947" spans="256:256" hidden="1">
      <c r="IV20947" s="187"/>
    </row>
    <row r="20948" spans="256:256" hidden="1">
      <c r="IV20948" s="187"/>
    </row>
    <row r="20949" spans="256:256" hidden="1">
      <c r="IV20949" s="187"/>
    </row>
    <row r="20950" spans="256:256" hidden="1">
      <c r="IV20950" s="187"/>
    </row>
    <row r="20951" spans="256:256" hidden="1">
      <c r="IV20951" s="187"/>
    </row>
    <row r="20952" spans="256:256" hidden="1">
      <c r="IV20952" s="187"/>
    </row>
    <row r="20953" spans="256:256" hidden="1">
      <c r="IV20953" s="187"/>
    </row>
    <row r="20954" spans="256:256" hidden="1">
      <c r="IV20954" s="187"/>
    </row>
    <row r="20955" spans="256:256" hidden="1">
      <c r="IV20955" s="187"/>
    </row>
    <row r="20956" spans="256:256" hidden="1">
      <c r="IV20956" s="187"/>
    </row>
    <row r="20957" spans="256:256" hidden="1">
      <c r="IV20957" s="187"/>
    </row>
    <row r="20958" spans="256:256" hidden="1">
      <c r="IV20958" s="187"/>
    </row>
    <row r="20959" spans="256:256" hidden="1">
      <c r="IV20959" s="187"/>
    </row>
    <row r="20960" spans="256:256" hidden="1">
      <c r="IV20960" s="187"/>
    </row>
    <row r="20961" spans="256:256" hidden="1">
      <c r="IV20961" s="187"/>
    </row>
    <row r="20962" spans="256:256" hidden="1">
      <c r="IV20962" s="187"/>
    </row>
    <row r="20963" spans="256:256" hidden="1">
      <c r="IV20963" s="187"/>
    </row>
    <row r="20964" spans="256:256" hidden="1">
      <c r="IV20964" s="187"/>
    </row>
    <row r="20965" spans="256:256" hidden="1">
      <c r="IV20965" s="187"/>
    </row>
    <row r="20966" spans="256:256" hidden="1">
      <c r="IV20966" s="187"/>
    </row>
    <row r="20967" spans="256:256" hidden="1">
      <c r="IV20967" s="187"/>
    </row>
    <row r="20968" spans="256:256" hidden="1">
      <c r="IV20968" s="187"/>
    </row>
    <row r="20969" spans="256:256" hidden="1">
      <c r="IV20969" s="187"/>
    </row>
    <row r="20970" spans="256:256" hidden="1">
      <c r="IV20970" s="187"/>
    </row>
    <row r="20971" spans="256:256" hidden="1">
      <c r="IV20971" s="187"/>
    </row>
    <row r="20972" spans="256:256" hidden="1">
      <c r="IV20972" s="187"/>
    </row>
    <row r="20973" spans="256:256" hidden="1">
      <c r="IV20973" s="187"/>
    </row>
    <row r="20974" spans="256:256" hidden="1">
      <c r="IV20974" s="187"/>
    </row>
    <row r="20975" spans="256:256" hidden="1">
      <c r="IV20975" s="187"/>
    </row>
    <row r="20976" spans="256:256" hidden="1">
      <c r="IV20976" s="187"/>
    </row>
    <row r="20977" spans="256:256" hidden="1">
      <c r="IV20977" s="187"/>
    </row>
    <row r="20978" spans="256:256" hidden="1">
      <c r="IV20978" s="187"/>
    </row>
    <row r="20979" spans="256:256" hidden="1">
      <c r="IV20979" s="187"/>
    </row>
    <row r="20980" spans="256:256" hidden="1">
      <c r="IV20980" s="187"/>
    </row>
    <row r="20981" spans="256:256" hidden="1">
      <c r="IV20981" s="187"/>
    </row>
    <row r="20982" spans="256:256" hidden="1">
      <c r="IV20982" s="187"/>
    </row>
    <row r="20983" spans="256:256" hidden="1">
      <c r="IV20983" s="187"/>
    </row>
    <row r="20984" spans="256:256" hidden="1">
      <c r="IV20984" s="187"/>
    </row>
    <row r="20985" spans="256:256" hidden="1">
      <c r="IV20985" s="187"/>
    </row>
    <row r="20986" spans="256:256" hidden="1">
      <c r="IV20986" s="187"/>
    </row>
    <row r="20987" spans="256:256" hidden="1">
      <c r="IV20987" s="187"/>
    </row>
    <row r="20988" spans="256:256" hidden="1">
      <c r="IV20988" s="187"/>
    </row>
    <row r="20989" spans="256:256" hidden="1">
      <c r="IV20989" s="187"/>
    </row>
    <row r="20990" spans="256:256" hidden="1">
      <c r="IV20990" s="187"/>
    </row>
    <row r="20991" spans="256:256" hidden="1">
      <c r="IV20991" s="187"/>
    </row>
    <row r="20992" spans="256:256" hidden="1">
      <c r="IV20992" s="187"/>
    </row>
    <row r="20993" spans="256:256" hidden="1">
      <c r="IV20993" s="187"/>
    </row>
    <row r="20994" spans="256:256" hidden="1">
      <c r="IV20994" s="187"/>
    </row>
    <row r="20995" spans="256:256" hidden="1">
      <c r="IV20995" s="187"/>
    </row>
    <row r="20996" spans="256:256" hidden="1">
      <c r="IV20996" s="187"/>
    </row>
    <row r="20997" spans="256:256" hidden="1">
      <c r="IV20997" s="187"/>
    </row>
    <row r="20998" spans="256:256" hidden="1">
      <c r="IV20998" s="187"/>
    </row>
    <row r="20999" spans="256:256" hidden="1">
      <c r="IV20999" s="187"/>
    </row>
    <row r="21000" spans="256:256" hidden="1">
      <c r="IV21000" s="187"/>
    </row>
    <row r="21001" spans="256:256" hidden="1">
      <c r="IV21001" s="187"/>
    </row>
    <row r="21002" spans="256:256" hidden="1">
      <c r="IV21002" s="187"/>
    </row>
    <row r="21003" spans="256:256" hidden="1">
      <c r="IV21003" s="187"/>
    </row>
    <row r="21004" spans="256:256" hidden="1">
      <c r="IV21004" s="187"/>
    </row>
    <row r="21005" spans="256:256" hidden="1">
      <c r="IV21005" s="187"/>
    </row>
    <row r="21006" spans="256:256" hidden="1">
      <c r="IV21006" s="187"/>
    </row>
    <row r="21007" spans="256:256" hidden="1">
      <c r="IV21007" s="187"/>
    </row>
    <row r="21008" spans="256:256" hidden="1">
      <c r="IV21008" s="187"/>
    </row>
    <row r="21009" spans="256:256" hidden="1">
      <c r="IV21009" s="187"/>
    </row>
    <row r="21010" spans="256:256" hidden="1">
      <c r="IV21010" s="187"/>
    </row>
    <row r="21011" spans="256:256" hidden="1">
      <c r="IV21011" s="187"/>
    </row>
    <row r="21012" spans="256:256" hidden="1">
      <c r="IV21012" s="187"/>
    </row>
    <row r="21013" spans="256:256" hidden="1">
      <c r="IV21013" s="187"/>
    </row>
    <row r="21014" spans="256:256" hidden="1">
      <c r="IV21014" s="187"/>
    </row>
    <row r="21015" spans="256:256" hidden="1">
      <c r="IV21015" s="187"/>
    </row>
    <row r="21016" spans="256:256" hidden="1">
      <c r="IV21016" s="187"/>
    </row>
    <row r="21017" spans="256:256" hidden="1">
      <c r="IV21017" s="187"/>
    </row>
    <row r="21018" spans="256:256" hidden="1">
      <c r="IV21018" s="187"/>
    </row>
    <row r="21019" spans="256:256" hidden="1">
      <c r="IV21019" s="187"/>
    </row>
    <row r="21020" spans="256:256" hidden="1">
      <c r="IV21020" s="187"/>
    </row>
    <row r="21021" spans="256:256" hidden="1">
      <c r="IV21021" s="187"/>
    </row>
    <row r="21022" spans="256:256" hidden="1">
      <c r="IV21022" s="187"/>
    </row>
    <row r="21023" spans="256:256" hidden="1">
      <c r="IV21023" s="187"/>
    </row>
    <row r="21024" spans="256:256" hidden="1">
      <c r="IV21024" s="187"/>
    </row>
    <row r="21025" spans="256:256" hidden="1">
      <c r="IV21025" s="187"/>
    </row>
    <row r="21026" spans="256:256" hidden="1">
      <c r="IV21026" s="187"/>
    </row>
    <row r="21027" spans="256:256" hidden="1">
      <c r="IV21027" s="187"/>
    </row>
    <row r="21028" spans="256:256" hidden="1">
      <c r="IV21028" s="187"/>
    </row>
    <row r="21029" spans="256:256" hidden="1">
      <c r="IV21029" s="187"/>
    </row>
    <row r="21030" spans="256:256" hidden="1">
      <c r="IV21030" s="187"/>
    </row>
    <row r="21031" spans="256:256" hidden="1">
      <c r="IV21031" s="187"/>
    </row>
    <row r="21032" spans="256:256" hidden="1">
      <c r="IV21032" s="187"/>
    </row>
    <row r="21033" spans="256:256" hidden="1">
      <c r="IV21033" s="187"/>
    </row>
    <row r="21034" spans="256:256" hidden="1">
      <c r="IV21034" s="187"/>
    </row>
    <row r="21035" spans="256:256" hidden="1">
      <c r="IV21035" s="187"/>
    </row>
    <row r="21036" spans="256:256" hidden="1">
      <c r="IV21036" s="187"/>
    </row>
    <row r="21037" spans="256:256" hidden="1">
      <c r="IV21037" s="187"/>
    </row>
    <row r="21038" spans="256:256" hidden="1">
      <c r="IV21038" s="187"/>
    </row>
    <row r="21039" spans="256:256" hidden="1">
      <c r="IV21039" s="187"/>
    </row>
    <row r="21040" spans="256:256" hidden="1">
      <c r="IV21040" s="187"/>
    </row>
    <row r="21041" spans="256:256" hidden="1">
      <c r="IV21041" s="187"/>
    </row>
    <row r="21042" spans="256:256" hidden="1">
      <c r="IV21042" s="187"/>
    </row>
    <row r="21043" spans="256:256" hidden="1">
      <c r="IV21043" s="187"/>
    </row>
    <row r="21044" spans="256:256" hidden="1">
      <c r="IV21044" s="187"/>
    </row>
    <row r="21045" spans="256:256" hidden="1">
      <c r="IV21045" s="187"/>
    </row>
    <row r="21046" spans="256:256" hidden="1">
      <c r="IV21046" s="187"/>
    </row>
    <row r="21047" spans="256:256" hidden="1">
      <c r="IV21047" s="187"/>
    </row>
    <row r="21048" spans="256:256" hidden="1">
      <c r="IV21048" s="187"/>
    </row>
    <row r="21049" spans="256:256" hidden="1">
      <c r="IV21049" s="187"/>
    </row>
    <row r="21050" spans="256:256" hidden="1">
      <c r="IV21050" s="187"/>
    </row>
    <row r="21051" spans="256:256" hidden="1">
      <c r="IV21051" s="187"/>
    </row>
    <row r="21052" spans="256:256" hidden="1">
      <c r="IV21052" s="187"/>
    </row>
    <row r="21053" spans="256:256" hidden="1">
      <c r="IV21053" s="187"/>
    </row>
    <row r="21054" spans="256:256" hidden="1">
      <c r="IV21054" s="187"/>
    </row>
    <row r="21055" spans="256:256" hidden="1">
      <c r="IV21055" s="187"/>
    </row>
    <row r="21056" spans="256:256" hidden="1">
      <c r="IV21056" s="187"/>
    </row>
    <row r="21057" spans="256:256" hidden="1">
      <c r="IV21057" s="187"/>
    </row>
    <row r="21058" spans="256:256" hidden="1">
      <c r="IV21058" s="187"/>
    </row>
    <row r="21059" spans="256:256" hidden="1">
      <c r="IV21059" s="187"/>
    </row>
    <row r="21060" spans="256:256" hidden="1">
      <c r="IV21060" s="187"/>
    </row>
    <row r="21061" spans="256:256" hidden="1">
      <c r="IV21061" s="187"/>
    </row>
    <row r="21062" spans="256:256" hidden="1">
      <c r="IV21062" s="187"/>
    </row>
    <row r="21063" spans="256:256" hidden="1">
      <c r="IV21063" s="187"/>
    </row>
    <row r="21064" spans="256:256" hidden="1">
      <c r="IV21064" s="187"/>
    </row>
    <row r="21065" spans="256:256" hidden="1">
      <c r="IV21065" s="187"/>
    </row>
    <row r="21066" spans="256:256" hidden="1">
      <c r="IV21066" s="187"/>
    </row>
    <row r="21067" spans="256:256" hidden="1">
      <c r="IV21067" s="187"/>
    </row>
    <row r="21068" spans="256:256" hidden="1">
      <c r="IV21068" s="187"/>
    </row>
    <row r="21069" spans="256:256" hidden="1">
      <c r="IV21069" s="187"/>
    </row>
    <row r="21070" spans="256:256" hidden="1">
      <c r="IV21070" s="187"/>
    </row>
    <row r="21071" spans="256:256" hidden="1">
      <c r="IV21071" s="187"/>
    </row>
    <row r="21072" spans="256:256" hidden="1">
      <c r="IV21072" s="187"/>
    </row>
    <row r="21073" spans="256:256" hidden="1">
      <c r="IV21073" s="187"/>
    </row>
    <row r="21074" spans="256:256" hidden="1">
      <c r="IV21074" s="187"/>
    </row>
    <row r="21075" spans="256:256" hidden="1">
      <c r="IV21075" s="187"/>
    </row>
    <row r="21076" spans="256:256" hidden="1">
      <c r="IV21076" s="187"/>
    </row>
    <row r="21077" spans="256:256" hidden="1">
      <c r="IV21077" s="187"/>
    </row>
    <row r="21078" spans="256:256" hidden="1">
      <c r="IV21078" s="187"/>
    </row>
    <row r="21079" spans="256:256" hidden="1">
      <c r="IV21079" s="187"/>
    </row>
    <row r="21080" spans="256:256" hidden="1">
      <c r="IV21080" s="187"/>
    </row>
    <row r="21081" spans="256:256" hidden="1">
      <c r="IV21081" s="187"/>
    </row>
    <row r="21082" spans="256:256" hidden="1">
      <c r="IV21082" s="187"/>
    </row>
    <row r="21083" spans="256:256" hidden="1">
      <c r="IV21083" s="187"/>
    </row>
    <row r="21084" spans="256:256" hidden="1">
      <c r="IV21084" s="187"/>
    </row>
    <row r="21085" spans="256:256" hidden="1">
      <c r="IV21085" s="187"/>
    </row>
    <row r="21086" spans="256:256" hidden="1">
      <c r="IV21086" s="187"/>
    </row>
    <row r="21087" spans="256:256" hidden="1">
      <c r="IV21087" s="187"/>
    </row>
    <row r="21088" spans="256:256" hidden="1">
      <c r="IV21088" s="187"/>
    </row>
    <row r="21089" spans="256:256" hidden="1">
      <c r="IV21089" s="187"/>
    </row>
    <row r="21090" spans="256:256" hidden="1">
      <c r="IV21090" s="187"/>
    </row>
    <row r="21091" spans="256:256" hidden="1">
      <c r="IV21091" s="187"/>
    </row>
    <row r="21092" spans="256:256" hidden="1">
      <c r="IV21092" s="187"/>
    </row>
    <row r="21093" spans="256:256" hidden="1">
      <c r="IV21093" s="187"/>
    </row>
    <row r="21094" spans="256:256" hidden="1">
      <c r="IV21094" s="187"/>
    </row>
    <row r="21095" spans="256:256" hidden="1">
      <c r="IV21095" s="187"/>
    </row>
    <row r="21096" spans="256:256" hidden="1">
      <c r="IV21096" s="187"/>
    </row>
    <row r="21097" spans="256:256" hidden="1">
      <c r="IV21097" s="187"/>
    </row>
    <row r="21098" spans="256:256" hidden="1">
      <c r="IV21098" s="187"/>
    </row>
    <row r="21099" spans="256:256" hidden="1">
      <c r="IV21099" s="187"/>
    </row>
    <row r="21100" spans="256:256" hidden="1">
      <c r="IV21100" s="187"/>
    </row>
    <row r="21101" spans="256:256" hidden="1">
      <c r="IV21101" s="187"/>
    </row>
    <row r="21102" spans="256:256" hidden="1">
      <c r="IV21102" s="187"/>
    </row>
    <row r="21103" spans="256:256" hidden="1">
      <c r="IV21103" s="187"/>
    </row>
    <row r="21104" spans="256:256" hidden="1">
      <c r="IV21104" s="187"/>
    </row>
    <row r="21105" spans="256:256" hidden="1">
      <c r="IV21105" s="187"/>
    </row>
    <row r="21106" spans="256:256" hidden="1">
      <c r="IV21106" s="187"/>
    </row>
    <row r="21107" spans="256:256" hidden="1">
      <c r="IV21107" s="187"/>
    </row>
    <row r="21108" spans="256:256" hidden="1">
      <c r="IV21108" s="187"/>
    </row>
    <row r="21109" spans="256:256" hidden="1">
      <c r="IV21109" s="187"/>
    </row>
    <row r="21110" spans="256:256" hidden="1">
      <c r="IV21110" s="187"/>
    </row>
    <row r="21111" spans="256:256" hidden="1">
      <c r="IV21111" s="187"/>
    </row>
    <row r="21112" spans="256:256" hidden="1">
      <c r="IV21112" s="187"/>
    </row>
    <row r="21113" spans="256:256" hidden="1">
      <c r="IV21113" s="187"/>
    </row>
    <row r="21114" spans="256:256" hidden="1">
      <c r="IV21114" s="187"/>
    </row>
    <row r="21115" spans="256:256" hidden="1">
      <c r="IV21115" s="187"/>
    </row>
    <row r="21116" spans="256:256" hidden="1">
      <c r="IV21116" s="187"/>
    </row>
    <row r="21117" spans="256:256" hidden="1">
      <c r="IV21117" s="187"/>
    </row>
    <row r="21118" spans="256:256" hidden="1">
      <c r="IV21118" s="187"/>
    </row>
    <row r="21119" spans="256:256" hidden="1">
      <c r="IV21119" s="187"/>
    </row>
    <row r="21120" spans="256:256" hidden="1">
      <c r="IV21120" s="187"/>
    </row>
    <row r="21121" spans="256:256" hidden="1">
      <c r="IV21121" s="187"/>
    </row>
    <row r="21122" spans="256:256" hidden="1">
      <c r="IV21122" s="187"/>
    </row>
    <row r="21123" spans="256:256" hidden="1">
      <c r="IV21123" s="187"/>
    </row>
    <row r="21124" spans="256:256" hidden="1">
      <c r="IV21124" s="187"/>
    </row>
    <row r="21125" spans="256:256" hidden="1">
      <c r="IV21125" s="187"/>
    </row>
    <row r="21126" spans="256:256" hidden="1">
      <c r="IV21126" s="187"/>
    </row>
    <row r="21127" spans="256:256" hidden="1">
      <c r="IV21127" s="187"/>
    </row>
    <row r="21128" spans="256:256" hidden="1">
      <c r="IV21128" s="187"/>
    </row>
    <row r="21129" spans="256:256" hidden="1">
      <c r="IV21129" s="187"/>
    </row>
    <row r="21130" spans="256:256" hidden="1">
      <c r="IV21130" s="187"/>
    </row>
    <row r="21131" spans="256:256" hidden="1">
      <c r="IV21131" s="187"/>
    </row>
    <row r="21132" spans="256:256" hidden="1">
      <c r="IV21132" s="187"/>
    </row>
    <row r="21133" spans="256:256" hidden="1">
      <c r="IV21133" s="187"/>
    </row>
    <row r="21134" spans="256:256" hidden="1">
      <c r="IV21134" s="187"/>
    </row>
    <row r="21135" spans="256:256" hidden="1">
      <c r="IV21135" s="187"/>
    </row>
    <row r="21136" spans="256:256" hidden="1">
      <c r="IV21136" s="187"/>
    </row>
    <row r="21137" spans="256:256" hidden="1">
      <c r="IV21137" s="187"/>
    </row>
    <row r="21138" spans="256:256" hidden="1">
      <c r="IV21138" s="187"/>
    </row>
    <row r="21139" spans="256:256" hidden="1">
      <c r="IV21139" s="187"/>
    </row>
    <row r="21140" spans="256:256" hidden="1">
      <c r="IV21140" s="187"/>
    </row>
    <row r="21141" spans="256:256" hidden="1">
      <c r="IV21141" s="187"/>
    </row>
    <row r="21142" spans="256:256" hidden="1">
      <c r="IV21142" s="187"/>
    </row>
    <row r="21143" spans="256:256" hidden="1">
      <c r="IV21143" s="187"/>
    </row>
    <row r="21144" spans="256:256" hidden="1">
      <c r="IV21144" s="187"/>
    </row>
    <row r="21145" spans="256:256" hidden="1">
      <c r="IV21145" s="187"/>
    </row>
    <row r="21146" spans="256:256" hidden="1">
      <c r="IV21146" s="187"/>
    </row>
    <row r="21147" spans="256:256" hidden="1">
      <c r="IV21147" s="187"/>
    </row>
    <row r="21148" spans="256:256" hidden="1">
      <c r="IV21148" s="187"/>
    </row>
    <row r="21149" spans="256:256" hidden="1">
      <c r="IV21149" s="187"/>
    </row>
    <row r="21150" spans="256:256" hidden="1">
      <c r="IV21150" s="187"/>
    </row>
    <row r="21151" spans="256:256" hidden="1">
      <c r="IV21151" s="187"/>
    </row>
    <row r="21152" spans="256:256" hidden="1">
      <c r="IV21152" s="187"/>
    </row>
    <row r="21153" spans="256:256" hidden="1">
      <c r="IV21153" s="187"/>
    </row>
    <row r="21154" spans="256:256" hidden="1">
      <c r="IV21154" s="187"/>
    </row>
    <row r="21155" spans="256:256" hidden="1">
      <c r="IV21155" s="187"/>
    </row>
    <row r="21156" spans="256:256" hidden="1">
      <c r="IV21156" s="187"/>
    </row>
    <row r="21157" spans="256:256" hidden="1">
      <c r="IV21157" s="187"/>
    </row>
    <row r="21158" spans="256:256" hidden="1">
      <c r="IV21158" s="187"/>
    </row>
    <row r="21159" spans="256:256" hidden="1">
      <c r="IV21159" s="187"/>
    </row>
    <row r="21160" spans="256:256" hidden="1">
      <c r="IV21160" s="187"/>
    </row>
    <row r="21161" spans="256:256" hidden="1">
      <c r="IV21161" s="187"/>
    </row>
    <row r="21162" spans="256:256" hidden="1">
      <c r="IV21162" s="187"/>
    </row>
    <row r="21163" spans="256:256" hidden="1">
      <c r="IV21163" s="187"/>
    </row>
    <row r="21164" spans="256:256" hidden="1">
      <c r="IV21164" s="187"/>
    </row>
    <row r="21165" spans="256:256" hidden="1">
      <c r="IV21165" s="187"/>
    </row>
    <row r="21166" spans="256:256" hidden="1">
      <c r="IV21166" s="187"/>
    </row>
    <row r="21167" spans="256:256" hidden="1">
      <c r="IV21167" s="187"/>
    </row>
    <row r="21168" spans="256:256" hidden="1">
      <c r="IV21168" s="187"/>
    </row>
    <row r="21169" spans="256:256" hidden="1">
      <c r="IV21169" s="187"/>
    </row>
    <row r="21170" spans="256:256" hidden="1">
      <c r="IV21170" s="187"/>
    </row>
    <row r="21171" spans="256:256" hidden="1">
      <c r="IV21171" s="187"/>
    </row>
    <row r="21172" spans="256:256" hidden="1">
      <c r="IV21172" s="187"/>
    </row>
    <row r="21173" spans="256:256" hidden="1">
      <c r="IV21173" s="187"/>
    </row>
    <row r="21174" spans="256:256" hidden="1">
      <c r="IV21174" s="187"/>
    </row>
    <row r="21175" spans="256:256" hidden="1">
      <c r="IV21175" s="187"/>
    </row>
    <row r="21176" spans="256:256" hidden="1">
      <c r="IV21176" s="187"/>
    </row>
    <row r="21177" spans="256:256" hidden="1">
      <c r="IV21177" s="187"/>
    </row>
    <row r="21178" spans="256:256" hidden="1">
      <c r="IV21178" s="187"/>
    </row>
    <row r="21179" spans="256:256" hidden="1">
      <c r="IV21179" s="187"/>
    </row>
    <row r="21180" spans="256:256" hidden="1">
      <c r="IV21180" s="187"/>
    </row>
    <row r="21181" spans="256:256" hidden="1">
      <c r="IV21181" s="187"/>
    </row>
    <row r="21182" spans="256:256" hidden="1">
      <c r="IV21182" s="187"/>
    </row>
    <row r="21183" spans="256:256" hidden="1">
      <c r="IV21183" s="187"/>
    </row>
    <row r="21184" spans="256:256" hidden="1">
      <c r="IV21184" s="187"/>
    </row>
    <row r="21185" spans="256:256" hidden="1">
      <c r="IV21185" s="187"/>
    </row>
    <row r="21186" spans="256:256" hidden="1">
      <c r="IV21186" s="187"/>
    </row>
    <row r="21187" spans="256:256" hidden="1">
      <c r="IV21187" s="187"/>
    </row>
    <row r="21188" spans="256:256" hidden="1">
      <c r="IV21188" s="187"/>
    </row>
    <row r="21189" spans="256:256" hidden="1">
      <c r="IV21189" s="187"/>
    </row>
    <row r="21190" spans="256:256" hidden="1">
      <c r="IV21190" s="187"/>
    </row>
    <row r="21191" spans="256:256" hidden="1">
      <c r="IV21191" s="187"/>
    </row>
    <row r="21192" spans="256:256" hidden="1">
      <c r="IV21192" s="187"/>
    </row>
    <row r="21193" spans="256:256" hidden="1">
      <c r="IV21193" s="187"/>
    </row>
    <row r="21194" spans="256:256" hidden="1">
      <c r="IV21194" s="187"/>
    </row>
    <row r="21195" spans="256:256" hidden="1">
      <c r="IV21195" s="187"/>
    </row>
    <row r="21196" spans="256:256" hidden="1">
      <c r="IV21196" s="187"/>
    </row>
    <row r="21197" spans="256:256" hidden="1">
      <c r="IV21197" s="187"/>
    </row>
    <row r="21198" spans="256:256" hidden="1">
      <c r="IV21198" s="187"/>
    </row>
    <row r="21199" spans="256:256" hidden="1">
      <c r="IV21199" s="187"/>
    </row>
    <row r="21200" spans="256:256" hidden="1">
      <c r="IV21200" s="187"/>
    </row>
    <row r="21201" spans="256:256" hidden="1">
      <c r="IV21201" s="187"/>
    </row>
    <row r="21202" spans="256:256" hidden="1">
      <c r="IV21202" s="187"/>
    </row>
    <row r="21203" spans="256:256" hidden="1">
      <c r="IV21203" s="187"/>
    </row>
    <row r="21204" spans="256:256" hidden="1">
      <c r="IV21204" s="187"/>
    </row>
    <row r="21205" spans="256:256" hidden="1">
      <c r="IV21205" s="187"/>
    </row>
    <row r="21206" spans="256:256" hidden="1">
      <c r="IV21206" s="187"/>
    </row>
    <row r="21207" spans="256:256" hidden="1">
      <c r="IV21207" s="187"/>
    </row>
    <row r="21208" spans="256:256" hidden="1">
      <c r="IV21208" s="187"/>
    </row>
    <row r="21209" spans="256:256" hidden="1">
      <c r="IV21209" s="187"/>
    </row>
    <row r="21210" spans="256:256" hidden="1">
      <c r="IV21210" s="187"/>
    </row>
    <row r="21211" spans="256:256" hidden="1">
      <c r="IV21211" s="187"/>
    </row>
    <row r="21212" spans="256:256" hidden="1">
      <c r="IV21212" s="187"/>
    </row>
    <row r="21213" spans="256:256" hidden="1">
      <c r="IV21213" s="187"/>
    </row>
    <row r="21214" spans="256:256" hidden="1">
      <c r="IV21214" s="187"/>
    </row>
    <row r="21215" spans="256:256" hidden="1">
      <c r="IV21215" s="187"/>
    </row>
    <row r="21216" spans="256:256" hidden="1">
      <c r="IV21216" s="187"/>
    </row>
    <row r="21217" spans="256:256" hidden="1">
      <c r="IV21217" s="187"/>
    </row>
    <row r="21218" spans="256:256" hidden="1">
      <c r="IV21218" s="187"/>
    </row>
    <row r="21219" spans="256:256" hidden="1">
      <c r="IV21219" s="187"/>
    </row>
    <row r="21220" spans="256:256" hidden="1">
      <c r="IV21220" s="187"/>
    </row>
    <row r="21221" spans="256:256" hidden="1">
      <c r="IV21221" s="187"/>
    </row>
    <row r="21222" spans="256:256" hidden="1">
      <c r="IV21222" s="187"/>
    </row>
    <row r="21223" spans="256:256" hidden="1">
      <c r="IV21223" s="187"/>
    </row>
    <row r="21224" spans="256:256" hidden="1">
      <c r="IV21224" s="187"/>
    </row>
    <row r="21225" spans="256:256" hidden="1">
      <c r="IV21225" s="187"/>
    </row>
    <row r="21226" spans="256:256" hidden="1">
      <c r="IV21226" s="187"/>
    </row>
    <row r="21227" spans="256:256" hidden="1">
      <c r="IV21227" s="187"/>
    </row>
    <row r="21228" spans="256:256" hidden="1">
      <c r="IV21228" s="187"/>
    </row>
    <row r="21229" spans="256:256" hidden="1">
      <c r="IV21229" s="187"/>
    </row>
    <row r="21230" spans="256:256" hidden="1">
      <c r="IV21230" s="187"/>
    </row>
    <row r="21231" spans="256:256" hidden="1">
      <c r="IV21231" s="187"/>
    </row>
    <row r="21232" spans="256:256" hidden="1">
      <c r="IV21232" s="187"/>
    </row>
    <row r="21233" spans="256:256" hidden="1">
      <c r="IV21233" s="187"/>
    </row>
    <row r="21234" spans="256:256" hidden="1">
      <c r="IV21234" s="187"/>
    </row>
    <row r="21235" spans="256:256" hidden="1">
      <c r="IV21235" s="187"/>
    </row>
    <row r="21236" spans="256:256" hidden="1">
      <c r="IV21236" s="187"/>
    </row>
    <row r="21237" spans="256:256" hidden="1">
      <c r="IV21237" s="187"/>
    </row>
    <row r="21238" spans="256:256" hidden="1">
      <c r="IV21238" s="187"/>
    </row>
    <row r="21239" spans="256:256" hidden="1">
      <c r="IV21239" s="187"/>
    </row>
    <row r="21240" spans="256:256" hidden="1">
      <c r="IV21240" s="187"/>
    </row>
    <row r="21241" spans="256:256" hidden="1">
      <c r="IV21241" s="187"/>
    </row>
    <row r="21242" spans="256:256" hidden="1">
      <c r="IV21242" s="187"/>
    </row>
    <row r="21243" spans="256:256" hidden="1">
      <c r="IV21243" s="187"/>
    </row>
    <row r="21244" spans="256:256" hidden="1">
      <c r="IV21244" s="187"/>
    </row>
    <row r="21245" spans="256:256" hidden="1">
      <c r="IV21245" s="187"/>
    </row>
    <row r="21246" spans="256:256" hidden="1">
      <c r="IV21246" s="187"/>
    </row>
    <row r="21247" spans="256:256" hidden="1">
      <c r="IV21247" s="187"/>
    </row>
    <row r="21248" spans="256:256" hidden="1">
      <c r="IV21248" s="187"/>
    </row>
    <row r="21249" spans="256:256" hidden="1">
      <c r="IV21249" s="187"/>
    </row>
    <row r="21250" spans="256:256" hidden="1">
      <c r="IV21250" s="187"/>
    </row>
    <row r="21251" spans="256:256" hidden="1">
      <c r="IV21251" s="187"/>
    </row>
    <row r="21252" spans="256:256" hidden="1">
      <c r="IV21252" s="187"/>
    </row>
    <row r="21253" spans="256:256" hidden="1">
      <c r="IV21253" s="187"/>
    </row>
    <row r="21254" spans="256:256" hidden="1">
      <c r="IV21254" s="187"/>
    </row>
    <row r="21255" spans="256:256" hidden="1">
      <c r="IV21255" s="187"/>
    </row>
    <row r="21256" spans="256:256" hidden="1">
      <c r="IV21256" s="187"/>
    </row>
    <row r="21257" spans="256:256" hidden="1">
      <c r="IV21257" s="187"/>
    </row>
    <row r="21258" spans="256:256" hidden="1">
      <c r="IV21258" s="187"/>
    </row>
    <row r="21259" spans="256:256" hidden="1">
      <c r="IV21259" s="187"/>
    </row>
    <row r="21260" spans="256:256" hidden="1">
      <c r="IV21260" s="187"/>
    </row>
    <row r="21261" spans="256:256" hidden="1">
      <c r="IV21261" s="187"/>
    </row>
    <row r="21262" spans="256:256" hidden="1">
      <c r="IV21262" s="187"/>
    </row>
    <row r="21263" spans="256:256" hidden="1">
      <c r="IV21263" s="187"/>
    </row>
    <row r="21264" spans="256:256" hidden="1">
      <c r="IV21264" s="187"/>
    </row>
    <row r="21265" spans="256:256" hidden="1">
      <c r="IV21265" s="187"/>
    </row>
    <row r="21266" spans="256:256" hidden="1">
      <c r="IV21266" s="187"/>
    </row>
    <row r="21267" spans="256:256" hidden="1">
      <c r="IV21267" s="187"/>
    </row>
    <row r="21268" spans="256:256" hidden="1">
      <c r="IV21268" s="187"/>
    </row>
    <row r="21269" spans="256:256" hidden="1">
      <c r="IV21269" s="187"/>
    </row>
    <row r="21270" spans="256:256" hidden="1">
      <c r="IV21270" s="187"/>
    </row>
    <row r="21271" spans="256:256" hidden="1">
      <c r="IV21271" s="187"/>
    </row>
    <row r="21272" spans="256:256" hidden="1">
      <c r="IV21272" s="187"/>
    </row>
    <row r="21273" spans="256:256" hidden="1">
      <c r="IV21273" s="187"/>
    </row>
    <row r="21274" spans="256:256" hidden="1">
      <c r="IV21274" s="187"/>
    </row>
    <row r="21275" spans="256:256" hidden="1">
      <c r="IV21275" s="187"/>
    </row>
    <row r="21276" spans="256:256" hidden="1">
      <c r="IV21276" s="187"/>
    </row>
    <row r="21277" spans="256:256" hidden="1">
      <c r="IV21277" s="187"/>
    </row>
    <row r="21278" spans="256:256" hidden="1">
      <c r="IV21278" s="187"/>
    </row>
    <row r="21279" spans="256:256" hidden="1">
      <c r="IV21279" s="187"/>
    </row>
    <row r="21280" spans="256:256" hidden="1">
      <c r="IV21280" s="187"/>
    </row>
    <row r="21281" spans="256:256" hidden="1">
      <c r="IV21281" s="187"/>
    </row>
    <row r="21282" spans="256:256" hidden="1">
      <c r="IV21282" s="187"/>
    </row>
    <row r="21283" spans="256:256" hidden="1">
      <c r="IV21283" s="187"/>
    </row>
    <row r="21284" spans="256:256" hidden="1">
      <c r="IV21284" s="187"/>
    </row>
    <row r="21285" spans="256:256" hidden="1">
      <c r="IV21285" s="187"/>
    </row>
    <row r="21286" spans="256:256" hidden="1">
      <c r="IV21286" s="187"/>
    </row>
    <row r="21287" spans="256:256" hidden="1">
      <c r="IV21287" s="187"/>
    </row>
    <row r="21288" spans="256:256" hidden="1">
      <c r="IV21288" s="187"/>
    </row>
    <row r="21289" spans="256:256" hidden="1">
      <c r="IV21289" s="187"/>
    </row>
    <row r="21290" spans="256:256" hidden="1">
      <c r="IV21290" s="187"/>
    </row>
    <row r="21291" spans="256:256" hidden="1">
      <c r="IV21291" s="187"/>
    </row>
    <row r="21292" spans="256:256" hidden="1">
      <c r="IV21292" s="187"/>
    </row>
    <row r="21293" spans="256:256" hidden="1">
      <c r="IV21293" s="187"/>
    </row>
    <row r="21294" spans="256:256" hidden="1">
      <c r="IV21294" s="187"/>
    </row>
    <row r="21295" spans="256:256" hidden="1">
      <c r="IV21295" s="187"/>
    </row>
    <row r="21296" spans="256:256" hidden="1">
      <c r="IV21296" s="187"/>
    </row>
    <row r="21297" spans="256:256" hidden="1">
      <c r="IV21297" s="187"/>
    </row>
    <row r="21298" spans="256:256" hidden="1">
      <c r="IV21298" s="187"/>
    </row>
    <row r="21299" spans="256:256" hidden="1">
      <c r="IV21299" s="187"/>
    </row>
    <row r="21300" spans="256:256" hidden="1">
      <c r="IV21300" s="187"/>
    </row>
    <row r="21301" spans="256:256" hidden="1">
      <c r="IV21301" s="187"/>
    </row>
    <row r="21302" spans="256:256" hidden="1">
      <c r="IV21302" s="187"/>
    </row>
    <row r="21303" spans="256:256" hidden="1">
      <c r="IV21303" s="187"/>
    </row>
    <row r="21304" spans="256:256" hidden="1">
      <c r="IV21304" s="187"/>
    </row>
    <row r="21305" spans="256:256" hidden="1">
      <c r="IV21305" s="187"/>
    </row>
    <row r="21306" spans="256:256" hidden="1">
      <c r="IV21306" s="187"/>
    </row>
    <row r="21307" spans="256:256" hidden="1">
      <c r="IV21307" s="187"/>
    </row>
    <row r="21308" spans="256:256" hidden="1">
      <c r="IV21308" s="187"/>
    </row>
    <row r="21309" spans="256:256" hidden="1">
      <c r="IV21309" s="187"/>
    </row>
    <row r="21310" spans="256:256" hidden="1">
      <c r="IV21310" s="187"/>
    </row>
    <row r="21311" spans="256:256" hidden="1">
      <c r="IV21311" s="187"/>
    </row>
    <row r="21312" spans="256:256" hidden="1">
      <c r="IV21312" s="187"/>
    </row>
    <row r="21313" spans="256:256" hidden="1">
      <c r="IV21313" s="187"/>
    </row>
    <row r="21314" spans="256:256" hidden="1">
      <c r="IV21314" s="187"/>
    </row>
    <row r="21315" spans="256:256" hidden="1">
      <c r="IV21315" s="187"/>
    </row>
    <row r="21316" spans="256:256" hidden="1">
      <c r="IV21316" s="187"/>
    </row>
    <row r="21317" spans="256:256" hidden="1">
      <c r="IV21317" s="187"/>
    </row>
    <row r="21318" spans="256:256" hidden="1">
      <c r="IV21318" s="187"/>
    </row>
    <row r="21319" spans="256:256" hidden="1">
      <c r="IV21319" s="187"/>
    </row>
    <row r="21320" spans="256:256" hidden="1">
      <c r="IV21320" s="187"/>
    </row>
    <row r="21321" spans="256:256" hidden="1">
      <c r="IV21321" s="187"/>
    </row>
    <row r="21322" spans="256:256" hidden="1">
      <c r="IV21322" s="187"/>
    </row>
    <row r="21323" spans="256:256" hidden="1">
      <c r="IV21323" s="187"/>
    </row>
    <row r="21324" spans="256:256" hidden="1">
      <c r="IV21324" s="187"/>
    </row>
    <row r="21325" spans="256:256" hidden="1">
      <c r="IV21325" s="187"/>
    </row>
    <row r="21326" spans="256:256" hidden="1">
      <c r="IV21326" s="187"/>
    </row>
    <row r="21327" spans="256:256" hidden="1">
      <c r="IV21327" s="187"/>
    </row>
    <row r="21328" spans="256:256" hidden="1">
      <c r="IV21328" s="187"/>
    </row>
    <row r="21329" spans="256:256" hidden="1">
      <c r="IV21329" s="187"/>
    </row>
    <row r="21330" spans="256:256" hidden="1">
      <c r="IV21330" s="187"/>
    </row>
    <row r="21331" spans="256:256" hidden="1">
      <c r="IV21331" s="187"/>
    </row>
    <row r="21332" spans="256:256" hidden="1">
      <c r="IV21332" s="187"/>
    </row>
    <row r="21333" spans="256:256" hidden="1">
      <c r="IV21333" s="187"/>
    </row>
    <row r="21334" spans="256:256" hidden="1">
      <c r="IV21334" s="187"/>
    </row>
    <row r="21335" spans="256:256" hidden="1">
      <c r="IV21335" s="187"/>
    </row>
    <row r="21336" spans="256:256" hidden="1">
      <c r="IV21336" s="187"/>
    </row>
    <row r="21337" spans="256:256" hidden="1">
      <c r="IV21337" s="187"/>
    </row>
    <row r="21338" spans="256:256" hidden="1">
      <c r="IV21338" s="187"/>
    </row>
    <row r="21339" spans="256:256" hidden="1">
      <c r="IV21339" s="187"/>
    </row>
    <row r="21340" spans="256:256" hidden="1">
      <c r="IV21340" s="187"/>
    </row>
    <row r="21341" spans="256:256" hidden="1">
      <c r="IV21341" s="187"/>
    </row>
    <row r="21342" spans="256:256" hidden="1">
      <c r="IV21342" s="187"/>
    </row>
    <row r="21343" spans="256:256" hidden="1">
      <c r="IV21343" s="187"/>
    </row>
    <row r="21344" spans="256:256" hidden="1">
      <c r="IV21344" s="187"/>
    </row>
    <row r="21345" spans="256:256" hidden="1">
      <c r="IV21345" s="187"/>
    </row>
    <row r="21346" spans="256:256" hidden="1">
      <c r="IV21346" s="187"/>
    </row>
    <row r="21347" spans="256:256" hidden="1">
      <c r="IV21347" s="187"/>
    </row>
    <row r="21348" spans="256:256" hidden="1">
      <c r="IV21348" s="187"/>
    </row>
    <row r="21349" spans="256:256" hidden="1">
      <c r="IV21349" s="187"/>
    </row>
    <row r="21350" spans="256:256" hidden="1">
      <c r="IV21350" s="187"/>
    </row>
    <row r="21351" spans="256:256" hidden="1">
      <c r="IV21351" s="187"/>
    </row>
    <row r="21352" spans="256:256" hidden="1">
      <c r="IV21352" s="187"/>
    </row>
    <row r="21353" spans="256:256" hidden="1">
      <c r="IV21353" s="187"/>
    </row>
    <row r="21354" spans="256:256" hidden="1">
      <c r="IV21354" s="187"/>
    </row>
    <row r="21355" spans="256:256" hidden="1">
      <c r="IV21355" s="187"/>
    </row>
    <row r="21356" spans="256:256" hidden="1">
      <c r="IV21356" s="187"/>
    </row>
    <row r="21357" spans="256:256" hidden="1">
      <c r="IV21357" s="187"/>
    </row>
    <row r="21358" spans="256:256" hidden="1">
      <c r="IV21358" s="187"/>
    </row>
    <row r="21359" spans="256:256" hidden="1">
      <c r="IV21359" s="187"/>
    </row>
    <row r="21360" spans="256:256" hidden="1">
      <c r="IV21360" s="187"/>
    </row>
    <row r="21361" spans="256:256" hidden="1">
      <c r="IV21361" s="187"/>
    </row>
    <row r="21362" spans="256:256" hidden="1">
      <c r="IV21362" s="187"/>
    </row>
    <row r="21363" spans="256:256" hidden="1">
      <c r="IV21363" s="187"/>
    </row>
    <row r="21364" spans="256:256" hidden="1">
      <c r="IV21364" s="187"/>
    </row>
    <row r="21365" spans="256:256" hidden="1">
      <c r="IV21365" s="187"/>
    </row>
    <row r="21366" spans="256:256" hidden="1">
      <c r="IV21366" s="187"/>
    </row>
    <row r="21367" spans="256:256" hidden="1">
      <c r="IV21367" s="187"/>
    </row>
    <row r="21368" spans="256:256" hidden="1">
      <c r="IV21368" s="187"/>
    </row>
    <row r="21369" spans="256:256" hidden="1">
      <c r="IV21369" s="187"/>
    </row>
    <row r="21370" spans="256:256" hidden="1">
      <c r="IV21370" s="187"/>
    </row>
    <row r="21371" spans="256:256" hidden="1">
      <c r="IV21371" s="187"/>
    </row>
    <row r="21372" spans="256:256" hidden="1">
      <c r="IV21372" s="187"/>
    </row>
    <row r="21373" spans="256:256" hidden="1">
      <c r="IV21373" s="187"/>
    </row>
    <row r="21374" spans="256:256" hidden="1">
      <c r="IV21374" s="187"/>
    </row>
    <row r="21375" spans="256:256" hidden="1">
      <c r="IV21375" s="187"/>
    </row>
    <row r="21376" spans="256:256" hidden="1">
      <c r="IV21376" s="187"/>
    </row>
    <row r="21377" spans="256:256" hidden="1">
      <c r="IV21377" s="187"/>
    </row>
    <row r="21378" spans="256:256" hidden="1">
      <c r="IV21378" s="187"/>
    </row>
    <row r="21379" spans="256:256" hidden="1">
      <c r="IV21379" s="187"/>
    </row>
    <row r="21380" spans="256:256" hidden="1">
      <c r="IV21380" s="187"/>
    </row>
    <row r="21381" spans="256:256" hidden="1">
      <c r="IV21381" s="187"/>
    </row>
    <row r="21382" spans="256:256" hidden="1">
      <c r="IV21382" s="187"/>
    </row>
    <row r="21383" spans="256:256" hidden="1">
      <c r="IV21383" s="187"/>
    </row>
    <row r="21384" spans="256:256" hidden="1">
      <c r="IV21384" s="187"/>
    </row>
    <row r="21385" spans="256:256" hidden="1">
      <c r="IV21385" s="187"/>
    </row>
    <row r="21386" spans="256:256" hidden="1">
      <c r="IV21386" s="187"/>
    </row>
    <row r="21387" spans="256:256" hidden="1">
      <c r="IV21387" s="187"/>
    </row>
    <row r="21388" spans="256:256" hidden="1">
      <c r="IV21388" s="187"/>
    </row>
    <row r="21389" spans="256:256" hidden="1">
      <c r="IV21389" s="187"/>
    </row>
    <row r="21390" spans="256:256" hidden="1">
      <c r="IV21390" s="187"/>
    </row>
    <row r="21391" spans="256:256" hidden="1">
      <c r="IV21391" s="187"/>
    </row>
    <row r="21392" spans="256:256" hidden="1">
      <c r="IV21392" s="187"/>
    </row>
    <row r="21393" spans="256:256" hidden="1">
      <c r="IV21393" s="187"/>
    </row>
    <row r="21394" spans="256:256" hidden="1">
      <c r="IV21394" s="187"/>
    </row>
    <row r="21395" spans="256:256" hidden="1">
      <c r="IV21395" s="187"/>
    </row>
    <row r="21396" spans="256:256" hidden="1">
      <c r="IV21396" s="187"/>
    </row>
    <row r="21397" spans="256:256" hidden="1">
      <c r="IV21397" s="187"/>
    </row>
    <row r="21398" spans="256:256" hidden="1">
      <c r="IV21398" s="187"/>
    </row>
    <row r="21399" spans="256:256" hidden="1">
      <c r="IV21399" s="187"/>
    </row>
    <row r="21400" spans="256:256" hidden="1">
      <c r="IV21400" s="187"/>
    </row>
    <row r="21401" spans="256:256" hidden="1">
      <c r="IV21401" s="187"/>
    </row>
    <row r="21402" spans="256:256" hidden="1">
      <c r="IV21402" s="187"/>
    </row>
    <row r="21403" spans="256:256" hidden="1">
      <c r="IV21403" s="187"/>
    </row>
    <row r="21404" spans="256:256" hidden="1">
      <c r="IV21404" s="187"/>
    </row>
    <row r="21405" spans="256:256" hidden="1">
      <c r="IV21405" s="187"/>
    </row>
    <row r="21406" spans="256:256" hidden="1">
      <c r="IV21406" s="187"/>
    </row>
    <row r="21407" spans="256:256" hidden="1">
      <c r="IV21407" s="187"/>
    </row>
    <row r="21408" spans="256:256" hidden="1">
      <c r="IV21408" s="187"/>
    </row>
    <row r="21409" spans="256:256" hidden="1">
      <c r="IV21409" s="187"/>
    </row>
    <row r="21410" spans="256:256" hidden="1">
      <c r="IV21410" s="187"/>
    </row>
    <row r="21411" spans="256:256" hidden="1">
      <c r="IV21411" s="187"/>
    </row>
    <row r="21412" spans="256:256" hidden="1">
      <c r="IV21412" s="187"/>
    </row>
    <row r="21413" spans="256:256" hidden="1">
      <c r="IV21413" s="187"/>
    </row>
    <row r="21414" spans="256:256" hidden="1">
      <c r="IV21414" s="187"/>
    </row>
    <row r="21415" spans="256:256" hidden="1">
      <c r="IV21415" s="187"/>
    </row>
    <row r="21416" spans="256:256" hidden="1">
      <c r="IV21416" s="187"/>
    </row>
    <row r="21417" spans="256:256" hidden="1">
      <c r="IV21417" s="187"/>
    </row>
    <row r="21418" spans="256:256" hidden="1">
      <c r="IV21418" s="187"/>
    </row>
    <row r="21419" spans="256:256" hidden="1">
      <c r="IV21419" s="187"/>
    </row>
    <row r="21420" spans="256:256" hidden="1">
      <c r="IV21420" s="187"/>
    </row>
    <row r="21421" spans="256:256" hidden="1">
      <c r="IV21421" s="187"/>
    </row>
    <row r="21422" spans="256:256" hidden="1">
      <c r="IV21422" s="187"/>
    </row>
    <row r="21423" spans="256:256" hidden="1">
      <c r="IV21423" s="187"/>
    </row>
    <row r="21424" spans="256:256" hidden="1">
      <c r="IV21424" s="187"/>
    </row>
    <row r="21425" spans="256:256" hidden="1">
      <c r="IV21425" s="187"/>
    </row>
    <row r="21426" spans="256:256" hidden="1">
      <c r="IV21426" s="187"/>
    </row>
    <row r="21427" spans="256:256" hidden="1">
      <c r="IV21427" s="187"/>
    </row>
    <row r="21428" spans="256:256" hidden="1">
      <c r="IV21428" s="187"/>
    </row>
    <row r="21429" spans="256:256" hidden="1">
      <c r="IV21429" s="187"/>
    </row>
    <row r="21430" spans="256:256" hidden="1">
      <c r="IV21430" s="187"/>
    </row>
    <row r="21431" spans="256:256" hidden="1">
      <c r="IV21431" s="187"/>
    </row>
    <row r="21432" spans="256:256" hidden="1">
      <c r="IV21432" s="187"/>
    </row>
    <row r="21433" spans="256:256" hidden="1">
      <c r="IV21433" s="187"/>
    </row>
    <row r="21434" spans="256:256" hidden="1">
      <c r="IV21434" s="187"/>
    </row>
    <row r="21435" spans="256:256" hidden="1">
      <c r="IV21435" s="187"/>
    </row>
    <row r="21436" spans="256:256" hidden="1">
      <c r="IV21436" s="187"/>
    </row>
    <row r="21437" spans="256:256" hidden="1">
      <c r="IV21437" s="187"/>
    </row>
    <row r="21438" spans="256:256" hidden="1">
      <c r="IV21438" s="187"/>
    </row>
    <row r="21439" spans="256:256" hidden="1">
      <c r="IV21439" s="187"/>
    </row>
    <row r="21440" spans="256:256" hidden="1">
      <c r="IV21440" s="187"/>
    </row>
    <row r="21441" spans="256:256" hidden="1">
      <c r="IV21441" s="187"/>
    </row>
    <row r="21442" spans="256:256" hidden="1">
      <c r="IV21442" s="187"/>
    </row>
    <row r="21443" spans="256:256" hidden="1">
      <c r="IV21443" s="187"/>
    </row>
    <row r="21444" spans="256:256" hidden="1">
      <c r="IV21444" s="187"/>
    </row>
    <row r="21445" spans="256:256" hidden="1">
      <c r="IV21445" s="187"/>
    </row>
    <row r="21446" spans="256:256" hidden="1">
      <c r="IV21446" s="187"/>
    </row>
    <row r="21447" spans="256:256" hidden="1">
      <c r="IV21447" s="187"/>
    </row>
    <row r="21448" spans="256:256" hidden="1">
      <c r="IV21448" s="187"/>
    </row>
    <row r="21449" spans="256:256" hidden="1">
      <c r="IV21449" s="187"/>
    </row>
    <row r="21450" spans="256:256" hidden="1">
      <c r="IV21450" s="187"/>
    </row>
    <row r="21451" spans="256:256" hidden="1">
      <c r="IV21451" s="187"/>
    </row>
    <row r="21452" spans="256:256" hidden="1">
      <c r="IV21452" s="187"/>
    </row>
    <row r="21453" spans="256:256" hidden="1">
      <c r="IV21453" s="187"/>
    </row>
    <row r="21454" spans="256:256" hidden="1">
      <c r="IV21454" s="187"/>
    </row>
    <row r="21455" spans="256:256" hidden="1">
      <c r="IV21455" s="187"/>
    </row>
    <row r="21456" spans="256:256" hidden="1">
      <c r="IV21456" s="187"/>
    </row>
    <row r="21457" spans="256:256" hidden="1">
      <c r="IV21457" s="187"/>
    </row>
    <row r="21458" spans="256:256" hidden="1">
      <c r="IV21458" s="187"/>
    </row>
    <row r="21459" spans="256:256" hidden="1">
      <c r="IV21459" s="187"/>
    </row>
    <row r="21460" spans="256:256" hidden="1">
      <c r="IV21460" s="187"/>
    </row>
    <row r="21461" spans="256:256" hidden="1">
      <c r="IV21461" s="187"/>
    </row>
    <row r="21462" spans="256:256" hidden="1">
      <c r="IV21462" s="187"/>
    </row>
    <row r="21463" spans="256:256" hidden="1">
      <c r="IV21463" s="187"/>
    </row>
    <row r="21464" spans="256:256" hidden="1">
      <c r="IV21464" s="187"/>
    </row>
    <row r="21465" spans="256:256" hidden="1">
      <c r="IV21465" s="187"/>
    </row>
    <row r="21466" spans="256:256" hidden="1">
      <c r="IV21466" s="187"/>
    </row>
    <row r="21467" spans="256:256" hidden="1">
      <c r="IV21467" s="187"/>
    </row>
    <row r="21468" spans="256:256" hidden="1">
      <c r="IV21468" s="187"/>
    </row>
    <row r="21469" spans="256:256" hidden="1">
      <c r="IV21469" s="187"/>
    </row>
    <row r="21470" spans="256:256" hidden="1">
      <c r="IV21470" s="187"/>
    </row>
    <row r="21471" spans="256:256" hidden="1">
      <c r="IV21471" s="187"/>
    </row>
    <row r="21472" spans="256:256" hidden="1">
      <c r="IV21472" s="187"/>
    </row>
    <row r="21473" spans="256:256" hidden="1">
      <c r="IV21473" s="187"/>
    </row>
    <row r="21474" spans="256:256" hidden="1">
      <c r="IV21474" s="187"/>
    </row>
    <row r="21475" spans="256:256" hidden="1">
      <c r="IV21475" s="187"/>
    </row>
    <row r="21476" spans="256:256" hidden="1">
      <c r="IV21476" s="187"/>
    </row>
    <row r="21477" spans="256:256" hidden="1">
      <c r="IV21477" s="187"/>
    </row>
    <row r="21478" spans="256:256" hidden="1">
      <c r="IV21478" s="187"/>
    </row>
    <row r="21479" spans="256:256" hidden="1">
      <c r="IV21479" s="187"/>
    </row>
    <row r="21480" spans="256:256" hidden="1">
      <c r="IV21480" s="187"/>
    </row>
    <row r="21481" spans="256:256" hidden="1">
      <c r="IV21481" s="187"/>
    </row>
    <row r="21482" spans="256:256" hidden="1">
      <c r="IV21482" s="187"/>
    </row>
    <row r="21483" spans="256:256" hidden="1">
      <c r="IV21483" s="187"/>
    </row>
    <row r="21484" spans="256:256" hidden="1">
      <c r="IV21484" s="187"/>
    </row>
    <row r="21485" spans="256:256" hidden="1">
      <c r="IV21485" s="187"/>
    </row>
    <row r="21486" spans="256:256" hidden="1">
      <c r="IV21486" s="187"/>
    </row>
    <row r="21487" spans="256:256" hidden="1">
      <c r="IV21487" s="187"/>
    </row>
    <row r="21488" spans="256:256" hidden="1">
      <c r="IV21488" s="187"/>
    </row>
    <row r="21489" spans="256:256" hidden="1">
      <c r="IV21489" s="187"/>
    </row>
    <row r="21490" spans="256:256" hidden="1">
      <c r="IV21490" s="187"/>
    </row>
    <row r="21491" spans="256:256" hidden="1">
      <c r="IV21491" s="187"/>
    </row>
    <row r="21492" spans="256:256" hidden="1">
      <c r="IV21492" s="187"/>
    </row>
    <row r="21493" spans="256:256" hidden="1">
      <c r="IV21493" s="187"/>
    </row>
    <row r="21494" spans="256:256" hidden="1">
      <c r="IV21494" s="187"/>
    </row>
    <row r="21495" spans="256:256" hidden="1">
      <c r="IV21495" s="187"/>
    </row>
    <row r="21496" spans="256:256" hidden="1">
      <c r="IV21496" s="187"/>
    </row>
    <row r="21497" spans="256:256" hidden="1">
      <c r="IV21497" s="187"/>
    </row>
    <row r="21498" spans="256:256" hidden="1">
      <c r="IV21498" s="187"/>
    </row>
    <row r="21499" spans="256:256" hidden="1">
      <c r="IV21499" s="187"/>
    </row>
    <row r="21500" spans="256:256" hidden="1">
      <c r="IV21500" s="187"/>
    </row>
    <row r="21501" spans="256:256" hidden="1">
      <c r="IV21501" s="187"/>
    </row>
    <row r="21502" spans="256:256" hidden="1">
      <c r="IV21502" s="187"/>
    </row>
    <row r="21503" spans="256:256" hidden="1">
      <c r="IV21503" s="187"/>
    </row>
    <row r="21504" spans="256:256" hidden="1">
      <c r="IV21504" s="187"/>
    </row>
    <row r="21505" spans="256:256" hidden="1">
      <c r="IV21505" s="187"/>
    </row>
    <row r="21506" spans="256:256" hidden="1">
      <c r="IV21506" s="187"/>
    </row>
    <row r="21507" spans="256:256" hidden="1">
      <c r="IV21507" s="187"/>
    </row>
    <row r="21508" spans="256:256" hidden="1">
      <c r="IV21508" s="187"/>
    </row>
    <row r="21509" spans="256:256" hidden="1">
      <c r="IV21509" s="187"/>
    </row>
    <row r="21510" spans="256:256" hidden="1">
      <c r="IV21510" s="187"/>
    </row>
    <row r="21511" spans="256:256" hidden="1">
      <c r="IV21511" s="187"/>
    </row>
    <row r="21512" spans="256:256" hidden="1">
      <c r="IV21512" s="187"/>
    </row>
    <row r="21513" spans="256:256" hidden="1">
      <c r="IV21513" s="187"/>
    </row>
    <row r="21514" spans="256:256" hidden="1">
      <c r="IV21514" s="187"/>
    </row>
    <row r="21515" spans="256:256" hidden="1">
      <c r="IV21515" s="187"/>
    </row>
    <row r="21516" spans="256:256" hidden="1">
      <c r="IV21516" s="187"/>
    </row>
    <row r="21517" spans="256:256" hidden="1">
      <c r="IV21517" s="187"/>
    </row>
    <row r="21518" spans="256:256" hidden="1">
      <c r="IV21518" s="187"/>
    </row>
    <row r="21519" spans="256:256" hidden="1">
      <c r="IV21519" s="187"/>
    </row>
    <row r="21520" spans="256:256" hidden="1">
      <c r="IV21520" s="187"/>
    </row>
    <row r="21521" spans="256:256" hidden="1">
      <c r="IV21521" s="187"/>
    </row>
    <row r="21522" spans="256:256" hidden="1">
      <c r="IV21522" s="187"/>
    </row>
    <row r="21523" spans="256:256" hidden="1">
      <c r="IV21523" s="187"/>
    </row>
    <row r="21524" spans="256:256" hidden="1">
      <c r="IV21524" s="187"/>
    </row>
    <row r="21525" spans="256:256" hidden="1">
      <c r="IV21525" s="187"/>
    </row>
    <row r="21526" spans="256:256" hidden="1">
      <c r="IV21526" s="187"/>
    </row>
    <row r="21527" spans="256:256" hidden="1">
      <c r="IV21527" s="187"/>
    </row>
    <row r="21528" spans="256:256" hidden="1">
      <c r="IV21528" s="187"/>
    </row>
    <row r="21529" spans="256:256" hidden="1">
      <c r="IV21529" s="187"/>
    </row>
    <row r="21530" spans="256:256" hidden="1">
      <c r="IV21530" s="187"/>
    </row>
    <row r="21531" spans="256:256" hidden="1">
      <c r="IV21531" s="187"/>
    </row>
    <row r="21532" spans="256:256" hidden="1">
      <c r="IV21532" s="187"/>
    </row>
    <row r="21533" spans="256:256" hidden="1">
      <c r="IV21533" s="187"/>
    </row>
    <row r="21534" spans="256:256" hidden="1">
      <c r="IV21534" s="187"/>
    </row>
    <row r="21535" spans="256:256" hidden="1">
      <c r="IV21535" s="187"/>
    </row>
    <row r="21536" spans="256:256" hidden="1">
      <c r="IV21536" s="187"/>
    </row>
    <row r="21537" spans="256:256" hidden="1">
      <c r="IV21537" s="187"/>
    </row>
    <row r="21538" spans="256:256" hidden="1">
      <c r="IV21538" s="187"/>
    </row>
    <row r="21539" spans="256:256" hidden="1">
      <c r="IV21539" s="187"/>
    </row>
    <row r="21540" spans="256:256" hidden="1">
      <c r="IV21540" s="187"/>
    </row>
    <row r="21541" spans="256:256" hidden="1">
      <c r="IV21541" s="187"/>
    </row>
    <row r="21542" spans="256:256" hidden="1">
      <c r="IV21542" s="187"/>
    </row>
    <row r="21543" spans="256:256" hidden="1">
      <c r="IV21543" s="187"/>
    </row>
    <row r="21544" spans="256:256" hidden="1">
      <c r="IV21544" s="187"/>
    </row>
    <row r="21545" spans="256:256" hidden="1">
      <c r="IV21545" s="187"/>
    </row>
    <row r="21546" spans="256:256" hidden="1">
      <c r="IV21546" s="187"/>
    </row>
    <row r="21547" spans="256:256" hidden="1">
      <c r="IV21547" s="187"/>
    </row>
    <row r="21548" spans="256:256" hidden="1">
      <c r="IV21548" s="187"/>
    </row>
    <row r="21549" spans="256:256" hidden="1">
      <c r="IV21549" s="187"/>
    </row>
    <row r="21550" spans="256:256" hidden="1">
      <c r="IV21550" s="187"/>
    </row>
    <row r="21551" spans="256:256" hidden="1">
      <c r="IV21551" s="187"/>
    </row>
    <row r="21552" spans="256:256" hidden="1">
      <c r="IV21552" s="187"/>
    </row>
    <row r="21553" spans="256:256" hidden="1">
      <c r="IV21553" s="187"/>
    </row>
    <row r="21554" spans="256:256" hidden="1">
      <c r="IV21554" s="187"/>
    </row>
    <row r="21555" spans="256:256" hidden="1">
      <c r="IV21555" s="187"/>
    </row>
    <row r="21556" spans="256:256" hidden="1">
      <c r="IV21556" s="187"/>
    </row>
    <row r="21557" spans="256:256" hidden="1">
      <c r="IV21557" s="187"/>
    </row>
    <row r="21558" spans="256:256" hidden="1">
      <c r="IV21558" s="187"/>
    </row>
    <row r="21559" spans="256:256" hidden="1">
      <c r="IV21559" s="187"/>
    </row>
    <row r="21560" spans="256:256" hidden="1">
      <c r="IV21560" s="187"/>
    </row>
    <row r="21561" spans="256:256" hidden="1">
      <c r="IV21561" s="187"/>
    </row>
    <row r="21562" spans="256:256" hidden="1">
      <c r="IV21562" s="187"/>
    </row>
    <row r="21563" spans="256:256" hidden="1">
      <c r="IV21563" s="187"/>
    </row>
    <row r="21564" spans="256:256" hidden="1">
      <c r="IV21564" s="187"/>
    </row>
    <row r="21565" spans="256:256" hidden="1">
      <c r="IV21565" s="187"/>
    </row>
    <row r="21566" spans="256:256" hidden="1">
      <c r="IV21566" s="187"/>
    </row>
    <row r="21567" spans="256:256" hidden="1">
      <c r="IV21567" s="187"/>
    </row>
    <row r="21568" spans="256:256" hidden="1">
      <c r="IV21568" s="187"/>
    </row>
    <row r="21569" spans="256:256" hidden="1">
      <c r="IV21569" s="187"/>
    </row>
    <row r="21570" spans="256:256" hidden="1">
      <c r="IV21570" s="187"/>
    </row>
    <row r="21571" spans="256:256" hidden="1">
      <c r="IV21571" s="187"/>
    </row>
    <row r="21572" spans="256:256" hidden="1">
      <c r="IV21572" s="187"/>
    </row>
    <row r="21573" spans="256:256" hidden="1">
      <c r="IV21573" s="187"/>
    </row>
    <row r="21574" spans="256:256" hidden="1">
      <c r="IV21574" s="187"/>
    </row>
    <row r="21575" spans="256:256" hidden="1">
      <c r="IV21575" s="187"/>
    </row>
    <row r="21576" spans="256:256" hidden="1">
      <c r="IV21576" s="187"/>
    </row>
    <row r="21577" spans="256:256" hidden="1">
      <c r="IV21577" s="187"/>
    </row>
    <row r="21578" spans="256:256" hidden="1">
      <c r="IV21578" s="187"/>
    </row>
    <row r="21579" spans="256:256" hidden="1">
      <c r="IV21579" s="187"/>
    </row>
    <row r="21580" spans="256:256" hidden="1">
      <c r="IV21580" s="187"/>
    </row>
    <row r="21581" spans="256:256" hidden="1">
      <c r="IV21581" s="187"/>
    </row>
    <row r="21582" spans="256:256" hidden="1">
      <c r="IV21582" s="187"/>
    </row>
    <row r="21583" spans="256:256" hidden="1">
      <c r="IV21583" s="187"/>
    </row>
    <row r="21584" spans="256:256" hidden="1">
      <c r="IV21584" s="187"/>
    </row>
    <row r="21585" spans="256:256" hidden="1">
      <c r="IV21585" s="187"/>
    </row>
    <row r="21586" spans="256:256" hidden="1">
      <c r="IV21586" s="187"/>
    </row>
    <row r="21587" spans="256:256" hidden="1">
      <c r="IV21587" s="187"/>
    </row>
    <row r="21588" spans="256:256" hidden="1">
      <c r="IV21588" s="187"/>
    </row>
    <row r="21589" spans="256:256" hidden="1">
      <c r="IV21589" s="187"/>
    </row>
    <row r="21590" spans="256:256" hidden="1">
      <c r="IV21590" s="187"/>
    </row>
    <row r="21591" spans="256:256" hidden="1">
      <c r="IV21591" s="187"/>
    </row>
    <row r="21592" spans="256:256" hidden="1">
      <c r="IV21592" s="187"/>
    </row>
    <row r="21593" spans="256:256" hidden="1">
      <c r="IV21593" s="187"/>
    </row>
    <row r="21594" spans="256:256" hidden="1">
      <c r="IV21594" s="187"/>
    </row>
    <row r="21595" spans="256:256" hidden="1">
      <c r="IV21595" s="187"/>
    </row>
    <row r="21596" spans="256:256" hidden="1">
      <c r="IV21596" s="187"/>
    </row>
    <row r="21597" spans="256:256" hidden="1">
      <c r="IV21597" s="187"/>
    </row>
    <row r="21598" spans="256:256" hidden="1">
      <c r="IV21598" s="187"/>
    </row>
    <row r="21599" spans="256:256" hidden="1">
      <c r="IV21599" s="187"/>
    </row>
    <row r="21600" spans="256:256" hidden="1">
      <c r="IV21600" s="187"/>
    </row>
    <row r="21601" spans="256:256" hidden="1">
      <c r="IV21601" s="187"/>
    </row>
    <row r="21602" spans="256:256" hidden="1">
      <c r="IV21602" s="187"/>
    </row>
    <row r="21603" spans="256:256" hidden="1">
      <c r="IV21603" s="187"/>
    </row>
    <row r="21604" spans="256:256" hidden="1">
      <c r="IV21604" s="187"/>
    </row>
    <row r="21605" spans="256:256" hidden="1">
      <c r="IV21605" s="187"/>
    </row>
    <row r="21606" spans="256:256" hidden="1">
      <c r="IV21606" s="187"/>
    </row>
    <row r="21607" spans="256:256" hidden="1">
      <c r="IV21607" s="187"/>
    </row>
    <row r="21608" spans="256:256" hidden="1">
      <c r="IV21608" s="187"/>
    </row>
    <row r="21609" spans="256:256" hidden="1">
      <c r="IV21609" s="187"/>
    </row>
    <row r="21610" spans="256:256" hidden="1">
      <c r="IV21610" s="187"/>
    </row>
    <row r="21611" spans="256:256" hidden="1">
      <c r="IV21611" s="187"/>
    </row>
    <row r="21612" spans="256:256" hidden="1">
      <c r="IV21612" s="187"/>
    </row>
    <row r="21613" spans="256:256" hidden="1">
      <c r="IV21613" s="187"/>
    </row>
    <row r="21614" spans="256:256" hidden="1">
      <c r="IV21614" s="187"/>
    </row>
    <row r="21615" spans="256:256" hidden="1">
      <c r="IV21615" s="187"/>
    </row>
    <row r="21616" spans="256:256" hidden="1">
      <c r="IV21616" s="187"/>
    </row>
    <row r="21617" spans="256:256" hidden="1">
      <c r="IV21617" s="187"/>
    </row>
    <row r="21618" spans="256:256" hidden="1">
      <c r="IV21618" s="187"/>
    </row>
    <row r="21619" spans="256:256" hidden="1">
      <c r="IV21619" s="187"/>
    </row>
    <row r="21620" spans="256:256" hidden="1">
      <c r="IV21620" s="187"/>
    </row>
    <row r="21621" spans="256:256" hidden="1">
      <c r="IV21621" s="187"/>
    </row>
    <row r="21622" spans="256:256" hidden="1">
      <c r="IV21622" s="187"/>
    </row>
    <row r="21623" spans="256:256" hidden="1">
      <c r="IV21623" s="187"/>
    </row>
    <row r="21624" spans="256:256" hidden="1">
      <c r="IV21624" s="187"/>
    </row>
    <row r="21625" spans="256:256" hidden="1">
      <c r="IV21625" s="187"/>
    </row>
    <row r="21626" spans="256:256" hidden="1">
      <c r="IV21626" s="187"/>
    </row>
    <row r="21627" spans="256:256" hidden="1">
      <c r="IV21627" s="187"/>
    </row>
    <row r="21628" spans="256:256" hidden="1">
      <c r="IV21628" s="187"/>
    </row>
    <row r="21629" spans="256:256" hidden="1">
      <c r="IV21629" s="187"/>
    </row>
    <row r="21630" spans="256:256" hidden="1">
      <c r="IV21630" s="187"/>
    </row>
    <row r="21631" spans="256:256" hidden="1">
      <c r="IV21631" s="187"/>
    </row>
    <row r="21632" spans="256:256" hidden="1">
      <c r="IV21632" s="187"/>
    </row>
    <row r="21633" spans="256:256" hidden="1">
      <c r="IV21633" s="187"/>
    </row>
    <row r="21634" spans="256:256" hidden="1">
      <c r="IV21634" s="187"/>
    </row>
    <row r="21635" spans="256:256" hidden="1">
      <c r="IV21635" s="187"/>
    </row>
    <row r="21636" spans="256:256" hidden="1">
      <c r="IV21636" s="187"/>
    </row>
    <row r="21637" spans="256:256" hidden="1">
      <c r="IV21637" s="187"/>
    </row>
    <row r="21638" spans="256:256" hidden="1">
      <c r="IV21638" s="187"/>
    </row>
    <row r="21639" spans="256:256" hidden="1">
      <c r="IV21639" s="187"/>
    </row>
    <row r="21640" spans="256:256" hidden="1">
      <c r="IV21640" s="187"/>
    </row>
    <row r="21641" spans="256:256" hidden="1">
      <c r="IV21641" s="187"/>
    </row>
    <row r="21642" spans="256:256" hidden="1">
      <c r="IV21642" s="187"/>
    </row>
    <row r="21643" spans="256:256" hidden="1">
      <c r="IV21643" s="187"/>
    </row>
    <row r="21644" spans="256:256" hidden="1">
      <c r="IV21644" s="187"/>
    </row>
    <row r="21645" spans="256:256" hidden="1">
      <c r="IV21645" s="187"/>
    </row>
    <row r="21646" spans="256:256" hidden="1">
      <c r="IV21646" s="187"/>
    </row>
    <row r="21647" spans="256:256" hidden="1">
      <c r="IV21647" s="187"/>
    </row>
    <row r="21648" spans="256:256" hidden="1">
      <c r="IV21648" s="187"/>
    </row>
    <row r="21649" spans="256:256" hidden="1">
      <c r="IV21649" s="187"/>
    </row>
    <row r="21650" spans="256:256" hidden="1">
      <c r="IV21650" s="187"/>
    </row>
    <row r="21651" spans="256:256" hidden="1">
      <c r="IV21651" s="187"/>
    </row>
    <row r="21652" spans="256:256" hidden="1">
      <c r="IV21652" s="187"/>
    </row>
    <row r="21653" spans="256:256" hidden="1">
      <c r="IV21653" s="187"/>
    </row>
    <row r="21654" spans="256:256" hidden="1">
      <c r="IV21654" s="187"/>
    </row>
    <row r="21655" spans="256:256" hidden="1">
      <c r="IV21655" s="187"/>
    </row>
    <row r="21656" spans="256:256" hidden="1">
      <c r="IV21656" s="187"/>
    </row>
    <row r="21657" spans="256:256" hidden="1">
      <c r="IV21657" s="187"/>
    </row>
    <row r="21658" spans="256:256" hidden="1">
      <c r="IV21658" s="187"/>
    </row>
    <row r="21659" spans="256:256" hidden="1">
      <c r="IV21659" s="187"/>
    </row>
    <row r="21660" spans="256:256" hidden="1">
      <c r="IV21660" s="187"/>
    </row>
    <row r="21661" spans="256:256" hidden="1">
      <c r="IV21661" s="187"/>
    </row>
    <row r="21662" spans="256:256" hidden="1">
      <c r="IV21662" s="187"/>
    </row>
    <row r="21663" spans="256:256" hidden="1">
      <c r="IV21663" s="187"/>
    </row>
    <row r="21664" spans="256:256" hidden="1">
      <c r="IV21664" s="187"/>
    </row>
    <row r="21665" spans="256:256" hidden="1">
      <c r="IV21665" s="187"/>
    </row>
    <row r="21666" spans="256:256" hidden="1">
      <c r="IV21666" s="187"/>
    </row>
    <row r="21667" spans="256:256" hidden="1">
      <c r="IV21667" s="187"/>
    </row>
    <row r="21668" spans="256:256" hidden="1">
      <c r="IV21668" s="187"/>
    </row>
    <row r="21669" spans="256:256" hidden="1">
      <c r="IV21669" s="187"/>
    </row>
    <row r="21670" spans="256:256" hidden="1">
      <c r="IV21670" s="187"/>
    </row>
    <row r="21671" spans="256:256" hidden="1">
      <c r="IV21671" s="187"/>
    </row>
    <row r="21672" spans="256:256" hidden="1">
      <c r="IV21672" s="187"/>
    </row>
    <row r="21673" spans="256:256" hidden="1">
      <c r="IV21673" s="187"/>
    </row>
    <row r="21674" spans="256:256" hidden="1">
      <c r="IV21674" s="187"/>
    </row>
    <row r="21675" spans="256:256" hidden="1">
      <c r="IV21675" s="187"/>
    </row>
    <row r="21676" spans="256:256" hidden="1">
      <c r="IV21676" s="187"/>
    </row>
    <row r="21677" spans="256:256" hidden="1">
      <c r="IV21677" s="187"/>
    </row>
    <row r="21678" spans="256:256" hidden="1">
      <c r="IV21678" s="187"/>
    </row>
    <row r="21679" spans="256:256" hidden="1">
      <c r="IV21679" s="187"/>
    </row>
    <row r="21680" spans="256:256" hidden="1">
      <c r="IV21680" s="187"/>
    </row>
    <row r="21681" spans="256:256" hidden="1">
      <c r="IV21681" s="187"/>
    </row>
    <row r="21682" spans="256:256" hidden="1">
      <c r="IV21682" s="187"/>
    </row>
    <row r="21683" spans="256:256" hidden="1">
      <c r="IV21683" s="187"/>
    </row>
    <row r="21684" spans="256:256" hidden="1">
      <c r="IV21684" s="187"/>
    </row>
    <row r="21685" spans="256:256" hidden="1">
      <c r="IV21685" s="187"/>
    </row>
    <row r="21686" spans="256:256" hidden="1">
      <c r="IV21686" s="187"/>
    </row>
    <row r="21687" spans="256:256" hidden="1">
      <c r="IV21687" s="187"/>
    </row>
    <row r="21688" spans="256:256" hidden="1">
      <c r="IV21688" s="187"/>
    </row>
    <row r="21689" spans="256:256" hidden="1">
      <c r="IV21689" s="187"/>
    </row>
    <row r="21690" spans="256:256" hidden="1">
      <c r="IV21690" s="187"/>
    </row>
    <row r="21691" spans="256:256" hidden="1">
      <c r="IV21691" s="187"/>
    </row>
    <row r="21692" spans="256:256" hidden="1">
      <c r="IV21692" s="187"/>
    </row>
    <row r="21693" spans="256:256" hidden="1">
      <c r="IV21693" s="187"/>
    </row>
    <row r="21694" spans="256:256" hidden="1">
      <c r="IV21694" s="187"/>
    </row>
    <row r="21695" spans="256:256" hidden="1">
      <c r="IV21695" s="187"/>
    </row>
    <row r="21696" spans="256:256" hidden="1">
      <c r="IV21696" s="187"/>
    </row>
    <row r="21697" spans="256:256" hidden="1">
      <c r="IV21697" s="187"/>
    </row>
    <row r="21698" spans="256:256" hidden="1">
      <c r="IV21698" s="187"/>
    </row>
    <row r="21699" spans="256:256" hidden="1">
      <c r="IV21699" s="187"/>
    </row>
    <row r="21700" spans="256:256" hidden="1">
      <c r="IV21700" s="187"/>
    </row>
    <row r="21701" spans="256:256" hidden="1">
      <c r="IV21701" s="187"/>
    </row>
    <row r="21702" spans="256:256" hidden="1">
      <c r="IV21702" s="187"/>
    </row>
    <row r="21703" spans="256:256" hidden="1">
      <c r="IV21703" s="187"/>
    </row>
    <row r="21704" spans="256:256" hidden="1">
      <c r="IV21704" s="187"/>
    </row>
    <row r="21705" spans="256:256" hidden="1">
      <c r="IV21705" s="187"/>
    </row>
    <row r="21706" spans="256:256" hidden="1">
      <c r="IV21706" s="187"/>
    </row>
    <row r="21707" spans="256:256" hidden="1">
      <c r="IV21707" s="187"/>
    </row>
    <row r="21708" spans="256:256" hidden="1">
      <c r="IV21708" s="187"/>
    </row>
    <row r="21709" spans="256:256" hidden="1">
      <c r="IV21709" s="187"/>
    </row>
    <row r="21710" spans="256:256" hidden="1">
      <c r="IV21710" s="187"/>
    </row>
    <row r="21711" spans="256:256" hidden="1">
      <c r="IV21711" s="187"/>
    </row>
    <row r="21712" spans="256:256" hidden="1">
      <c r="IV21712" s="187"/>
    </row>
    <row r="21713" spans="256:256" hidden="1">
      <c r="IV21713" s="187"/>
    </row>
    <row r="21714" spans="256:256" hidden="1">
      <c r="IV21714" s="187"/>
    </row>
    <row r="21715" spans="256:256" hidden="1">
      <c r="IV21715" s="187"/>
    </row>
    <row r="21716" spans="256:256" hidden="1">
      <c r="IV21716" s="187"/>
    </row>
    <row r="21717" spans="256:256" hidden="1">
      <c r="IV21717" s="187"/>
    </row>
    <row r="21718" spans="256:256" hidden="1">
      <c r="IV21718" s="187"/>
    </row>
    <row r="21719" spans="256:256" hidden="1">
      <c r="IV21719" s="187"/>
    </row>
    <row r="21720" spans="256:256" hidden="1">
      <c r="IV21720" s="187"/>
    </row>
    <row r="21721" spans="256:256" hidden="1">
      <c r="IV21721" s="187"/>
    </row>
    <row r="21722" spans="256:256" hidden="1">
      <c r="IV21722" s="187"/>
    </row>
    <row r="21723" spans="256:256" hidden="1">
      <c r="IV21723" s="187"/>
    </row>
    <row r="21724" spans="256:256" hidden="1">
      <c r="IV21724" s="187"/>
    </row>
    <row r="21725" spans="256:256" hidden="1">
      <c r="IV21725" s="187"/>
    </row>
    <row r="21726" spans="256:256" hidden="1">
      <c r="IV21726" s="187"/>
    </row>
    <row r="21727" spans="256:256" hidden="1">
      <c r="IV21727" s="187"/>
    </row>
    <row r="21728" spans="256:256" hidden="1">
      <c r="IV21728" s="187"/>
    </row>
    <row r="21729" spans="256:256" hidden="1">
      <c r="IV21729" s="187"/>
    </row>
    <row r="21730" spans="256:256" hidden="1">
      <c r="IV21730" s="187"/>
    </row>
    <row r="21731" spans="256:256" hidden="1">
      <c r="IV21731" s="187"/>
    </row>
    <row r="21732" spans="256:256" hidden="1">
      <c r="IV21732" s="187"/>
    </row>
    <row r="21733" spans="256:256" hidden="1">
      <c r="IV21733" s="187"/>
    </row>
    <row r="21734" spans="256:256" hidden="1">
      <c r="IV21734" s="187"/>
    </row>
    <row r="21735" spans="256:256" hidden="1">
      <c r="IV21735" s="187"/>
    </row>
    <row r="21736" spans="256:256" hidden="1">
      <c r="IV21736" s="187"/>
    </row>
    <row r="21737" spans="256:256" hidden="1">
      <c r="IV21737" s="187"/>
    </row>
    <row r="21738" spans="256:256" hidden="1">
      <c r="IV21738" s="187"/>
    </row>
    <row r="21739" spans="256:256" hidden="1">
      <c r="IV21739" s="187"/>
    </row>
    <row r="21740" spans="256:256" hidden="1">
      <c r="IV21740" s="187"/>
    </row>
    <row r="21741" spans="256:256" hidden="1">
      <c r="IV21741" s="187"/>
    </row>
    <row r="21742" spans="256:256" hidden="1">
      <c r="IV21742" s="187"/>
    </row>
    <row r="21743" spans="256:256" hidden="1">
      <c r="IV21743" s="187"/>
    </row>
    <row r="21744" spans="256:256" hidden="1">
      <c r="IV21744" s="187"/>
    </row>
    <row r="21745" spans="256:256" hidden="1">
      <c r="IV21745" s="187"/>
    </row>
    <row r="21746" spans="256:256" hidden="1">
      <c r="IV21746" s="187"/>
    </row>
    <row r="21747" spans="256:256" hidden="1">
      <c r="IV21747" s="187"/>
    </row>
    <row r="21748" spans="256:256" hidden="1">
      <c r="IV21748" s="187"/>
    </row>
    <row r="21749" spans="256:256" hidden="1">
      <c r="IV21749" s="187"/>
    </row>
    <row r="21750" spans="256:256" hidden="1">
      <c r="IV21750" s="187"/>
    </row>
    <row r="21751" spans="256:256" hidden="1">
      <c r="IV21751" s="187"/>
    </row>
    <row r="21752" spans="256:256" hidden="1">
      <c r="IV21752" s="187"/>
    </row>
    <row r="21753" spans="256:256" hidden="1">
      <c r="IV21753" s="187"/>
    </row>
    <row r="21754" spans="256:256" hidden="1">
      <c r="IV21754" s="187"/>
    </row>
    <row r="21755" spans="256:256" hidden="1">
      <c r="IV21755" s="187"/>
    </row>
    <row r="21756" spans="256:256" hidden="1">
      <c r="IV21756" s="187"/>
    </row>
    <row r="21757" spans="256:256" hidden="1">
      <c r="IV21757" s="187"/>
    </row>
    <row r="21758" spans="256:256" hidden="1">
      <c r="IV21758" s="187"/>
    </row>
    <row r="21759" spans="256:256" hidden="1">
      <c r="IV21759" s="187"/>
    </row>
    <row r="21760" spans="256:256" hidden="1">
      <c r="IV21760" s="187"/>
    </row>
    <row r="21761" spans="256:256" hidden="1">
      <c r="IV21761" s="187"/>
    </row>
    <row r="21762" spans="256:256" hidden="1">
      <c r="IV21762" s="187"/>
    </row>
    <row r="21763" spans="256:256" hidden="1">
      <c r="IV21763" s="187"/>
    </row>
    <row r="21764" spans="256:256" hidden="1">
      <c r="IV21764" s="187"/>
    </row>
    <row r="21765" spans="256:256" hidden="1">
      <c r="IV21765" s="187"/>
    </row>
    <row r="21766" spans="256:256" hidden="1">
      <c r="IV21766" s="187"/>
    </row>
    <row r="21767" spans="256:256" hidden="1">
      <c r="IV21767" s="187"/>
    </row>
    <row r="21768" spans="256:256" hidden="1">
      <c r="IV21768" s="187"/>
    </row>
    <row r="21769" spans="256:256" hidden="1">
      <c r="IV21769" s="187"/>
    </row>
    <row r="21770" spans="256:256" hidden="1">
      <c r="IV21770" s="187"/>
    </row>
    <row r="21771" spans="256:256" hidden="1">
      <c r="IV21771" s="187"/>
    </row>
    <row r="21772" spans="256:256" hidden="1">
      <c r="IV21772" s="187"/>
    </row>
    <row r="21773" spans="256:256" hidden="1">
      <c r="IV21773" s="187"/>
    </row>
    <row r="21774" spans="256:256" hidden="1">
      <c r="IV21774" s="187"/>
    </row>
    <row r="21775" spans="256:256" hidden="1">
      <c r="IV21775" s="187"/>
    </row>
    <row r="21776" spans="256:256" hidden="1">
      <c r="IV21776" s="187"/>
    </row>
    <row r="21777" spans="256:256" hidden="1">
      <c r="IV21777" s="187"/>
    </row>
    <row r="21778" spans="256:256" hidden="1">
      <c r="IV21778" s="187"/>
    </row>
    <row r="21779" spans="256:256" hidden="1">
      <c r="IV21779" s="187"/>
    </row>
    <row r="21780" spans="256:256" hidden="1">
      <c r="IV21780" s="187"/>
    </row>
    <row r="21781" spans="256:256" hidden="1">
      <c r="IV21781" s="187"/>
    </row>
    <row r="21782" spans="256:256" hidden="1">
      <c r="IV21782" s="187"/>
    </row>
    <row r="21783" spans="256:256" hidden="1">
      <c r="IV21783" s="187"/>
    </row>
    <row r="21784" spans="256:256" hidden="1">
      <c r="IV21784" s="187"/>
    </row>
    <row r="21785" spans="256:256" hidden="1">
      <c r="IV21785" s="187"/>
    </row>
    <row r="21786" spans="256:256" hidden="1">
      <c r="IV21786" s="187"/>
    </row>
    <row r="21787" spans="256:256" hidden="1">
      <c r="IV21787" s="187"/>
    </row>
    <row r="21788" spans="256:256" hidden="1">
      <c r="IV21788" s="187"/>
    </row>
    <row r="21789" spans="256:256" hidden="1">
      <c r="IV21789" s="187"/>
    </row>
    <row r="21790" spans="256:256" hidden="1">
      <c r="IV21790" s="187"/>
    </row>
    <row r="21791" spans="256:256" hidden="1">
      <c r="IV21791" s="187"/>
    </row>
    <row r="21792" spans="256:256" hidden="1">
      <c r="IV21792" s="187"/>
    </row>
    <row r="21793" spans="256:256" hidden="1">
      <c r="IV21793" s="187"/>
    </row>
    <row r="21794" spans="256:256" hidden="1">
      <c r="IV21794" s="187"/>
    </row>
    <row r="21795" spans="256:256" hidden="1">
      <c r="IV21795" s="187"/>
    </row>
    <row r="21796" spans="256:256" hidden="1">
      <c r="IV21796" s="187"/>
    </row>
    <row r="21797" spans="256:256" hidden="1">
      <c r="IV21797" s="187"/>
    </row>
    <row r="21798" spans="256:256" hidden="1">
      <c r="IV21798" s="187"/>
    </row>
    <row r="21799" spans="256:256" hidden="1">
      <c r="IV21799" s="187"/>
    </row>
    <row r="21800" spans="256:256" hidden="1">
      <c r="IV21800" s="187"/>
    </row>
    <row r="21801" spans="256:256" hidden="1">
      <c r="IV21801" s="187"/>
    </row>
    <row r="21802" spans="256:256" hidden="1">
      <c r="IV21802" s="187"/>
    </row>
    <row r="21803" spans="256:256" hidden="1">
      <c r="IV21803" s="187"/>
    </row>
    <row r="21804" spans="256:256" hidden="1">
      <c r="IV21804" s="187"/>
    </row>
    <row r="21805" spans="256:256" hidden="1">
      <c r="IV21805" s="187"/>
    </row>
    <row r="21806" spans="256:256" hidden="1">
      <c r="IV21806" s="187"/>
    </row>
    <row r="21807" spans="256:256" hidden="1">
      <c r="IV21807" s="187"/>
    </row>
    <row r="21808" spans="256:256" hidden="1">
      <c r="IV21808" s="187"/>
    </row>
    <row r="21809" spans="256:256" hidden="1">
      <c r="IV21809" s="187"/>
    </row>
    <row r="21810" spans="256:256" hidden="1">
      <c r="IV21810" s="187"/>
    </row>
    <row r="21811" spans="256:256" hidden="1">
      <c r="IV21811" s="187"/>
    </row>
    <row r="21812" spans="256:256" hidden="1">
      <c r="IV21812" s="187"/>
    </row>
    <row r="21813" spans="256:256" hidden="1">
      <c r="IV21813" s="187"/>
    </row>
    <row r="21814" spans="256:256" hidden="1">
      <c r="IV21814" s="187"/>
    </row>
    <row r="21815" spans="256:256" hidden="1">
      <c r="IV21815" s="187"/>
    </row>
    <row r="21816" spans="256:256" hidden="1">
      <c r="IV21816" s="187"/>
    </row>
    <row r="21817" spans="256:256" hidden="1">
      <c r="IV21817" s="187"/>
    </row>
    <row r="21818" spans="256:256" hidden="1">
      <c r="IV21818" s="187"/>
    </row>
    <row r="21819" spans="256:256" hidden="1">
      <c r="IV21819" s="187"/>
    </row>
    <row r="21820" spans="256:256" hidden="1">
      <c r="IV21820" s="187"/>
    </row>
    <row r="21821" spans="256:256" hidden="1">
      <c r="IV21821" s="187"/>
    </row>
    <row r="21822" spans="256:256" hidden="1">
      <c r="IV21822" s="187"/>
    </row>
    <row r="21823" spans="256:256" hidden="1">
      <c r="IV21823" s="187"/>
    </row>
    <row r="21824" spans="256:256" hidden="1">
      <c r="IV21824" s="187"/>
    </row>
    <row r="21825" spans="256:256" hidden="1">
      <c r="IV21825" s="187"/>
    </row>
    <row r="21826" spans="256:256" hidden="1">
      <c r="IV21826" s="187"/>
    </row>
    <row r="21827" spans="256:256" hidden="1">
      <c r="IV21827" s="187"/>
    </row>
    <row r="21828" spans="256:256" hidden="1">
      <c r="IV21828" s="187"/>
    </row>
    <row r="21829" spans="256:256" hidden="1">
      <c r="IV21829" s="187"/>
    </row>
    <row r="21830" spans="256:256" hidden="1">
      <c r="IV21830" s="187"/>
    </row>
    <row r="21831" spans="256:256" hidden="1">
      <c r="IV21831" s="187"/>
    </row>
    <row r="21832" spans="256:256" hidden="1">
      <c r="IV21832" s="187"/>
    </row>
    <row r="21833" spans="256:256" hidden="1">
      <c r="IV21833" s="187"/>
    </row>
    <row r="21834" spans="256:256" hidden="1">
      <c r="IV21834" s="187"/>
    </row>
    <row r="21835" spans="256:256" hidden="1">
      <c r="IV21835" s="187"/>
    </row>
    <row r="21836" spans="256:256" hidden="1">
      <c r="IV21836" s="187"/>
    </row>
    <row r="21837" spans="256:256" hidden="1">
      <c r="IV21837" s="187"/>
    </row>
    <row r="21838" spans="256:256" hidden="1">
      <c r="IV21838" s="187"/>
    </row>
    <row r="21839" spans="256:256" hidden="1">
      <c r="IV21839" s="187"/>
    </row>
    <row r="21840" spans="256:256" hidden="1">
      <c r="IV21840" s="187"/>
    </row>
    <row r="21841" spans="256:256" hidden="1">
      <c r="IV21841" s="187"/>
    </row>
    <row r="21842" spans="256:256" hidden="1">
      <c r="IV21842" s="187"/>
    </row>
    <row r="21843" spans="256:256" hidden="1">
      <c r="IV21843" s="187"/>
    </row>
    <row r="21844" spans="256:256" hidden="1">
      <c r="IV21844" s="187"/>
    </row>
    <row r="21845" spans="256:256" hidden="1">
      <c r="IV21845" s="187"/>
    </row>
    <row r="21846" spans="256:256" hidden="1">
      <c r="IV21846" s="187"/>
    </row>
    <row r="21847" spans="256:256" hidden="1">
      <c r="IV21847" s="187"/>
    </row>
    <row r="21848" spans="256:256" hidden="1">
      <c r="IV21848" s="187"/>
    </row>
    <row r="21849" spans="256:256" hidden="1">
      <c r="IV21849" s="187"/>
    </row>
    <row r="21850" spans="256:256" hidden="1">
      <c r="IV21850" s="187"/>
    </row>
    <row r="21851" spans="256:256" hidden="1">
      <c r="IV21851" s="187"/>
    </row>
    <row r="21852" spans="256:256" hidden="1">
      <c r="IV21852" s="187"/>
    </row>
    <row r="21853" spans="256:256" hidden="1">
      <c r="IV21853" s="187"/>
    </row>
    <row r="21854" spans="256:256" hidden="1">
      <c r="IV21854" s="187"/>
    </row>
    <row r="21855" spans="256:256" hidden="1">
      <c r="IV21855" s="187"/>
    </row>
    <row r="21856" spans="256:256" hidden="1">
      <c r="IV21856" s="187"/>
    </row>
    <row r="21857" spans="256:256" hidden="1">
      <c r="IV21857" s="187"/>
    </row>
    <row r="21858" spans="256:256" hidden="1">
      <c r="IV21858" s="187"/>
    </row>
    <row r="21859" spans="256:256" hidden="1">
      <c r="IV21859" s="187"/>
    </row>
    <row r="21860" spans="256:256" hidden="1">
      <c r="IV21860" s="187"/>
    </row>
    <row r="21861" spans="256:256" hidden="1">
      <c r="IV21861" s="187"/>
    </row>
    <row r="21862" spans="256:256" hidden="1">
      <c r="IV21862" s="187"/>
    </row>
    <row r="21863" spans="256:256" hidden="1">
      <c r="IV21863" s="187"/>
    </row>
    <row r="21864" spans="256:256" hidden="1">
      <c r="IV21864" s="187"/>
    </row>
    <row r="21865" spans="256:256" hidden="1">
      <c r="IV21865" s="187"/>
    </row>
    <row r="21866" spans="256:256" hidden="1">
      <c r="IV21866" s="187"/>
    </row>
    <row r="21867" spans="256:256" hidden="1">
      <c r="IV21867" s="187"/>
    </row>
    <row r="21868" spans="256:256" hidden="1">
      <c r="IV21868" s="187"/>
    </row>
    <row r="21869" spans="256:256" hidden="1">
      <c r="IV21869" s="187"/>
    </row>
    <row r="21870" spans="256:256" hidden="1">
      <c r="IV21870" s="187"/>
    </row>
    <row r="21871" spans="256:256" hidden="1">
      <c r="IV21871" s="187"/>
    </row>
    <row r="21872" spans="256:256" hidden="1">
      <c r="IV21872" s="187"/>
    </row>
    <row r="21873" spans="256:256" hidden="1">
      <c r="IV21873" s="187"/>
    </row>
    <row r="21874" spans="256:256" hidden="1">
      <c r="IV21874" s="187"/>
    </row>
    <row r="21875" spans="256:256" hidden="1">
      <c r="IV21875" s="187"/>
    </row>
    <row r="21876" spans="256:256" hidden="1">
      <c r="IV21876" s="187"/>
    </row>
    <row r="21877" spans="256:256" hidden="1">
      <c r="IV21877" s="187"/>
    </row>
    <row r="21878" spans="256:256" hidden="1">
      <c r="IV21878" s="187"/>
    </row>
    <row r="21879" spans="256:256" hidden="1">
      <c r="IV21879" s="187"/>
    </row>
    <row r="21880" spans="256:256" hidden="1">
      <c r="IV21880" s="187"/>
    </row>
    <row r="21881" spans="256:256" hidden="1">
      <c r="IV21881" s="187"/>
    </row>
    <row r="21882" spans="256:256" hidden="1">
      <c r="IV21882" s="187"/>
    </row>
    <row r="21883" spans="256:256" hidden="1">
      <c r="IV21883" s="187"/>
    </row>
    <row r="21884" spans="256:256" hidden="1">
      <c r="IV21884" s="187"/>
    </row>
    <row r="21885" spans="256:256" hidden="1">
      <c r="IV21885" s="187"/>
    </row>
    <row r="21886" spans="256:256" hidden="1">
      <c r="IV21886" s="187"/>
    </row>
    <row r="21887" spans="256:256" hidden="1">
      <c r="IV21887" s="187"/>
    </row>
    <row r="21888" spans="256:256" hidden="1">
      <c r="IV21888" s="187"/>
    </row>
    <row r="21889" spans="256:256" hidden="1">
      <c r="IV21889" s="187"/>
    </row>
    <row r="21890" spans="256:256" hidden="1">
      <c r="IV21890" s="187"/>
    </row>
    <row r="21891" spans="256:256" hidden="1">
      <c r="IV21891" s="187"/>
    </row>
    <row r="21892" spans="256:256" hidden="1">
      <c r="IV21892" s="187"/>
    </row>
    <row r="21893" spans="256:256" hidden="1">
      <c r="IV21893" s="187"/>
    </row>
    <row r="21894" spans="256:256" hidden="1">
      <c r="IV21894" s="187"/>
    </row>
    <row r="21895" spans="256:256" hidden="1">
      <c r="IV21895" s="187"/>
    </row>
    <row r="21896" spans="256:256" hidden="1">
      <c r="IV21896" s="187"/>
    </row>
    <row r="21897" spans="256:256" hidden="1">
      <c r="IV21897" s="187"/>
    </row>
    <row r="21898" spans="256:256" hidden="1">
      <c r="IV21898" s="187"/>
    </row>
    <row r="21899" spans="256:256" hidden="1">
      <c r="IV21899" s="187"/>
    </row>
    <row r="21900" spans="256:256" hidden="1">
      <c r="IV21900" s="187"/>
    </row>
    <row r="21901" spans="256:256" hidden="1">
      <c r="IV21901" s="187"/>
    </row>
    <row r="21902" spans="256:256" hidden="1">
      <c r="IV21902" s="187"/>
    </row>
    <row r="21903" spans="256:256" hidden="1">
      <c r="IV21903" s="187"/>
    </row>
    <row r="21904" spans="256:256" hidden="1">
      <c r="IV21904" s="187"/>
    </row>
    <row r="21905" spans="256:256" hidden="1">
      <c r="IV21905" s="187"/>
    </row>
    <row r="21906" spans="256:256" hidden="1">
      <c r="IV21906" s="187"/>
    </row>
    <row r="21907" spans="256:256" hidden="1">
      <c r="IV21907" s="187"/>
    </row>
    <row r="21908" spans="256:256" hidden="1">
      <c r="IV21908" s="187"/>
    </row>
    <row r="21909" spans="256:256" hidden="1">
      <c r="IV21909" s="187"/>
    </row>
    <row r="21910" spans="256:256" hidden="1">
      <c r="IV21910" s="187"/>
    </row>
    <row r="21911" spans="256:256" hidden="1">
      <c r="IV21911" s="187"/>
    </row>
    <row r="21912" spans="256:256" hidden="1">
      <c r="IV21912" s="187"/>
    </row>
    <row r="21913" spans="256:256" hidden="1">
      <c r="IV21913" s="187"/>
    </row>
    <row r="21914" spans="256:256" hidden="1">
      <c r="IV21914" s="187"/>
    </row>
    <row r="21915" spans="256:256" hidden="1">
      <c r="IV21915" s="187"/>
    </row>
    <row r="21916" spans="256:256" hidden="1">
      <c r="IV21916" s="187"/>
    </row>
    <row r="21917" spans="256:256" hidden="1">
      <c r="IV21917" s="187"/>
    </row>
    <row r="21918" spans="256:256" hidden="1">
      <c r="IV21918" s="187"/>
    </row>
    <row r="21919" spans="256:256" hidden="1">
      <c r="IV21919" s="187"/>
    </row>
    <row r="21920" spans="256:256" hidden="1">
      <c r="IV21920" s="187"/>
    </row>
    <row r="21921" spans="256:256" hidden="1">
      <c r="IV21921" s="187"/>
    </row>
    <row r="21922" spans="256:256" hidden="1">
      <c r="IV21922" s="187"/>
    </row>
    <row r="21923" spans="256:256" hidden="1">
      <c r="IV21923" s="187"/>
    </row>
    <row r="21924" spans="256:256" hidden="1">
      <c r="IV21924" s="187"/>
    </row>
    <row r="21925" spans="256:256" hidden="1">
      <c r="IV21925" s="187"/>
    </row>
    <row r="21926" spans="256:256" hidden="1">
      <c r="IV21926" s="187"/>
    </row>
    <row r="21927" spans="256:256" hidden="1">
      <c r="IV21927" s="187"/>
    </row>
    <row r="21928" spans="256:256" hidden="1">
      <c r="IV21928" s="187"/>
    </row>
    <row r="21929" spans="256:256" hidden="1">
      <c r="IV21929" s="187"/>
    </row>
    <row r="21930" spans="256:256" hidden="1">
      <c r="IV21930" s="187"/>
    </row>
    <row r="21931" spans="256:256" hidden="1">
      <c r="IV21931" s="187"/>
    </row>
    <row r="21932" spans="256:256" hidden="1">
      <c r="IV21932" s="187"/>
    </row>
    <row r="21933" spans="256:256" hidden="1">
      <c r="IV21933" s="187"/>
    </row>
    <row r="21934" spans="256:256" hidden="1">
      <c r="IV21934" s="187"/>
    </row>
    <row r="21935" spans="256:256" hidden="1">
      <c r="IV21935" s="187"/>
    </row>
    <row r="21936" spans="256:256" hidden="1">
      <c r="IV21936" s="187"/>
    </row>
    <row r="21937" spans="256:256" hidden="1">
      <c r="IV21937" s="187"/>
    </row>
    <row r="21938" spans="256:256" hidden="1">
      <c r="IV21938" s="187"/>
    </row>
    <row r="21939" spans="256:256" hidden="1">
      <c r="IV21939" s="187"/>
    </row>
    <row r="21940" spans="256:256" hidden="1">
      <c r="IV21940" s="187"/>
    </row>
    <row r="21941" spans="256:256" hidden="1">
      <c r="IV21941" s="187"/>
    </row>
    <row r="21942" spans="256:256" hidden="1">
      <c r="IV21942" s="187"/>
    </row>
    <row r="21943" spans="256:256" hidden="1">
      <c r="IV21943" s="187"/>
    </row>
    <row r="21944" spans="256:256" hidden="1">
      <c r="IV21944" s="187"/>
    </row>
    <row r="21945" spans="256:256" hidden="1">
      <c r="IV21945" s="187"/>
    </row>
    <row r="21946" spans="256:256" hidden="1">
      <c r="IV21946" s="187"/>
    </row>
    <row r="21947" spans="256:256" hidden="1">
      <c r="IV21947" s="187"/>
    </row>
    <row r="21948" spans="256:256" hidden="1">
      <c r="IV21948" s="187"/>
    </row>
    <row r="21949" spans="256:256" hidden="1">
      <c r="IV21949" s="187"/>
    </row>
    <row r="21950" spans="256:256" hidden="1">
      <c r="IV21950" s="187"/>
    </row>
    <row r="21951" spans="256:256" hidden="1">
      <c r="IV21951" s="187"/>
    </row>
    <row r="21952" spans="256:256" hidden="1">
      <c r="IV21952" s="187"/>
    </row>
    <row r="21953" spans="256:256" hidden="1">
      <c r="IV21953" s="187"/>
    </row>
    <row r="21954" spans="256:256" hidden="1">
      <c r="IV21954" s="187"/>
    </row>
    <row r="21955" spans="256:256" hidden="1">
      <c r="IV21955" s="187"/>
    </row>
    <row r="21956" spans="256:256" hidden="1">
      <c r="IV21956" s="187"/>
    </row>
    <row r="21957" spans="256:256" hidden="1">
      <c r="IV21957" s="187"/>
    </row>
    <row r="21958" spans="256:256" hidden="1">
      <c r="IV21958" s="187"/>
    </row>
    <row r="21959" spans="256:256" hidden="1">
      <c r="IV21959" s="187"/>
    </row>
    <row r="21960" spans="256:256" hidden="1">
      <c r="IV21960" s="187"/>
    </row>
    <row r="21961" spans="256:256" hidden="1">
      <c r="IV21961" s="187"/>
    </row>
    <row r="21962" spans="256:256" hidden="1">
      <c r="IV21962" s="187"/>
    </row>
    <row r="21963" spans="256:256" hidden="1">
      <c r="IV21963" s="187"/>
    </row>
    <row r="21964" spans="256:256" hidden="1">
      <c r="IV21964" s="187"/>
    </row>
    <row r="21965" spans="256:256" hidden="1">
      <c r="IV21965" s="187"/>
    </row>
    <row r="21966" spans="256:256" hidden="1">
      <c r="IV21966" s="187"/>
    </row>
    <row r="21967" spans="256:256" hidden="1">
      <c r="IV21967" s="187"/>
    </row>
    <row r="21968" spans="256:256" hidden="1">
      <c r="IV21968" s="187"/>
    </row>
    <row r="21969" spans="256:256" hidden="1">
      <c r="IV21969" s="187"/>
    </row>
    <row r="21970" spans="256:256" hidden="1">
      <c r="IV21970" s="187"/>
    </row>
    <row r="21971" spans="256:256" hidden="1">
      <c r="IV21971" s="187"/>
    </row>
    <row r="21972" spans="256:256" hidden="1">
      <c r="IV21972" s="187"/>
    </row>
    <row r="21973" spans="256:256" hidden="1">
      <c r="IV21973" s="187"/>
    </row>
    <row r="21974" spans="256:256" hidden="1">
      <c r="IV21974" s="187"/>
    </row>
    <row r="21975" spans="256:256" hidden="1">
      <c r="IV21975" s="187"/>
    </row>
    <row r="21976" spans="256:256" hidden="1">
      <c r="IV21976" s="187"/>
    </row>
    <row r="21977" spans="256:256" hidden="1">
      <c r="IV21977" s="187"/>
    </row>
    <row r="21978" spans="256:256" hidden="1">
      <c r="IV21978" s="187"/>
    </row>
    <row r="21979" spans="256:256" hidden="1">
      <c r="IV21979" s="187"/>
    </row>
    <row r="21980" spans="256:256" hidden="1">
      <c r="IV21980" s="187"/>
    </row>
    <row r="21981" spans="256:256" hidden="1">
      <c r="IV21981" s="187"/>
    </row>
    <row r="21982" spans="256:256" hidden="1">
      <c r="IV21982" s="187"/>
    </row>
    <row r="21983" spans="256:256" hidden="1">
      <c r="IV21983" s="187"/>
    </row>
    <row r="21984" spans="256:256" hidden="1">
      <c r="IV21984" s="187"/>
    </row>
    <row r="21985" spans="256:256" hidden="1">
      <c r="IV21985" s="187"/>
    </row>
    <row r="21986" spans="256:256" hidden="1">
      <c r="IV21986" s="187"/>
    </row>
    <row r="21987" spans="256:256" hidden="1">
      <c r="IV21987" s="187"/>
    </row>
    <row r="21988" spans="256:256" hidden="1">
      <c r="IV21988" s="187"/>
    </row>
    <row r="21989" spans="256:256" hidden="1">
      <c r="IV21989" s="187"/>
    </row>
    <row r="21990" spans="256:256" hidden="1">
      <c r="IV21990" s="187"/>
    </row>
    <row r="21991" spans="256:256" hidden="1">
      <c r="IV21991" s="187"/>
    </row>
    <row r="21992" spans="256:256" hidden="1">
      <c r="IV21992" s="187"/>
    </row>
    <row r="21993" spans="256:256" hidden="1">
      <c r="IV21993" s="187"/>
    </row>
    <row r="21994" spans="256:256" hidden="1">
      <c r="IV21994" s="187"/>
    </row>
    <row r="21995" spans="256:256" hidden="1">
      <c r="IV21995" s="187"/>
    </row>
    <row r="21996" spans="256:256" hidden="1">
      <c r="IV21996" s="187"/>
    </row>
    <row r="21997" spans="256:256" hidden="1">
      <c r="IV21997" s="187"/>
    </row>
    <row r="21998" spans="256:256" hidden="1">
      <c r="IV21998" s="187"/>
    </row>
    <row r="21999" spans="256:256" hidden="1">
      <c r="IV21999" s="187"/>
    </row>
    <row r="22000" spans="256:256" hidden="1">
      <c r="IV22000" s="187"/>
    </row>
    <row r="22001" spans="256:256" hidden="1">
      <c r="IV22001" s="187"/>
    </row>
    <row r="22002" spans="256:256" hidden="1">
      <c r="IV22002" s="187"/>
    </row>
    <row r="22003" spans="256:256" hidden="1">
      <c r="IV22003" s="187"/>
    </row>
    <row r="22004" spans="256:256" hidden="1">
      <c r="IV22004" s="187"/>
    </row>
    <row r="22005" spans="256:256" hidden="1">
      <c r="IV22005" s="187"/>
    </row>
    <row r="22006" spans="256:256" hidden="1">
      <c r="IV22006" s="187"/>
    </row>
    <row r="22007" spans="256:256" hidden="1">
      <c r="IV22007" s="187"/>
    </row>
    <row r="22008" spans="256:256" hidden="1">
      <c r="IV22008" s="187"/>
    </row>
    <row r="22009" spans="256:256" hidden="1">
      <c r="IV22009" s="187"/>
    </row>
    <row r="22010" spans="256:256" hidden="1">
      <c r="IV22010" s="187"/>
    </row>
    <row r="22011" spans="256:256" hidden="1">
      <c r="IV22011" s="187"/>
    </row>
    <row r="22012" spans="256:256" hidden="1">
      <c r="IV22012" s="187"/>
    </row>
    <row r="22013" spans="256:256" hidden="1">
      <c r="IV22013" s="187"/>
    </row>
    <row r="22014" spans="256:256" hidden="1">
      <c r="IV22014" s="187"/>
    </row>
    <row r="22015" spans="256:256" hidden="1">
      <c r="IV22015" s="187"/>
    </row>
    <row r="22016" spans="256:256" hidden="1">
      <c r="IV22016" s="187"/>
    </row>
    <row r="22017" spans="256:256" hidden="1">
      <c r="IV22017" s="187"/>
    </row>
    <row r="22018" spans="256:256" hidden="1">
      <c r="IV22018" s="187"/>
    </row>
    <row r="22019" spans="256:256" hidden="1">
      <c r="IV22019" s="187"/>
    </row>
    <row r="22020" spans="256:256" hidden="1">
      <c r="IV22020" s="187"/>
    </row>
    <row r="22021" spans="256:256" hidden="1">
      <c r="IV22021" s="187"/>
    </row>
    <row r="22022" spans="256:256" hidden="1">
      <c r="IV22022" s="187"/>
    </row>
    <row r="22023" spans="256:256" hidden="1">
      <c r="IV22023" s="187"/>
    </row>
    <row r="22024" spans="256:256" hidden="1">
      <c r="IV22024" s="187"/>
    </row>
    <row r="22025" spans="256:256" hidden="1">
      <c r="IV22025" s="187"/>
    </row>
    <row r="22026" spans="256:256" hidden="1">
      <c r="IV22026" s="187"/>
    </row>
    <row r="22027" spans="256:256" hidden="1">
      <c r="IV22027" s="187"/>
    </row>
    <row r="22028" spans="256:256" hidden="1">
      <c r="IV22028" s="187"/>
    </row>
    <row r="22029" spans="256:256" hidden="1">
      <c r="IV22029" s="187"/>
    </row>
    <row r="22030" spans="256:256" hidden="1">
      <c r="IV22030" s="187"/>
    </row>
    <row r="22031" spans="256:256" hidden="1">
      <c r="IV22031" s="187"/>
    </row>
    <row r="22032" spans="256:256" hidden="1">
      <c r="IV22032" s="187"/>
    </row>
    <row r="22033" spans="256:256" hidden="1">
      <c r="IV22033" s="187"/>
    </row>
    <row r="22034" spans="256:256" hidden="1">
      <c r="IV22034" s="187"/>
    </row>
    <row r="22035" spans="256:256" hidden="1">
      <c r="IV22035" s="187"/>
    </row>
    <row r="22036" spans="256:256" hidden="1">
      <c r="IV22036" s="187"/>
    </row>
    <row r="22037" spans="256:256" hidden="1">
      <c r="IV22037" s="187"/>
    </row>
    <row r="22038" spans="256:256" hidden="1">
      <c r="IV22038" s="187"/>
    </row>
    <row r="22039" spans="256:256" hidden="1">
      <c r="IV22039" s="187"/>
    </row>
    <row r="22040" spans="256:256" hidden="1">
      <c r="IV22040" s="187"/>
    </row>
    <row r="22041" spans="256:256" hidden="1">
      <c r="IV22041" s="187"/>
    </row>
    <row r="22042" spans="256:256" hidden="1">
      <c r="IV22042" s="187"/>
    </row>
    <row r="22043" spans="256:256" hidden="1">
      <c r="IV22043" s="187"/>
    </row>
    <row r="22044" spans="256:256" hidden="1">
      <c r="IV22044" s="187"/>
    </row>
    <row r="22045" spans="256:256" hidden="1">
      <c r="IV22045" s="187"/>
    </row>
    <row r="22046" spans="256:256" hidden="1">
      <c r="IV22046" s="187"/>
    </row>
    <row r="22047" spans="256:256" hidden="1">
      <c r="IV22047" s="187"/>
    </row>
    <row r="22048" spans="256:256" hidden="1">
      <c r="IV22048" s="187"/>
    </row>
    <row r="22049" spans="256:256" hidden="1">
      <c r="IV22049" s="187"/>
    </row>
    <row r="22050" spans="256:256" hidden="1">
      <c r="IV22050" s="187"/>
    </row>
    <row r="22051" spans="256:256" hidden="1">
      <c r="IV22051" s="187"/>
    </row>
    <row r="22052" spans="256:256" hidden="1">
      <c r="IV22052" s="187"/>
    </row>
    <row r="22053" spans="256:256" hidden="1">
      <c r="IV22053" s="187"/>
    </row>
    <row r="22054" spans="256:256" hidden="1">
      <c r="IV22054" s="187"/>
    </row>
    <row r="22055" spans="256:256" hidden="1">
      <c r="IV22055" s="187"/>
    </row>
    <row r="22056" spans="256:256" hidden="1">
      <c r="IV22056" s="187"/>
    </row>
    <row r="22057" spans="256:256" hidden="1">
      <c r="IV22057" s="187"/>
    </row>
    <row r="22058" spans="256:256" hidden="1">
      <c r="IV22058" s="187"/>
    </row>
    <row r="22059" spans="256:256" hidden="1">
      <c r="IV22059" s="187"/>
    </row>
    <row r="22060" spans="256:256" hidden="1">
      <c r="IV22060" s="187"/>
    </row>
    <row r="22061" spans="256:256" hidden="1">
      <c r="IV22061" s="187"/>
    </row>
    <row r="22062" spans="256:256" hidden="1">
      <c r="IV22062" s="187"/>
    </row>
    <row r="22063" spans="256:256" hidden="1">
      <c r="IV22063" s="187"/>
    </row>
    <row r="22064" spans="256:256" hidden="1">
      <c r="IV22064" s="187"/>
    </row>
    <row r="22065" spans="256:256" hidden="1">
      <c r="IV22065" s="187"/>
    </row>
    <row r="22066" spans="256:256" hidden="1">
      <c r="IV22066" s="187"/>
    </row>
    <row r="22067" spans="256:256" hidden="1">
      <c r="IV22067" s="187"/>
    </row>
    <row r="22068" spans="256:256" hidden="1">
      <c r="IV22068" s="187"/>
    </row>
    <row r="22069" spans="256:256" hidden="1">
      <c r="IV22069" s="187"/>
    </row>
    <row r="22070" spans="256:256" hidden="1">
      <c r="IV22070" s="187"/>
    </row>
    <row r="22071" spans="256:256" hidden="1">
      <c r="IV22071" s="187"/>
    </row>
    <row r="22072" spans="256:256" hidden="1">
      <c r="IV22072" s="187"/>
    </row>
    <row r="22073" spans="256:256" hidden="1">
      <c r="IV22073" s="187"/>
    </row>
    <row r="22074" spans="256:256" hidden="1">
      <c r="IV22074" s="187"/>
    </row>
    <row r="22075" spans="256:256" hidden="1">
      <c r="IV22075" s="187"/>
    </row>
    <row r="22076" spans="256:256" hidden="1">
      <c r="IV22076" s="187"/>
    </row>
    <row r="22077" spans="256:256" hidden="1">
      <c r="IV22077" s="187"/>
    </row>
    <row r="22078" spans="256:256" hidden="1">
      <c r="IV22078" s="187"/>
    </row>
    <row r="22079" spans="256:256" hidden="1">
      <c r="IV22079" s="187"/>
    </row>
    <row r="22080" spans="256:256" hidden="1">
      <c r="IV22080" s="187"/>
    </row>
    <row r="22081" spans="256:256" hidden="1">
      <c r="IV22081" s="187"/>
    </row>
    <row r="22082" spans="256:256" hidden="1">
      <c r="IV22082" s="187"/>
    </row>
    <row r="22083" spans="256:256" hidden="1">
      <c r="IV22083" s="187"/>
    </row>
    <row r="22084" spans="256:256" hidden="1">
      <c r="IV22084" s="187"/>
    </row>
    <row r="22085" spans="256:256" hidden="1">
      <c r="IV22085" s="187"/>
    </row>
    <row r="22086" spans="256:256" hidden="1">
      <c r="IV22086" s="187"/>
    </row>
    <row r="22087" spans="256:256" hidden="1">
      <c r="IV22087" s="187"/>
    </row>
    <row r="22088" spans="256:256" hidden="1">
      <c r="IV22088" s="187"/>
    </row>
    <row r="22089" spans="256:256" hidden="1">
      <c r="IV22089" s="187"/>
    </row>
    <row r="22090" spans="256:256" hidden="1">
      <c r="IV22090" s="187"/>
    </row>
    <row r="22091" spans="256:256" hidden="1">
      <c r="IV22091" s="187"/>
    </row>
    <row r="22092" spans="256:256" hidden="1">
      <c r="IV22092" s="187"/>
    </row>
    <row r="22093" spans="256:256" hidden="1">
      <c r="IV22093" s="187"/>
    </row>
    <row r="22094" spans="256:256" hidden="1">
      <c r="IV22094" s="187"/>
    </row>
    <row r="22095" spans="256:256" hidden="1">
      <c r="IV22095" s="187"/>
    </row>
    <row r="22096" spans="256:256" hidden="1">
      <c r="IV22096" s="187"/>
    </row>
    <row r="22097" spans="256:256" hidden="1">
      <c r="IV22097" s="187"/>
    </row>
    <row r="22098" spans="256:256" hidden="1">
      <c r="IV22098" s="187"/>
    </row>
    <row r="22099" spans="256:256" hidden="1">
      <c r="IV22099" s="187"/>
    </row>
    <row r="22100" spans="256:256" hidden="1">
      <c r="IV22100" s="187"/>
    </row>
    <row r="22101" spans="256:256" hidden="1">
      <c r="IV22101" s="187"/>
    </row>
    <row r="22102" spans="256:256" hidden="1">
      <c r="IV22102" s="187"/>
    </row>
    <row r="22103" spans="256:256" hidden="1">
      <c r="IV22103" s="187"/>
    </row>
    <row r="22104" spans="256:256" hidden="1">
      <c r="IV22104" s="187"/>
    </row>
    <row r="22105" spans="256:256" hidden="1">
      <c r="IV22105" s="187"/>
    </row>
    <row r="22106" spans="256:256" hidden="1">
      <c r="IV22106" s="187"/>
    </row>
    <row r="22107" spans="256:256" hidden="1">
      <c r="IV22107" s="187"/>
    </row>
    <row r="22108" spans="256:256" hidden="1">
      <c r="IV22108" s="187"/>
    </row>
    <row r="22109" spans="256:256" hidden="1">
      <c r="IV22109" s="187"/>
    </row>
    <row r="22110" spans="256:256" hidden="1">
      <c r="IV22110" s="187"/>
    </row>
    <row r="22111" spans="256:256" hidden="1">
      <c r="IV22111" s="187"/>
    </row>
    <row r="22112" spans="256:256" hidden="1">
      <c r="IV22112" s="187"/>
    </row>
    <row r="22113" spans="256:256" hidden="1">
      <c r="IV22113" s="187"/>
    </row>
    <row r="22114" spans="256:256" hidden="1">
      <c r="IV22114" s="187"/>
    </row>
    <row r="22115" spans="256:256" hidden="1">
      <c r="IV22115" s="187"/>
    </row>
    <row r="22116" spans="256:256" hidden="1">
      <c r="IV22116" s="187"/>
    </row>
    <row r="22117" spans="256:256" hidden="1">
      <c r="IV22117" s="187"/>
    </row>
    <row r="22118" spans="256:256" hidden="1">
      <c r="IV22118" s="187"/>
    </row>
    <row r="22119" spans="256:256" hidden="1">
      <c r="IV22119" s="187"/>
    </row>
    <row r="22120" spans="256:256" hidden="1">
      <c r="IV22120" s="187"/>
    </row>
    <row r="22121" spans="256:256" hidden="1">
      <c r="IV22121" s="187"/>
    </row>
    <row r="22122" spans="256:256" hidden="1">
      <c r="IV22122" s="187"/>
    </row>
    <row r="22123" spans="256:256" hidden="1">
      <c r="IV22123" s="187"/>
    </row>
    <row r="22124" spans="256:256" hidden="1">
      <c r="IV22124" s="187"/>
    </row>
    <row r="22125" spans="256:256" hidden="1">
      <c r="IV22125" s="187"/>
    </row>
    <row r="22126" spans="256:256" hidden="1">
      <c r="IV22126" s="187"/>
    </row>
    <row r="22127" spans="256:256" hidden="1">
      <c r="IV22127" s="187"/>
    </row>
    <row r="22128" spans="256:256" hidden="1">
      <c r="IV22128" s="187"/>
    </row>
    <row r="22129" spans="256:256" hidden="1">
      <c r="IV22129" s="187"/>
    </row>
    <row r="22130" spans="256:256" hidden="1">
      <c r="IV22130" s="187"/>
    </row>
    <row r="22131" spans="256:256" hidden="1">
      <c r="IV22131" s="187"/>
    </row>
    <row r="22132" spans="256:256" hidden="1">
      <c r="IV22132" s="187"/>
    </row>
    <row r="22133" spans="256:256" hidden="1">
      <c r="IV22133" s="187"/>
    </row>
    <row r="22134" spans="256:256" hidden="1">
      <c r="IV22134" s="187"/>
    </row>
    <row r="22135" spans="256:256" hidden="1">
      <c r="IV22135" s="187"/>
    </row>
    <row r="22136" spans="256:256" hidden="1">
      <c r="IV22136" s="187"/>
    </row>
    <row r="22137" spans="256:256" hidden="1">
      <c r="IV22137" s="187"/>
    </row>
    <row r="22138" spans="256:256" hidden="1">
      <c r="IV22138" s="187"/>
    </row>
    <row r="22139" spans="256:256" hidden="1">
      <c r="IV22139" s="187"/>
    </row>
    <row r="22140" spans="256:256" hidden="1">
      <c r="IV22140" s="187"/>
    </row>
    <row r="22141" spans="256:256" hidden="1">
      <c r="IV22141" s="187"/>
    </row>
    <row r="22142" spans="256:256" hidden="1">
      <c r="IV22142" s="187"/>
    </row>
    <row r="22143" spans="256:256" hidden="1">
      <c r="IV22143" s="187"/>
    </row>
    <row r="22144" spans="256:256" hidden="1">
      <c r="IV22144" s="187"/>
    </row>
    <row r="22145" spans="256:256" hidden="1">
      <c r="IV22145" s="187"/>
    </row>
    <row r="22146" spans="256:256" hidden="1">
      <c r="IV22146" s="187"/>
    </row>
    <row r="22147" spans="256:256" hidden="1">
      <c r="IV22147" s="187"/>
    </row>
    <row r="22148" spans="256:256" hidden="1">
      <c r="IV22148" s="187"/>
    </row>
    <row r="22149" spans="256:256" hidden="1">
      <c r="IV22149" s="187"/>
    </row>
    <row r="22150" spans="256:256" hidden="1">
      <c r="IV22150" s="187"/>
    </row>
    <row r="22151" spans="256:256" hidden="1">
      <c r="IV22151" s="187"/>
    </row>
    <row r="22152" spans="256:256" hidden="1">
      <c r="IV22152" s="187"/>
    </row>
    <row r="22153" spans="256:256" hidden="1">
      <c r="IV22153" s="187"/>
    </row>
    <row r="22154" spans="256:256" hidden="1">
      <c r="IV22154" s="187"/>
    </row>
    <row r="22155" spans="256:256" hidden="1">
      <c r="IV22155" s="187"/>
    </row>
    <row r="22156" spans="256:256" hidden="1">
      <c r="IV22156" s="187"/>
    </row>
    <row r="22157" spans="256:256" hidden="1">
      <c r="IV22157" s="187"/>
    </row>
    <row r="22158" spans="256:256" hidden="1">
      <c r="IV22158" s="187"/>
    </row>
    <row r="22159" spans="256:256" hidden="1">
      <c r="IV22159" s="187"/>
    </row>
    <row r="22160" spans="256:256" hidden="1">
      <c r="IV22160" s="187"/>
    </row>
    <row r="22161" spans="256:256" hidden="1">
      <c r="IV22161" s="187"/>
    </row>
    <row r="22162" spans="256:256" hidden="1">
      <c r="IV22162" s="187"/>
    </row>
    <row r="22163" spans="256:256" hidden="1">
      <c r="IV22163" s="187"/>
    </row>
    <row r="22164" spans="256:256" hidden="1">
      <c r="IV22164" s="187"/>
    </row>
    <row r="22165" spans="256:256" hidden="1">
      <c r="IV22165" s="187"/>
    </row>
    <row r="22166" spans="256:256" hidden="1">
      <c r="IV22166" s="187"/>
    </row>
    <row r="22167" spans="256:256" hidden="1">
      <c r="IV22167" s="187"/>
    </row>
    <row r="22168" spans="256:256" hidden="1">
      <c r="IV22168" s="187"/>
    </row>
    <row r="22169" spans="256:256" hidden="1">
      <c r="IV22169" s="187"/>
    </row>
    <row r="22170" spans="256:256" hidden="1">
      <c r="IV22170" s="187"/>
    </row>
    <row r="22171" spans="256:256" hidden="1">
      <c r="IV22171" s="187"/>
    </row>
    <row r="22172" spans="256:256" hidden="1">
      <c r="IV22172" s="187"/>
    </row>
    <row r="22173" spans="256:256" hidden="1">
      <c r="IV22173" s="187"/>
    </row>
    <row r="22174" spans="256:256" hidden="1">
      <c r="IV22174" s="187"/>
    </row>
    <row r="22175" spans="256:256" hidden="1">
      <c r="IV22175" s="187"/>
    </row>
    <row r="22176" spans="256:256" hidden="1">
      <c r="IV22176" s="187"/>
    </row>
    <row r="22177" spans="256:256" hidden="1">
      <c r="IV22177" s="187"/>
    </row>
    <row r="22178" spans="256:256" hidden="1">
      <c r="IV22178" s="187"/>
    </row>
    <row r="22179" spans="256:256" hidden="1">
      <c r="IV22179" s="187"/>
    </row>
    <row r="22180" spans="256:256" hidden="1">
      <c r="IV22180" s="187"/>
    </row>
    <row r="22181" spans="256:256" hidden="1">
      <c r="IV22181" s="187"/>
    </row>
    <row r="22182" spans="256:256" hidden="1">
      <c r="IV22182" s="187"/>
    </row>
    <row r="22183" spans="256:256" hidden="1">
      <c r="IV22183" s="187"/>
    </row>
    <row r="22184" spans="256:256" hidden="1">
      <c r="IV22184" s="187"/>
    </row>
    <row r="22185" spans="256:256" hidden="1">
      <c r="IV22185" s="187"/>
    </row>
    <row r="22186" spans="256:256" hidden="1">
      <c r="IV22186" s="187"/>
    </row>
    <row r="22187" spans="256:256" hidden="1">
      <c r="IV22187" s="187"/>
    </row>
    <row r="22188" spans="256:256" hidden="1">
      <c r="IV22188" s="187"/>
    </row>
    <row r="22189" spans="256:256" hidden="1">
      <c r="IV22189" s="187"/>
    </row>
    <row r="22190" spans="256:256" hidden="1">
      <c r="IV22190" s="187"/>
    </row>
    <row r="22191" spans="256:256" hidden="1">
      <c r="IV22191" s="187"/>
    </row>
    <row r="22192" spans="256:256" hidden="1">
      <c r="IV22192" s="187"/>
    </row>
    <row r="22193" spans="256:256" hidden="1">
      <c r="IV22193" s="187"/>
    </row>
    <row r="22194" spans="256:256" hidden="1">
      <c r="IV22194" s="187"/>
    </row>
    <row r="22195" spans="256:256" hidden="1">
      <c r="IV22195" s="187"/>
    </row>
    <row r="22196" spans="256:256" hidden="1">
      <c r="IV22196" s="187"/>
    </row>
    <row r="22197" spans="256:256" hidden="1">
      <c r="IV22197" s="187"/>
    </row>
    <row r="22198" spans="256:256" hidden="1">
      <c r="IV22198" s="187"/>
    </row>
    <row r="22199" spans="256:256" hidden="1">
      <c r="IV22199" s="187"/>
    </row>
    <row r="22200" spans="256:256" hidden="1">
      <c r="IV22200" s="187"/>
    </row>
    <row r="22201" spans="256:256" hidden="1">
      <c r="IV22201" s="187"/>
    </row>
    <row r="22202" spans="256:256" hidden="1">
      <c r="IV22202" s="187"/>
    </row>
    <row r="22203" spans="256:256" hidden="1">
      <c r="IV22203" s="187"/>
    </row>
    <row r="22204" spans="256:256" hidden="1">
      <c r="IV22204" s="187"/>
    </row>
    <row r="22205" spans="256:256" hidden="1">
      <c r="IV22205" s="187"/>
    </row>
    <row r="22206" spans="256:256" hidden="1">
      <c r="IV22206" s="187"/>
    </row>
    <row r="22207" spans="256:256" hidden="1">
      <c r="IV22207" s="187"/>
    </row>
    <row r="22208" spans="256:256" hidden="1">
      <c r="IV22208" s="187"/>
    </row>
    <row r="22209" spans="256:256" hidden="1">
      <c r="IV22209" s="187"/>
    </row>
    <row r="22210" spans="256:256" hidden="1">
      <c r="IV22210" s="187"/>
    </row>
    <row r="22211" spans="256:256" hidden="1">
      <c r="IV22211" s="187"/>
    </row>
    <row r="22212" spans="256:256" hidden="1">
      <c r="IV22212" s="187"/>
    </row>
    <row r="22213" spans="256:256" hidden="1">
      <c r="IV22213" s="187"/>
    </row>
    <row r="22214" spans="256:256" hidden="1">
      <c r="IV22214" s="187"/>
    </row>
    <row r="22215" spans="256:256" hidden="1">
      <c r="IV22215" s="187"/>
    </row>
    <row r="22216" spans="256:256" hidden="1">
      <c r="IV22216" s="187"/>
    </row>
    <row r="22217" spans="256:256" hidden="1">
      <c r="IV22217" s="187"/>
    </row>
    <row r="22218" spans="256:256" hidden="1">
      <c r="IV22218" s="187"/>
    </row>
    <row r="22219" spans="256:256" hidden="1">
      <c r="IV22219" s="187"/>
    </row>
    <row r="22220" spans="256:256" hidden="1">
      <c r="IV22220" s="187"/>
    </row>
    <row r="22221" spans="256:256" hidden="1">
      <c r="IV22221" s="187"/>
    </row>
    <row r="22222" spans="256:256" hidden="1">
      <c r="IV22222" s="187"/>
    </row>
    <row r="22223" spans="256:256" hidden="1">
      <c r="IV22223" s="187"/>
    </row>
    <row r="22224" spans="256:256" hidden="1">
      <c r="IV22224" s="187"/>
    </row>
    <row r="22225" spans="256:256" hidden="1">
      <c r="IV22225" s="187"/>
    </row>
    <row r="22226" spans="256:256" hidden="1">
      <c r="IV22226" s="187"/>
    </row>
    <row r="22227" spans="256:256" hidden="1">
      <c r="IV22227" s="187"/>
    </row>
    <row r="22228" spans="256:256" hidden="1">
      <c r="IV22228" s="187"/>
    </row>
    <row r="22229" spans="256:256" hidden="1">
      <c r="IV22229" s="187"/>
    </row>
    <row r="22230" spans="256:256" hidden="1">
      <c r="IV22230" s="187"/>
    </row>
    <row r="22231" spans="256:256" hidden="1">
      <c r="IV22231" s="187"/>
    </row>
    <row r="22232" spans="256:256" hidden="1">
      <c r="IV22232" s="187"/>
    </row>
    <row r="22233" spans="256:256" hidden="1">
      <c r="IV22233" s="187"/>
    </row>
    <row r="22234" spans="256:256" hidden="1">
      <c r="IV22234" s="187"/>
    </row>
    <row r="22235" spans="256:256" hidden="1">
      <c r="IV22235" s="187"/>
    </row>
    <row r="22236" spans="256:256" hidden="1">
      <c r="IV22236" s="187"/>
    </row>
    <row r="22237" spans="256:256" hidden="1">
      <c r="IV22237" s="187"/>
    </row>
    <row r="22238" spans="256:256" hidden="1">
      <c r="IV22238" s="187"/>
    </row>
    <row r="22239" spans="256:256" hidden="1">
      <c r="IV22239" s="187"/>
    </row>
    <row r="22240" spans="256:256" hidden="1">
      <c r="IV22240" s="187"/>
    </row>
    <row r="22241" spans="256:256" hidden="1">
      <c r="IV22241" s="187"/>
    </row>
    <row r="22242" spans="256:256" hidden="1">
      <c r="IV22242" s="187"/>
    </row>
    <row r="22243" spans="256:256" hidden="1">
      <c r="IV22243" s="187"/>
    </row>
    <row r="22244" spans="256:256" hidden="1">
      <c r="IV22244" s="187"/>
    </row>
    <row r="22245" spans="256:256" hidden="1">
      <c r="IV22245" s="187"/>
    </row>
    <row r="22246" spans="256:256" hidden="1">
      <c r="IV22246" s="187"/>
    </row>
    <row r="22247" spans="256:256" hidden="1">
      <c r="IV22247" s="187"/>
    </row>
    <row r="22248" spans="256:256" hidden="1">
      <c r="IV22248" s="187"/>
    </row>
    <row r="22249" spans="256:256" hidden="1">
      <c r="IV22249" s="187"/>
    </row>
    <row r="22250" spans="256:256" hidden="1">
      <c r="IV22250" s="187"/>
    </row>
    <row r="22251" spans="256:256" hidden="1">
      <c r="IV22251" s="187"/>
    </row>
    <row r="22252" spans="256:256" hidden="1">
      <c r="IV22252" s="187"/>
    </row>
    <row r="22253" spans="256:256" hidden="1">
      <c r="IV22253" s="187"/>
    </row>
    <row r="22254" spans="256:256" hidden="1">
      <c r="IV22254" s="187"/>
    </row>
    <row r="22255" spans="256:256" hidden="1">
      <c r="IV22255" s="187"/>
    </row>
    <row r="22256" spans="256:256" hidden="1">
      <c r="IV22256" s="187"/>
    </row>
    <row r="22257" spans="256:256" hidden="1">
      <c r="IV22257" s="187"/>
    </row>
    <row r="22258" spans="256:256" hidden="1">
      <c r="IV22258" s="187"/>
    </row>
    <row r="22259" spans="256:256" hidden="1">
      <c r="IV22259" s="187"/>
    </row>
    <row r="22260" spans="256:256" hidden="1">
      <c r="IV22260" s="187"/>
    </row>
    <row r="22261" spans="256:256" hidden="1">
      <c r="IV22261" s="187"/>
    </row>
    <row r="22262" spans="256:256" hidden="1">
      <c r="IV22262" s="187"/>
    </row>
    <row r="22263" spans="256:256" hidden="1">
      <c r="IV22263" s="187"/>
    </row>
    <row r="22264" spans="256:256" hidden="1">
      <c r="IV22264" s="187"/>
    </row>
    <row r="22265" spans="256:256" hidden="1">
      <c r="IV22265" s="187"/>
    </row>
    <row r="22266" spans="256:256" hidden="1">
      <c r="IV22266" s="187"/>
    </row>
    <row r="22267" spans="256:256" hidden="1">
      <c r="IV22267" s="187"/>
    </row>
    <row r="22268" spans="256:256" hidden="1">
      <c r="IV22268" s="187"/>
    </row>
    <row r="22269" spans="256:256" hidden="1">
      <c r="IV22269" s="187"/>
    </row>
    <row r="22270" spans="256:256" hidden="1">
      <c r="IV22270" s="187"/>
    </row>
    <row r="22271" spans="256:256" hidden="1">
      <c r="IV22271" s="187"/>
    </row>
    <row r="22272" spans="256:256" hidden="1">
      <c r="IV22272" s="187"/>
    </row>
    <row r="22273" spans="256:256" hidden="1">
      <c r="IV22273" s="187"/>
    </row>
    <row r="22274" spans="256:256" hidden="1">
      <c r="IV22274" s="187"/>
    </row>
    <row r="22275" spans="256:256" hidden="1">
      <c r="IV22275" s="187"/>
    </row>
    <row r="22276" spans="256:256" hidden="1">
      <c r="IV22276" s="187"/>
    </row>
    <row r="22277" spans="256:256" hidden="1">
      <c r="IV22277" s="187"/>
    </row>
    <row r="22278" spans="256:256" hidden="1">
      <c r="IV22278" s="187"/>
    </row>
    <row r="22279" spans="256:256" hidden="1">
      <c r="IV22279" s="187"/>
    </row>
    <row r="22280" spans="256:256" hidden="1">
      <c r="IV22280" s="187"/>
    </row>
    <row r="22281" spans="256:256" hidden="1">
      <c r="IV22281" s="187"/>
    </row>
    <row r="22282" spans="256:256" hidden="1">
      <c r="IV22282" s="187"/>
    </row>
    <row r="22283" spans="256:256" hidden="1">
      <c r="IV22283" s="187"/>
    </row>
    <row r="22284" spans="256:256" hidden="1">
      <c r="IV22284" s="187"/>
    </row>
    <row r="22285" spans="256:256" hidden="1">
      <c r="IV22285" s="187"/>
    </row>
    <row r="22286" spans="256:256" hidden="1">
      <c r="IV22286" s="187"/>
    </row>
    <row r="22287" spans="256:256" hidden="1">
      <c r="IV22287" s="187"/>
    </row>
    <row r="22288" spans="256:256" hidden="1">
      <c r="IV22288" s="187"/>
    </row>
    <row r="22289" spans="256:256" hidden="1">
      <c r="IV22289" s="187"/>
    </row>
    <row r="22290" spans="256:256" hidden="1">
      <c r="IV22290" s="187"/>
    </row>
    <row r="22291" spans="256:256" hidden="1">
      <c r="IV22291" s="187"/>
    </row>
    <row r="22292" spans="256:256" hidden="1">
      <c r="IV22292" s="187"/>
    </row>
    <row r="22293" spans="256:256" hidden="1">
      <c r="IV22293" s="187"/>
    </row>
    <row r="22294" spans="256:256" hidden="1">
      <c r="IV22294" s="187"/>
    </row>
    <row r="22295" spans="256:256" hidden="1">
      <c r="IV22295" s="187"/>
    </row>
    <row r="22296" spans="256:256" hidden="1">
      <c r="IV22296" s="187"/>
    </row>
    <row r="22297" spans="256:256" hidden="1">
      <c r="IV22297" s="187"/>
    </row>
    <row r="22298" spans="256:256" hidden="1">
      <c r="IV22298" s="187"/>
    </row>
    <row r="22299" spans="256:256" hidden="1">
      <c r="IV22299" s="187"/>
    </row>
    <row r="22300" spans="256:256" hidden="1">
      <c r="IV22300" s="187"/>
    </row>
    <row r="22301" spans="256:256" hidden="1">
      <c r="IV22301" s="187"/>
    </row>
    <row r="22302" spans="256:256" hidden="1">
      <c r="IV22302" s="187"/>
    </row>
    <row r="22303" spans="256:256" hidden="1">
      <c r="IV22303" s="187"/>
    </row>
    <row r="22304" spans="256:256" hidden="1">
      <c r="IV22304" s="187"/>
    </row>
    <row r="22305" spans="256:256" hidden="1">
      <c r="IV22305" s="187"/>
    </row>
    <row r="22306" spans="256:256" hidden="1">
      <c r="IV22306" s="187"/>
    </row>
    <row r="22307" spans="256:256" hidden="1">
      <c r="IV22307" s="187"/>
    </row>
    <row r="22308" spans="256:256" hidden="1">
      <c r="IV22308" s="187"/>
    </row>
    <row r="22309" spans="256:256" hidden="1">
      <c r="IV22309" s="187"/>
    </row>
    <row r="22310" spans="256:256" hidden="1">
      <c r="IV22310" s="187"/>
    </row>
    <row r="22311" spans="256:256" hidden="1">
      <c r="IV22311" s="187"/>
    </row>
    <row r="22312" spans="256:256" hidden="1">
      <c r="IV22312" s="187"/>
    </row>
    <row r="22313" spans="256:256" hidden="1">
      <c r="IV22313" s="187"/>
    </row>
    <row r="22314" spans="256:256" hidden="1">
      <c r="IV22314" s="187"/>
    </row>
    <row r="22315" spans="256:256" hidden="1">
      <c r="IV22315" s="187"/>
    </row>
    <row r="22316" spans="256:256" hidden="1">
      <c r="IV22316" s="187"/>
    </row>
    <row r="22317" spans="256:256" hidden="1">
      <c r="IV22317" s="187"/>
    </row>
    <row r="22318" spans="256:256" hidden="1">
      <c r="IV22318" s="187"/>
    </row>
    <row r="22319" spans="256:256" hidden="1">
      <c r="IV22319" s="187"/>
    </row>
    <row r="22320" spans="256:256" hidden="1">
      <c r="IV22320" s="187"/>
    </row>
    <row r="22321" spans="256:256" hidden="1">
      <c r="IV22321" s="187"/>
    </row>
    <row r="22322" spans="256:256" hidden="1">
      <c r="IV22322" s="187"/>
    </row>
    <row r="22323" spans="256:256" hidden="1">
      <c r="IV22323" s="187"/>
    </row>
    <row r="22324" spans="256:256" hidden="1">
      <c r="IV22324" s="187"/>
    </row>
    <row r="22325" spans="256:256" hidden="1">
      <c r="IV22325" s="187"/>
    </row>
    <row r="22326" spans="256:256" hidden="1">
      <c r="IV22326" s="187"/>
    </row>
    <row r="22327" spans="256:256" hidden="1">
      <c r="IV22327" s="187"/>
    </row>
    <row r="22328" spans="256:256" hidden="1">
      <c r="IV22328" s="187"/>
    </row>
    <row r="22329" spans="256:256" hidden="1">
      <c r="IV22329" s="187"/>
    </row>
    <row r="22330" spans="256:256" hidden="1">
      <c r="IV22330" s="187"/>
    </row>
    <row r="22331" spans="256:256" hidden="1">
      <c r="IV22331" s="187"/>
    </row>
    <row r="22332" spans="256:256" hidden="1">
      <c r="IV22332" s="187"/>
    </row>
    <row r="22333" spans="256:256" hidden="1">
      <c r="IV22333" s="187"/>
    </row>
    <row r="22334" spans="256:256" hidden="1">
      <c r="IV22334" s="187"/>
    </row>
    <row r="22335" spans="256:256" hidden="1">
      <c r="IV22335" s="187"/>
    </row>
    <row r="22336" spans="256:256" hidden="1">
      <c r="IV22336" s="187"/>
    </row>
    <row r="22337" spans="256:256" hidden="1">
      <c r="IV22337" s="187"/>
    </row>
    <row r="22338" spans="256:256" hidden="1">
      <c r="IV22338" s="187"/>
    </row>
    <row r="22339" spans="256:256" hidden="1">
      <c r="IV22339" s="187"/>
    </row>
    <row r="22340" spans="256:256" hidden="1">
      <c r="IV22340" s="187"/>
    </row>
    <row r="22341" spans="256:256" hidden="1">
      <c r="IV22341" s="187"/>
    </row>
    <row r="22342" spans="256:256" hidden="1">
      <c r="IV22342" s="187"/>
    </row>
    <row r="22343" spans="256:256" hidden="1">
      <c r="IV22343" s="187"/>
    </row>
    <row r="22344" spans="256:256" hidden="1">
      <c r="IV22344" s="187"/>
    </row>
    <row r="22345" spans="256:256" hidden="1">
      <c r="IV22345" s="187"/>
    </row>
    <row r="22346" spans="256:256" hidden="1">
      <c r="IV22346" s="187"/>
    </row>
    <row r="22347" spans="256:256" hidden="1">
      <c r="IV22347" s="187"/>
    </row>
    <row r="22348" spans="256:256" hidden="1">
      <c r="IV22348" s="187"/>
    </row>
    <row r="22349" spans="256:256" hidden="1">
      <c r="IV22349" s="187"/>
    </row>
    <row r="22350" spans="256:256" hidden="1">
      <c r="IV22350" s="187"/>
    </row>
    <row r="22351" spans="256:256" hidden="1">
      <c r="IV22351" s="187"/>
    </row>
    <row r="22352" spans="256:256" hidden="1">
      <c r="IV22352" s="187"/>
    </row>
    <row r="22353" spans="256:256" hidden="1">
      <c r="IV22353" s="187"/>
    </row>
    <row r="22354" spans="256:256" hidden="1">
      <c r="IV22354" s="187"/>
    </row>
    <row r="22355" spans="256:256" hidden="1">
      <c r="IV22355" s="187"/>
    </row>
    <row r="22356" spans="256:256" hidden="1">
      <c r="IV22356" s="187"/>
    </row>
    <row r="22357" spans="256:256" hidden="1">
      <c r="IV22357" s="187"/>
    </row>
    <row r="22358" spans="256:256" hidden="1">
      <c r="IV22358" s="187"/>
    </row>
    <row r="22359" spans="256:256" hidden="1">
      <c r="IV22359" s="187"/>
    </row>
    <row r="22360" spans="256:256" hidden="1">
      <c r="IV22360" s="187"/>
    </row>
    <row r="22361" spans="256:256" hidden="1">
      <c r="IV22361" s="187"/>
    </row>
    <row r="22362" spans="256:256" hidden="1">
      <c r="IV22362" s="187"/>
    </row>
    <row r="22363" spans="256:256" hidden="1">
      <c r="IV22363" s="187"/>
    </row>
    <row r="22364" spans="256:256" hidden="1">
      <c r="IV22364" s="187"/>
    </row>
    <row r="22365" spans="256:256" hidden="1">
      <c r="IV22365" s="187"/>
    </row>
    <row r="22366" spans="256:256" hidden="1">
      <c r="IV22366" s="187"/>
    </row>
    <row r="22367" spans="256:256" hidden="1">
      <c r="IV22367" s="187"/>
    </row>
    <row r="22368" spans="256:256" hidden="1">
      <c r="IV22368" s="187"/>
    </row>
    <row r="22369" spans="256:256" hidden="1">
      <c r="IV22369" s="187"/>
    </row>
    <row r="22370" spans="256:256" hidden="1">
      <c r="IV22370" s="187"/>
    </row>
    <row r="22371" spans="256:256" hidden="1">
      <c r="IV22371" s="187"/>
    </row>
    <row r="22372" spans="256:256" hidden="1">
      <c r="IV22372" s="187"/>
    </row>
    <row r="22373" spans="256:256" hidden="1">
      <c r="IV22373" s="187"/>
    </row>
    <row r="22374" spans="256:256" hidden="1">
      <c r="IV22374" s="187"/>
    </row>
    <row r="22375" spans="256:256" hidden="1">
      <c r="IV22375" s="187"/>
    </row>
    <row r="22376" spans="256:256" hidden="1">
      <c r="IV22376" s="187"/>
    </row>
    <row r="22377" spans="256:256" hidden="1">
      <c r="IV22377" s="187"/>
    </row>
    <row r="22378" spans="256:256" hidden="1">
      <c r="IV22378" s="187"/>
    </row>
    <row r="22379" spans="256:256" hidden="1">
      <c r="IV22379" s="187"/>
    </row>
    <row r="22380" spans="256:256" hidden="1">
      <c r="IV22380" s="187"/>
    </row>
    <row r="22381" spans="256:256" hidden="1">
      <c r="IV22381" s="187"/>
    </row>
    <row r="22382" spans="256:256" hidden="1">
      <c r="IV22382" s="187"/>
    </row>
    <row r="22383" spans="256:256" hidden="1">
      <c r="IV22383" s="187"/>
    </row>
    <row r="22384" spans="256:256" hidden="1">
      <c r="IV22384" s="187"/>
    </row>
    <row r="22385" spans="256:256" hidden="1">
      <c r="IV22385" s="187"/>
    </row>
    <row r="22386" spans="256:256" hidden="1">
      <c r="IV22386" s="187"/>
    </row>
    <row r="22387" spans="256:256" hidden="1">
      <c r="IV22387" s="187"/>
    </row>
    <row r="22388" spans="256:256" hidden="1">
      <c r="IV22388" s="187"/>
    </row>
    <row r="22389" spans="256:256" hidden="1">
      <c r="IV22389" s="187"/>
    </row>
    <row r="22390" spans="256:256" hidden="1">
      <c r="IV22390" s="187"/>
    </row>
    <row r="22391" spans="256:256" hidden="1">
      <c r="IV22391" s="187"/>
    </row>
    <row r="22392" spans="256:256" hidden="1">
      <c r="IV22392" s="187"/>
    </row>
    <row r="22393" spans="256:256" hidden="1">
      <c r="IV22393" s="187"/>
    </row>
    <row r="22394" spans="256:256" hidden="1">
      <c r="IV22394" s="187"/>
    </row>
    <row r="22395" spans="256:256" hidden="1">
      <c r="IV22395" s="187"/>
    </row>
    <row r="22396" spans="256:256" hidden="1">
      <c r="IV22396" s="187"/>
    </row>
    <row r="22397" spans="256:256" hidden="1">
      <c r="IV22397" s="187"/>
    </row>
    <row r="22398" spans="256:256" hidden="1">
      <c r="IV22398" s="187"/>
    </row>
    <row r="22399" spans="256:256" hidden="1">
      <c r="IV22399" s="187"/>
    </row>
    <row r="22400" spans="256:256" hidden="1">
      <c r="IV22400" s="187"/>
    </row>
    <row r="22401" spans="256:256" hidden="1">
      <c r="IV22401" s="187"/>
    </row>
    <row r="22402" spans="256:256" hidden="1">
      <c r="IV22402" s="187"/>
    </row>
    <row r="22403" spans="256:256" hidden="1">
      <c r="IV22403" s="187"/>
    </row>
    <row r="22404" spans="256:256" hidden="1">
      <c r="IV22404" s="187"/>
    </row>
    <row r="22405" spans="256:256" hidden="1">
      <c r="IV22405" s="187"/>
    </row>
    <row r="22406" spans="256:256" hidden="1">
      <c r="IV22406" s="187"/>
    </row>
    <row r="22407" spans="256:256" hidden="1">
      <c r="IV22407" s="187"/>
    </row>
    <row r="22408" spans="256:256" hidden="1">
      <c r="IV22408" s="187"/>
    </row>
    <row r="22409" spans="256:256" hidden="1">
      <c r="IV22409" s="187"/>
    </row>
    <row r="22410" spans="256:256" hidden="1">
      <c r="IV22410" s="187"/>
    </row>
    <row r="22411" spans="256:256" hidden="1">
      <c r="IV22411" s="187"/>
    </row>
    <row r="22412" spans="256:256" hidden="1">
      <c r="IV22412" s="187"/>
    </row>
    <row r="22413" spans="256:256" hidden="1">
      <c r="IV22413" s="187"/>
    </row>
    <row r="22414" spans="256:256" hidden="1">
      <c r="IV22414" s="187"/>
    </row>
    <row r="22415" spans="256:256" hidden="1">
      <c r="IV22415" s="187"/>
    </row>
    <row r="22416" spans="256:256" hidden="1">
      <c r="IV22416" s="187"/>
    </row>
    <row r="22417" spans="256:256" hidden="1">
      <c r="IV22417" s="187"/>
    </row>
    <row r="22418" spans="256:256" hidden="1">
      <c r="IV22418" s="187"/>
    </row>
    <row r="22419" spans="256:256" hidden="1">
      <c r="IV22419" s="187"/>
    </row>
    <row r="22420" spans="256:256" hidden="1">
      <c r="IV22420" s="187"/>
    </row>
    <row r="22421" spans="256:256" hidden="1">
      <c r="IV22421" s="187"/>
    </row>
    <row r="22422" spans="256:256" hidden="1">
      <c r="IV22422" s="187"/>
    </row>
    <row r="22423" spans="256:256" hidden="1">
      <c r="IV22423" s="187"/>
    </row>
    <row r="22424" spans="256:256" hidden="1">
      <c r="IV22424" s="187"/>
    </row>
    <row r="22425" spans="256:256" hidden="1">
      <c r="IV22425" s="187"/>
    </row>
    <row r="22426" spans="256:256" hidden="1">
      <c r="IV22426" s="187"/>
    </row>
    <row r="22427" spans="256:256" hidden="1">
      <c r="IV22427" s="187"/>
    </row>
    <row r="22428" spans="256:256" hidden="1">
      <c r="IV22428" s="187"/>
    </row>
    <row r="22429" spans="256:256" hidden="1">
      <c r="IV22429" s="187"/>
    </row>
    <row r="22430" spans="256:256" hidden="1">
      <c r="IV22430" s="187"/>
    </row>
    <row r="22431" spans="256:256" hidden="1">
      <c r="IV22431" s="187"/>
    </row>
    <row r="22432" spans="256:256" hidden="1">
      <c r="IV22432" s="187"/>
    </row>
    <row r="22433" spans="256:256" hidden="1">
      <c r="IV22433" s="187"/>
    </row>
    <row r="22434" spans="256:256" hidden="1">
      <c r="IV22434" s="187"/>
    </row>
    <row r="22435" spans="256:256" hidden="1">
      <c r="IV22435" s="187"/>
    </row>
    <row r="22436" spans="256:256" hidden="1">
      <c r="IV22436" s="187"/>
    </row>
    <row r="22437" spans="256:256" hidden="1">
      <c r="IV22437" s="187"/>
    </row>
    <row r="22438" spans="256:256" hidden="1">
      <c r="IV22438" s="187"/>
    </row>
    <row r="22439" spans="256:256" hidden="1">
      <c r="IV22439" s="187"/>
    </row>
    <row r="22440" spans="256:256" hidden="1">
      <c r="IV22440" s="187"/>
    </row>
    <row r="22441" spans="256:256" hidden="1">
      <c r="IV22441" s="187"/>
    </row>
    <row r="22442" spans="256:256" hidden="1">
      <c r="IV22442" s="187"/>
    </row>
    <row r="22443" spans="256:256" hidden="1">
      <c r="IV22443" s="187"/>
    </row>
    <row r="22444" spans="256:256" hidden="1">
      <c r="IV22444" s="187"/>
    </row>
    <row r="22445" spans="256:256" hidden="1">
      <c r="IV22445" s="187"/>
    </row>
    <row r="22446" spans="256:256" hidden="1">
      <c r="IV22446" s="187"/>
    </row>
    <row r="22447" spans="256:256" hidden="1">
      <c r="IV22447" s="187"/>
    </row>
    <row r="22448" spans="256:256" hidden="1">
      <c r="IV22448" s="187"/>
    </row>
    <row r="22449" spans="256:256" hidden="1">
      <c r="IV22449" s="187"/>
    </row>
    <row r="22450" spans="256:256" hidden="1">
      <c r="IV22450" s="187"/>
    </row>
    <row r="22451" spans="256:256" hidden="1">
      <c r="IV22451" s="187"/>
    </row>
    <row r="22452" spans="256:256" hidden="1">
      <c r="IV22452" s="187"/>
    </row>
    <row r="22453" spans="256:256" hidden="1">
      <c r="IV22453" s="187"/>
    </row>
    <row r="22454" spans="256:256" hidden="1">
      <c r="IV22454" s="187"/>
    </row>
    <row r="22455" spans="256:256" hidden="1">
      <c r="IV22455" s="187"/>
    </row>
    <row r="22456" spans="256:256" hidden="1">
      <c r="IV22456" s="187"/>
    </row>
    <row r="22457" spans="256:256" hidden="1">
      <c r="IV22457" s="187"/>
    </row>
    <row r="22458" spans="256:256" hidden="1">
      <c r="IV22458" s="187"/>
    </row>
    <row r="22459" spans="256:256" hidden="1">
      <c r="IV22459" s="187"/>
    </row>
    <row r="22460" spans="256:256" hidden="1">
      <c r="IV22460" s="187"/>
    </row>
    <row r="22461" spans="256:256" hidden="1">
      <c r="IV22461" s="187"/>
    </row>
    <row r="22462" spans="256:256" hidden="1">
      <c r="IV22462" s="187"/>
    </row>
    <row r="22463" spans="256:256" hidden="1">
      <c r="IV22463" s="187"/>
    </row>
    <row r="22464" spans="256:256" hidden="1">
      <c r="IV22464" s="187"/>
    </row>
    <row r="22465" spans="256:256" hidden="1">
      <c r="IV22465" s="187"/>
    </row>
    <row r="22466" spans="256:256" hidden="1">
      <c r="IV22466" s="187"/>
    </row>
    <row r="22467" spans="256:256" hidden="1">
      <c r="IV22467" s="187"/>
    </row>
    <row r="22468" spans="256:256" hidden="1">
      <c r="IV22468" s="187"/>
    </row>
    <row r="22469" spans="256:256" hidden="1">
      <c r="IV22469" s="187"/>
    </row>
    <row r="22470" spans="256:256" hidden="1">
      <c r="IV22470" s="187"/>
    </row>
    <row r="22471" spans="256:256" hidden="1">
      <c r="IV22471" s="187"/>
    </row>
    <row r="22472" spans="256:256" hidden="1">
      <c r="IV22472" s="187"/>
    </row>
    <row r="22473" spans="256:256" hidden="1">
      <c r="IV22473" s="187"/>
    </row>
    <row r="22474" spans="256:256" hidden="1">
      <c r="IV22474" s="187"/>
    </row>
    <row r="22475" spans="256:256" hidden="1">
      <c r="IV22475" s="187"/>
    </row>
    <row r="22476" spans="256:256" hidden="1">
      <c r="IV22476" s="187"/>
    </row>
    <row r="22477" spans="256:256" hidden="1">
      <c r="IV22477" s="187"/>
    </row>
    <row r="22478" spans="256:256" hidden="1">
      <c r="IV22478" s="187"/>
    </row>
    <row r="22479" spans="256:256" hidden="1">
      <c r="IV22479" s="187"/>
    </row>
    <row r="22480" spans="256:256" hidden="1">
      <c r="IV22480" s="187"/>
    </row>
    <row r="22481" spans="256:256" hidden="1">
      <c r="IV22481" s="187"/>
    </row>
    <row r="22482" spans="256:256" hidden="1">
      <c r="IV22482" s="187"/>
    </row>
    <row r="22483" spans="256:256" hidden="1">
      <c r="IV22483" s="187"/>
    </row>
    <row r="22484" spans="256:256" hidden="1">
      <c r="IV22484" s="187"/>
    </row>
    <row r="22485" spans="256:256" hidden="1">
      <c r="IV22485" s="187"/>
    </row>
    <row r="22486" spans="256:256" hidden="1">
      <c r="IV22486" s="187"/>
    </row>
    <row r="22487" spans="256:256" hidden="1">
      <c r="IV22487" s="187"/>
    </row>
    <row r="22488" spans="256:256" hidden="1">
      <c r="IV22488" s="187"/>
    </row>
    <row r="22489" spans="256:256" hidden="1">
      <c r="IV22489" s="187"/>
    </row>
    <row r="22490" spans="256:256" hidden="1">
      <c r="IV22490" s="187"/>
    </row>
    <row r="22491" spans="256:256" hidden="1">
      <c r="IV22491" s="187"/>
    </row>
    <row r="22492" spans="256:256" hidden="1">
      <c r="IV22492" s="187"/>
    </row>
    <row r="22493" spans="256:256" hidden="1">
      <c r="IV22493" s="187"/>
    </row>
    <row r="22494" spans="256:256" hidden="1">
      <c r="IV22494" s="187"/>
    </row>
    <row r="22495" spans="256:256" hidden="1">
      <c r="IV22495" s="187"/>
    </row>
    <row r="22496" spans="256:256" hidden="1">
      <c r="IV22496" s="187"/>
    </row>
    <row r="22497" spans="256:256" hidden="1">
      <c r="IV22497" s="187"/>
    </row>
    <row r="22498" spans="256:256" hidden="1">
      <c r="IV22498" s="187"/>
    </row>
    <row r="22499" spans="256:256" hidden="1">
      <c r="IV22499" s="187"/>
    </row>
    <row r="22500" spans="256:256" hidden="1">
      <c r="IV22500" s="187"/>
    </row>
    <row r="22501" spans="256:256" hidden="1">
      <c r="IV22501" s="187"/>
    </row>
    <row r="22502" spans="256:256" hidden="1">
      <c r="IV22502" s="187"/>
    </row>
    <row r="22503" spans="256:256" hidden="1">
      <c r="IV22503" s="187"/>
    </row>
    <row r="22504" spans="256:256" hidden="1">
      <c r="IV22504" s="187"/>
    </row>
    <row r="22505" spans="256:256" hidden="1">
      <c r="IV22505" s="187"/>
    </row>
    <row r="22506" spans="256:256" hidden="1">
      <c r="IV22506" s="187"/>
    </row>
    <row r="22507" spans="256:256" hidden="1">
      <c r="IV22507" s="187"/>
    </row>
    <row r="22508" spans="256:256" hidden="1">
      <c r="IV22508" s="187"/>
    </row>
    <row r="22509" spans="256:256" hidden="1">
      <c r="IV22509" s="187"/>
    </row>
    <row r="22510" spans="256:256" hidden="1">
      <c r="IV22510" s="187"/>
    </row>
    <row r="22511" spans="256:256" hidden="1">
      <c r="IV22511" s="187"/>
    </row>
    <row r="22512" spans="256:256" hidden="1">
      <c r="IV22512" s="187"/>
    </row>
    <row r="22513" spans="256:256" hidden="1">
      <c r="IV22513" s="187"/>
    </row>
    <row r="22514" spans="256:256" hidden="1">
      <c r="IV22514" s="187"/>
    </row>
    <row r="22515" spans="256:256" hidden="1">
      <c r="IV22515" s="187"/>
    </row>
    <row r="22516" spans="256:256" hidden="1">
      <c r="IV22516" s="187"/>
    </row>
    <row r="22517" spans="256:256" hidden="1">
      <c r="IV22517" s="187"/>
    </row>
    <row r="22518" spans="256:256" hidden="1">
      <c r="IV22518" s="187"/>
    </row>
    <row r="22519" spans="256:256" hidden="1">
      <c r="IV22519" s="187"/>
    </row>
    <row r="22520" spans="256:256" hidden="1">
      <c r="IV22520" s="187"/>
    </row>
    <row r="22521" spans="256:256" hidden="1">
      <c r="IV22521" s="187"/>
    </row>
    <row r="22522" spans="256:256" hidden="1">
      <c r="IV22522" s="187"/>
    </row>
    <row r="22523" spans="256:256" hidden="1">
      <c r="IV22523" s="187"/>
    </row>
    <row r="22524" spans="256:256" hidden="1">
      <c r="IV22524" s="187"/>
    </row>
    <row r="22525" spans="256:256" hidden="1">
      <c r="IV22525" s="187"/>
    </row>
    <row r="22526" spans="256:256" hidden="1">
      <c r="IV22526" s="187"/>
    </row>
    <row r="22527" spans="256:256" hidden="1">
      <c r="IV22527" s="187"/>
    </row>
    <row r="22528" spans="256:256" hidden="1">
      <c r="IV22528" s="187"/>
    </row>
    <row r="22529" spans="256:256" hidden="1">
      <c r="IV22529" s="187"/>
    </row>
    <row r="22530" spans="256:256" hidden="1">
      <c r="IV22530" s="187"/>
    </row>
    <row r="22531" spans="256:256" hidden="1">
      <c r="IV22531" s="187"/>
    </row>
    <row r="22532" spans="256:256" hidden="1">
      <c r="IV22532" s="187"/>
    </row>
    <row r="22533" spans="256:256" hidden="1">
      <c r="IV22533" s="187"/>
    </row>
    <row r="22534" spans="256:256" hidden="1">
      <c r="IV22534" s="187"/>
    </row>
    <row r="22535" spans="256:256" hidden="1">
      <c r="IV22535" s="187"/>
    </row>
    <row r="22536" spans="256:256" hidden="1">
      <c r="IV22536" s="187"/>
    </row>
    <row r="22537" spans="256:256" hidden="1">
      <c r="IV22537" s="187"/>
    </row>
    <row r="22538" spans="256:256" hidden="1">
      <c r="IV22538" s="187"/>
    </row>
    <row r="22539" spans="256:256" hidden="1">
      <c r="IV22539" s="187"/>
    </row>
    <row r="22540" spans="256:256" hidden="1">
      <c r="IV22540" s="187"/>
    </row>
    <row r="22541" spans="256:256" hidden="1">
      <c r="IV22541" s="187"/>
    </row>
    <row r="22542" spans="256:256" hidden="1">
      <c r="IV22542" s="187"/>
    </row>
    <row r="22543" spans="256:256" hidden="1">
      <c r="IV22543" s="187"/>
    </row>
    <row r="22544" spans="256:256" hidden="1">
      <c r="IV22544" s="187"/>
    </row>
    <row r="22545" spans="256:256" hidden="1">
      <c r="IV22545" s="187"/>
    </row>
    <row r="22546" spans="256:256" hidden="1">
      <c r="IV22546" s="187"/>
    </row>
    <row r="22547" spans="256:256" hidden="1">
      <c r="IV22547" s="187"/>
    </row>
    <row r="22548" spans="256:256" hidden="1">
      <c r="IV22548" s="187"/>
    </row>
    <row r="22549" spans="256:256" hidden="1">
      <c r="IV22549" s="187"/>
    </row>
    <row r="22550" spans="256:256" hidden="1">
      <c r="IV22550" s="187"/>
    </row>
    <row r="22551" spans="256:256" hidden="1">
      <c r="IV22551" s="187"/>
    </row>
    <row r="22552" spans="256:256" hidden="1">
      <c r="IV22552" s="187"/>
    </row>
    <row r="22553" spans="256:256" hidden="1">
      <c r="IV22553" s="187"/>
    </row>
    <row r="22554" spans="256:256" hidden="1">
      <c r="IV22554" s="187"/>
    </row>
    <row r="22555" spans="256:256" hidden="1">
      <c r="IV22555" s="187"/>
    </row>
    <row r="22556" spans="256:256" hidden="1">
      <c r="IV22556" s="187"/>
    </row>
    <row r="22557" spans="256:256" hidden="1">
      <c r="IV22557" s="187"/>
    </row>
    <row r="22558" spans="256:256" hidden="1">
      <c r="IV22558" s="187"/>
    </row>
    <row r="22559" spans="256:256" hidden="1">
      <c r="IV22559" s="187"/>
    </row>
    <row r="22560" spans="256:256" hidden="1">
      <c r="IV22560" s="187"/>
    </row>
    <row r="22561" spans="256:256" hidden="1">
      <c r="IV22561" s="187"/>
    </row>
    <row r="22562" spans="256:256" hidden="1">
      <c r="IV22562" s="187"/>
    </row>
    <row r="22563" spans="256:256" hidden="1">
      <c r="IV22563" s="187"/>
    </row>
    <row r="22564" spans="256:256" hidden="1">
      <c r="IV22564" s="187"/>
    </row>
    <row r="22565" spans="256:256" hidden="1">
      <c r="IV22565" s="187"/>
    </row>
    <row r="22566" spans="256:256" hidden="1">
      <c r="IV22566" s="187"/>
    </row>
    <row r="22567" spans="256:256" hidden="1">
      <c r="IV22567" s="187"/>
    </row>
    <row r="22568" spans="256:256" hidden="1">
      <c r="IV22568" s="187"/>
    </row>
    <row r="22569" spans="256:256" hidden="1">
      <c r="IV22569" s="187"/>
    </row>
    <row r="22570" spans="256:256" hidden="1">
      <c r="IV22570" s="187"/>
    </row>
    <row r="22571" spans="256:256" hidden="1">
      <c r="IV22571" s="187"/>
    </row>
    <row r="22572" spans="256:256" hidden="1">
      <c r="IV22572" s="187"/>
    </row>
    <row r="22573" spans="256:256" hidden="1">
      <c r="IV22573" s="187"/>
    </row>
    <row r="22574" spans="256:256" hidden="1">
      <c r="IV22574" s="187"/>
    </row>
    <row r="22575" spans="256:256" hidden="1">
      <c r="IV22575" s="187"/>
    </row>
    <row r="22576" spans="256:256" hidden="1">
      <c r="IV22576" s="187"/>
    </row>
    <row r="22577" spans="256:256" hidden="1">
      <c r="IV22577" s="187"/>
    </row>
    <row r="22578" spans="256:256" hidden="1">
      <c r="IV22578" s="187"/>
    </row>
    <row r="22579" spans="256:256" hidden="1">
      <c r="IV22579" s="187"/>
    </row>
    <row r="22580" spans="256:256" hidden="1">
      <c r="IV22580" s="187"/>
    </row>
    <row r="22581" spans="256:256" hidden="1">
      <c r="IV22581" s="187"/>
    </row>
    <row r="22582" spans="256:256" hidden="1">
      <c r="IV22582" s="187"/>
    </row>
    <row r="22583" spans="256:256" hidden="1">
      <c r="IV22583" s="187"/>
    </row>
    <row r="22584" spans="256:256" hidden="1">
      <c r="IV22584" s="187"/>
    </row>
    <row r="22585" spans="256:256" hidden="1">
      <c r="IV22585" s="187"/>
    </row>
    <row r="22586" spans="256:256" hidden="1">
      <c r="IV22586" s="187"/>
    </row>
    <row r="22587" spans="256:256" hidden="1">
      <c r="IV22587" s="187"/>
    </row>
    <row r="22588" spans="256:256" hidden="1">
      <c r="IV22588" s="187"/>
    </row>
    <row r="22589" spans="256:256" hidden="1">
      <c r="IV22589" s="187"/>
    </row>
    <row r="22590" spans="256:256" hidden="1">
      <c r="IV22590" s="187"/>
    </row>
    <row r="22591" spans="256:256" hidden="1">
      <c r="IV22591" s="187"/>
    </row>
    <row r="22592" spans="256:256" hidden="1">
      <c r="IV22592" s="187"/>
    </row>
    <row r="22593" spans="256:256" hidden="1">
      <c r="IV22593" s="187"/>
    </row>
    <row r="22594" spans="256:256" hidden="1">
      <c r="IV22594" s="187"/>
    </row>
    <row r="22595" spans="256:256" hidden="1">
      <c r="IV22595" s="187"/>
    </row>
    <row r="22596" spans="256:256" hidden="1">
      <c r="IV22596" s="187"/>
    </row>
    <row r="22597" spans="256:256" hidden="1">
      <c r="IV22597" s="187"/>
    </row>
    <row r="22598" spans="256:256" hidden="1">
      <c r="IV22598" s="187"/>
    </row>
    <row r="22599" spans="256:256" hidden="1">
      <c r="IV22599" s="187"/>
    </row>
    <row r="22600" spans="256:256" hidden="1">
      <c r="IV22600" s="187"/>
    </row>
    <row r="22601" spans="256:256" hidden="1">
      <c r="IV22601" s="187"/>
    </row>
    <row r="22602" spans="256:256" hidden="1">
      <c r="IV22602" s="187"/>
    </row>
    <row r="22603" spans="256:256" hidden="1">
      <c r="IV22603" s="187"/>
    </row>
    <row r="22604" spans="256:256" hidden="1">
      <c r="IV22604" s="187"/>
    </row>
    <row r="22605" spans="256:256" hidden="1">
      <c r="IV22605" s="187"/>
    </row>
    <row r="22606" spans="256:256" hidden="1">
      <c r="IV22606" s="187"/>
    </row>
    <row r="22607" spans="256:256" hidden="1">
      <c r="IV22607" s="187"/>
    </row>
    <row r="22608" spans="256:256" hidden="1">
      <c r="IV22608" s="187"/>
    </row>
    <row r="22609" spans="256:256" hidden="1">
      <c r="IV22609" s="187"/>
    </row>
    <row r="22610" spans="256:256" hidden="1">
      <c r="IV22610" s="187"/>
    </row>
    <row r="22611" spans="256:256" hidden="1">
      <c r="IV22611" s="187"/>
    </row>
    <row r="22612" spans="256:256" hidden="1">
      <c r="IV22612" s="187"/>
    </row>
    <row r="22613" spans="256:256" hidden="1">
      <c r="IV22613" s="187"/>
    </row>
    <row r="22614" spans="256:256" hidden="1">
      <c r="IV22614" s="187"/>
    </row>
    <row r="22615" spans="256:256" hidden="1">
      <c r="IV22615" s="187"/>
    </row>
    <row r="22616" spans="256:256" hidden="1">
      <c r="IV22616" s="187"/>
    </row>
    <row r="22617" spans="256:256" hidden="1">
      <c r="IV22617" s="187"/>
    </row>
    <row r="22618" spans="256:256" hidden="1">
      <c r="IV22618" s="187"/>
    </row>
    <row r="22619" spans="256:256" hidden="1">
      <c r="IV22619" s="187"/>
    </row>
    <row r="22620" spans="256:256" hidden="1">
      <c r="IV22620" s="187"/>
    </row>
    <row r="22621" spans="256:256" hidden="1">
      <c r="IV22621" s="187"/>
    </row>
    <row r="22622" spans="256:256" hidden="1">
      <c r="IV22622" s="187"/>
    </row>
    <row r="22623" spans="256:256" hidden="1">
      <c r="IV22623" s="187"/>
    </row>
    <row r="22624" spans="256:256" hidden="1">
      <c r="IV22624" s="187"/>
    </row>
    <row r="22625" spans="256:256" hidden="1">
      <c r="IV22625" s="187"/>
    </row>
    <row r="22626" spans="256:256" hidden="1">
      <c r="IV22626" s="187"/>
    </row>
    <row r="22627" spans="256:256" hidden="1">
      <c r="IV22627" s="187"/>
    </row>
    <row r="22628" spans="256:256" hidden="1">
      <c r="IV22628" s="187"/>
    </row>
    <row r="22629" spans="256:256" hidden="1">
      <c r="IV22629" s="187"/>
    </row>
    <row r="22630" spans="256:256" hidden="1">
      <c r="IV22630" s="187"/>
    </row>
    <row r="22631" spans="256:256" hidden="1">
      <c r="IV22631" s="187"/>
    </row>
    <row r="22632" spans="256:256" hidden="1">
      <c r="IV22632" s="187"/>
    </row>
    <row r="22633" spans="256:256" hidden="1">
      <c r="IV22633" s="187"/>
    </row>
    <row r="22634" spans="256:256" hidden="1">
      <c r="IV22634" s="187"/>
    </row>
    <row r="22635" spans="256:256" hidden="1">
      <c r="IV22635" s="187"/>
    </row>
    <row r="22636" spans="256:256" hidden="1">
      <c r="IV22636" s="187"/>
    </row>
    <row r="22637" spans="256:256" hidden="1">
      <c r="IV22637" s="187"/>
    </row>
    <row r="22638" spans="256:256" hidden="1">
      <c r="IV22638" s="187"/>
    </row>
    <row r="22639" spans="256:256" hidden="1">
      <c r="IV22639" s="187"/>
    </row>
    <row r="22640" spans="256:256" hidden="1">
      <c r="IV22640" s="187"/>
    </row>
    <row r="22641" spans="256:256" hidden="1">
      <c r="IV22641" s="187"/>
    </row>
    <row r="22642" spans="256:256" hidden="1">
      <c r="IV22642" s="187"/>
    </row>
    <row r="22643" spans="256:256" hidden="1">
      <c r="IV22643" s="187"/>
    </row>
    <row r="22644" spans="256:256" hidden="1">
      <c r="IV22644" s="187"/>
    </row>
    <row r="22645" spans="256:256" hidden="1">
      <c r="IV22645" s="187"/>
    </row>
    <row r="22646" spans="256:256" hidden="1">
      <c r="IV22646" s="187"/>
    </row>
    <row r="22647" spans="256:256" hidden="1">
      <c r="IV22647" s="187"/>
    </row>
    <row r="22648" spans="256:256" hidden="1">
      <c r="IV22648" s="187"/>
    </row>
    <row r="22649" spans="256:256" hidden="1">
      <c r="IV22649" s="187"/>
    </row>
    <row r="22650" spans="256:256" hidden="1">
      <c r="IV22650" s="187"/>
    </row>
    <row r="22651" spans="256:256" hidden="1">
      <c r="IV22651" s="187"/>
    </row>
    <row r="22652" spans="256:256" hidden="1">
      <c r="IV22652" s="187"/>
    </row>
    <row r="22653" spans="256:256" hidden="1">
      <c r="IV22653" s="187"/>
    </row>
    <row r="22654" spans="256:256" hidden="1">
      <c r="IV22654" s="187"/>
    </row>
    <row r="22655" spans="256:256" hidden="1">
      <c r="IV22655" s="187"/>
    </row>
    <row r="22656" spans="256:256" hidden="1">
      <c r="IV22656" s="187"/>
    </row>
    <row r="22657" spans="256:256" hidden="1">
      <c r="IV22657" s="187"/>
    </row>
    <row r="22658" spans="256:256" hidden="1">
      <c r="IV22658" s="187"/>
    </row>
    <row r="22659" spans="256:256" hidden="1">
      <c r="IV22659" s="187"/>
    </row>
    <row r="22660" spans="256:256" hidden="1">
      <c r="IV22660" s="187"/>
    </row>
    <row r="22661" spans="256:256" hidden="1">
      <c r="IV22661" s="187"/>
    </row>
    <row r="22662" spans="256:256" hidden="1">
      <c r="IV22662" s="187"/>
    </row>
    <row r="22663" spans="256:256" hidden="1">
      <c r="IV22663" s="187"/>
    </row>
    <row r="22664" spans="256:256" hidden="1">
      <c r="IV22664" s="187"/>
    </row>
    <row r="22665" spans="256:256" hidden="1">
      <c r="IV22665" s="187"/>
    </row>
    <row r="22666" spans="256:256" hidden="1">
      <c r="IV22666" s="187"/>
    </row>
    <row r="22667" spans="256:256" hidden="1">
      <c r="IV22667" s="187"/>
    </row>
    <row r="22668" spans="256:256" hidden="1">
      <c r="IV22668" s="187"/>
    </row>
    <row r="22669" spans="256:256" hidden="1">
      <c r="IV22669" s="187"/>
    </row>
    <row r="22670" spans="256:256" hidden="1">
      <c r="IV22670" s="187"/>
    </row>
    <row r="22671" spans="256:256" hidden="1">
      <c r="IV22671" s="187"/>
    </row>
    <row r="22672" spans="256:256" hidden="1">
      <c r="IV22672" s="187"/>
    </row>
    <row r="22673" spans="256:256" hidden="1">
      <c r="IV22673" s="187"/>
    </row>
    <row r="22674" spans="256:256" hidden="1">
      <c r="IV22674" s="187"/>
    </row>
    <row r="22675" spans="256:256" hidden="1">
      <c r="IV22675" s="187"/>
    </row>
    <row r="22676" spans="256:256" hidden="1">
      <c r="IV22676" s="187"/>
    </row>
    <row r="22677" spans="256:256" hidden="1">
      <c r="IV22677" s="187"/>
    </row>
    <row r="22678" spans="256:256" hidden="1">
      <c r="IV22678" s="187"/>
    </row>
    <row r="22679" spans="256:256" hidden="1">
      <c r="IV22679" s="187"/>
    </row>
    <row r="22680" spans="256:256" hidden="1">
      <c r="IV22680" s="187"/>
    </row>
    <row r="22681" spans="256:256" hidden="1">
      <c r="IV22681" s="187"/>
    </row>
    <row r="22682" spans="256:256" hidden="1">
      <c r="IV22682" s="187"/>
    </row>
    <row r="22683" spans="256:256" hidden="1">
      <c r="IV22683" s="187"/>
    </row>
    <row r="22684" spans="256:256" hidden="1">
      <c r="IV22684" s="187"/>
    </row>
    <row r="22685" spans="256:256" hidden="1">
      <c r="IV22685" s="187"/>
    </row>
    <row r="22686" spans="256:256" hidden="1">
      <c r="IV22686" s="187"/>
    </row>
    <row r="22687" spans="256:256" hidden="1">
      <c r="IV22687" s="187"/>
    </row>
    <row r="22688" spans="256:256" hidden="1">
      <c r="IV22688" s="187"/>
    </row>
    <row r="22689" spans="256:256" hidden="1">
      <c r="IV22689" s="187"/>
    </row>
    <row r="22690" spans="256:256" hidden="1">
      <c r="IV22690" s="187"/>
    </row>
    <row r="22691" spans="256:256" hidden="1">
      <c r="IV22691" s="187"/>
    </row>
    <row r="22692" spans="256:256" hidden="1">
      <c r="IV22692" s="187"/>
    </row>
    <row r="22693" spans="256:256" hidden="1">
      <c r="IV22693" s="187"/>
    </row>
    <row r="22694" spans="256:256" hidden="1">
      <c r="IV22694" s="187"/>
    </row>
    <row r="22695" spans="256:256" hidden="1">
      <c r="IV22695" s="187"/>
    </row>
    <row r="22696" spans="256:256" hidden="1">
      <c r="IV22696" s="187"/>
    </row>
    <row r="22697" spans="256:256" hidden="1">
      <c r="IV22697" s="187"/>
    </row>
    <row r="22698" spans="256:256" hidden="1">
      <c r="IV22698" s="187"/>
    </row>
    <row r="22699" spans="256:256" hidden="1">
      <c r="IV22699" s="187"/>
    </row>
    <row r="22700" spans="256:256" hidden="1">
      <c r="IV22700" s="187"/>
    </row>
    <row r="22701" spans="256:256" hidden="1">
      <c r="IV22701" s="187"/>
    </row>
    <row r="22702" spans="256:256" hidden="1">
      <c r="IV22702" s="187"/>
    </row>
    <row r="22703" spans="256:256" hidden="1">
      <c r="IV22703" s="187"/>
    </row>
    <row r="22704" spans="256:256" hidden="1">
      <c r="IV22704" s="187"/>
    </row>
    <row r="22705" spans="256:256" hidden="1">
      <c r="IV22705" s="187"/>
    </row>
    <row r="22706" spans="256:256" hidden="1">
      <c r="IV22706" s="187"/>
    </row>
    <row r="22707" spans="256:256" hidden="1">
      <c r="IV22707" s="187"/>
    </row>
    <row r="22708" spans="256:256" hidden="1">
      <c r="IV22708" s="187"/>
    </row>
    <row r="22709" spans="256:256" hidden="1">
      <c r="IV22709" s="187"/>
    </row>
    <row r="22710" spans="256:256" hidden="1">
      <c r="IV22710" s="187"/>
    </row>
    <row r="22711" spans="256:256" hidden="1">
      <c r="IV22711" s="187"/>
    </row>
    <row r="22712" spans="256:256" hidden="1">
      <c r="IV22712" s="187"/>
    </row>
    <row r="22713" spans="256:256" hidden="1">
      <c r="IV22713" s="187"/>
    </row>
    <row r="22714" spans="256:256" hidden="1">
      <c r="IV22714" s="187"/>
    </row>
    <row r="22715" spans="256:256" hidden="1">
      <c r="IV22715" s="187"/>
    </row>
    <row r="22716" spans="256:256" hidden="1">
      <c r="IV22716" s="187"/>
    </row>
    <row r="22717" spans="256:256" hidden="1">
      <c r="IV22717" s="187"/>
    </row>
    <row r="22718" spans="256:256" hidden="1">
      <c r="IV22718" s="187"/>
    </row>
    <row r="22719" spans="256:256" hidden="1">
      <c r="IV22719" s="187"/>
    </row>
    <row r="22720" spans="256:256" hidden="1">
      <c r="IV22720" s="187"/>
    </row>
    <row r="22721" spans="256:256" hidden="1">
      <c r="IV22721" s="187"/>
    </row>
    <row r="22722" spans="256:256" hidden="1">
      <c r="IV22722" s="187"/>
    </row>
    <row r="22723" spans="256:256" hidden="1">
      <c r="IV22723" s="187"/>
    </row>
    <row r="22724" spans="256:256" hidden="1">
      <c r="IV22724" s="187"/>
    </row>
    <row r="22725" spans="256:256" hidden="1">
      <c r="IV22725" s="187"/>
    </row>
    <row r="22726" spans="256:256" hidden="1">
      <c r="IV22726" s="187"/>
    </row>
    <row r="22727" spans="256:256" hidden="1">
      <c r="IV22727" s="187"/>
    </row>
    <row r="22728" spans="256:256" hidden="1">
      <c r="IV22728" s="187"/>
    </row>
    <row r="22729" spans="256:256" hidden="1">
      <c r="IV22729" s="187"/>
    </row>
    <row r="22730" spans="256:256" hidden="1">
      <c r="IV22730" s="187"/>
    </row>
    <row r="22731" spans="256:256" hidden="1">
      <c r="IV22731" s="187"/>
    </row>
    <row r="22732" spans="256:256" hidden="1">
      <c r="IV22732" s="187"/>
    </row>
    <row r="22733" spans="256:256" hidden="1">
      <c r="IV22733" s="187"/>
    </row>
    <row r="22734" spans="256:256" hidden="1">
      <c r="IV22734" s="187"/>
    </row>
    <row r="22735" spans="256:256" hidden="1">
      <c r="IV22735" s="187"/>
    </row>
    <row r="22736" spans="256:256" hidden="1">
      <c r="IV22736" s="187"/>
    </row>
    <row r="22737" spans="256:256" hidden="1">
      <c r="IV22737" s="187"/>
    </row>
    <row r="22738" spans="256:256" hidden="1">
      <c r="IV22738" s="187"/>
    </row>
    <row r="22739" spans="256:256" hidden="1">
      <c r="IV22739" s="187"/>
    </row>
    <row r="22740" spans="256:256" hidden="1">
      <c r="IV22740" s="187"/>
    </row>
    <row r="22741" spans="256:256" hidden="1">
      <c r="IV22741" s="187"/>
    </row>
    <row r="22742" spans="256:256" hidden="1">
      <c r="IV22742" s="187"/>
    </row>
    <row r="22743" spans="256:256" hidden="1">
      <c r="IV22743" s="187"/>
    </row>
    <row r="22744" spans="256:256" hidden="1">
      <c r="IV22744" s="187"/>
    </row>
    <row r="22745" spans="256:256" hidden="1">
      <c r="IV22745" s="187"/>
    </row>
    <row r="22746" spans="256:256" hidden="1">
      <c r="IV22746" s="187"/>
    </row>
    <row r="22747" spans="256:256" hidden="1">
      <c r="IV22747" s="187"/>
    </row>
    <row r="22748" spans="256:256" hidden="1">
      <c r="IV22748" s="187"/>
    </row>
    <row r="22749" spans="256:256" hidden="1">
      <c r="IV22749" s="187"/>
    </row>
    <row r="22750" spans="256:256" hidden="1">
      <c r="IV22750" s="187"/>
    </row>
    <row r="22751" spans="256:256" hidden="1">
      <c r="IV22751" s="187"/>
    </row>
    <row r="22752" spans="256:256" hidden="1">
      <c r="IV22752" s="187"/>
    </row>
    <row r="22753" spans="256:256" hidden="1">
      <c r="IV22753" s="187"/>
    </row>
    <row r="22754" spans="256:256" hidden="1">
      <c r="IV22754" s="187"/>
    </row>
    <row r="22755" spans="256:256" hidden="1">
      <c r="IV22755" s="187"/>
    </row>
    <row r="22756" spans="256:256" hidden="1">
      <c r="IV22756" s="187"/>
    </row>
    <row r="22757" spans="256:256" hidden="1">
      <c r="IV22757" s="187"/>
    </row>
    <row r="22758" spans="256:256" hidden="1">
      <c r="IV22758" s="187"/>
    </row>
    <row r="22759" spans="256:256" hidden="1">
      <c r="IV22759" s="187"/>
    </row>
    <row r="22760" spans="256:256" hidden="1">
      <c r="IV22760" s="187"/>
    </row>
    <row r="22761" spans="256:256" hidden="1">
      <c r="IV22761" s="187"/>
    </row>
    <row r="22762" spans="256:256" hidden="1">
      <c r="IV22762" s="187"/>
    </row>
    <row r="22763" spans="256:256" hidden="1">
      <c r="IV22763" s="187"/>
    </row>
    <row r="22764" spans="256:256" hidden="1">
      <c r="IV22764" s="187"/>
    </row>
    <row r="22765" spans="256:256" hidden="1">
      <c r="IV22765" s="187"/>
    </row>
    <row r="22766" spans="256:256" hidden="1">
      <c r="IV22766" s="187"/>
    </row>
    <row r="22767" spans="256:256" hidden="1">
      <c r="IV22767" s="187"/>
    </row>
    <row r="22768" spans="256:256" hidden="1">
      <c r="IV22768" s="187"/>
    </row>
    <row r="22769" spans="256:256" hidden="1">
      <c r="IV22769" s="187"/>
    </row>
    <row r="22770" spans="256:256" hidden="1">
      <c r="IV22770" s="187"/>
    </row>
    <row r="22771" spans="256:256" hidden="1">
      <c r="IV22771" s="187"/>
    </row>
    <row r="22772" spans="256:256" hidden="1">
      <c r="IV22772" s="187"/>
    </row>
    <row r="22773" spans="256:256" hidden="1">
      <c r="IV22773" s="187"/>
    </row>
    <row r="22774" spans="256:256" hidden="1">
      <c r="IV22774" s="187"/>
    </row>
    <row r="22775" spans="256:256" hidden="1">
      <c r="IV22775" s="187"/>
    </row>
    <row r="22776" spans="256:256" hidden="1">
      <c r="IV22776" s="187"/>
    </row>
    <row r="22777" spans="256:256" hidden="1">
      <c r="IV22777" s="187"/>
    </row>
    <row r="22778" spans="256:256" hidden="1">
      <c r="IV22778" s="187"/>
    </row>
    <row r="22779" spans="256:256" hidden="1">
      <c r="IV22779" s="187"/>
    </row>
    <row r="22780" spans="256:256" hidden="1">
      <c r="IV22780" s="187"/>
    </row>
    <row r="22781" spans="256:256" hidden="1">
      <c r="IV22781" s="187"/>
    </row>
    <row r="22782" spans="256:256" hidden="1">
      <c r="IV22782" s="187"/>
    </row>
    <row r="22783" spans="256:256" hidden="1">
      <c r="IV22783" s="187"/>
    </row>
    <row r="22784" spans="256:256" hidden="1">
      <c r="IV22784" s="187"/>
    </row>
    <row r="22785" spans="256:256" hidden="1">
      <c r="IV22785" s="187"/>
    </row>
    <row r="22786" spans="256:256" hidden="1">
      <c r="IV22786" s="187"/>
    </row>
    <row r="22787" spans="256:256" hidden="1">
      <c r="IV22787" s="187"/>
    </row>
    <row r="22788" spans="256:256" hidden="1">
      <c r="IV22788" s="187"/>
    </row>
    <row r="22789" spans="256:256" hidden="1">
      <c r="IV22789" s="187"/>
    </row>
    <row r="22790" spans="256:256" hidden="1">
      <c r="IV22790" s="187"/>
    </row>
    <row r="22791" spans="256:256" hidden="1">
      <c r="IV22791" s="187"/>
    </row>
    <row r="22792" spans="256:256" hidden="1">
      <c r="IV22792" s="187"/>
    </row>
    <row r="22793" spans="256:256" hidden="1">
      <c r="IV22793" s="187"/>
    </row>
    <row r="22794" spans="256:256" hidden="1">
      <c r="IV22794" s="187"/>
    </row>
    <row r="22795" spans="256:256" hidden="1">
      <c r="IV22795" s="187"/>
    </row>
    <row r="22796" spans="256:256" hidden="1">
      <c r="IV22796" s="187"/>
    </row>
    <row r="22797" spans="256:256" hidden="1">
      <c r="IV22797" s="187"/>
    </row>
    <row r="22798" spans="256:256" hidden="1">
      <c r="IV22798" s="187"/>
    </row>
    <row r="22799" spans="256:256" hidden="1">
      <c r="IV22799" s="187"/>
    </row>
    <row r="22800" spans="256:256" hidden="1">
      <c r="IV22800" s="187"/>
    </row>
    <row r="22801" spans="256:256" hidden="1">
      <c r="IV22801" s="187"/>
    </row>
    <row r="22802" spans="256:256" hidden="1">
      <c r="IV22802" s="187"/>
    </row>
    <row r="22803" spans="256:256" hidden="1">
      <c r="IV22803" s="187"/>
    </row>
    <row r="22804" spans="256:256" hidden="1">
      <c r="IV22804" s="187"/>
    </row>
    <row r="22805" spans="256:256" hidden="1">
      <c r="IV22805" s="187"/>
    </row>
    <row r="22806" spans="256:256" hidden="1">
      <c r="IV22806" s="187"/>
    </row>
    <row r="22807" spans="256:256" hidden="1">
      <c r="IV22807" s="187"/>
    </row>
    <row r="22808" spans="256:256" hidden="1">
      <c r="IV22808" s="187"/>
    </row>
    <row r="22809" spans="256:256" hidden="1">
      <c r="IV22809" s="187"/>
    </row>
    <row r="22810" spans="256:256" hidden="1">
      <c r="IV22810" s="187"/>
    </row>
    <row r="22811" spans="256:256" hidden="1">
      <c r="IV22811" s="187"/>
    </row>
    <row r="22812" spans="256:256" hidden="1">
      <c r="IV22812" s="187"/>
    </row>
    <row r="22813" spans="256:256" hidden="1">
      <c r="IV22813" s="187"/>
    </row>
    <row r="22814" spans="256:256" hidden="1">
      <c r="IV22814" s="187"/>
    </row>
    <row r="22815" spans="256:256" hidden="1">
      <c r="IV22815" s="187"/>
    </row>
    <row r="22816" spans="256:256" hidden="1">
      <c r="IV22816" s="187"/>
    </row>
    <row r="22817" spans="256:256" hidden="1">
      <c r="IV22817" s="187"/>
    </row>
    <row r="22818" spans="256:256" hidden="1">
      <c r="IV22818" s="187"/>
    </row>
    <row r="22819" spans="256:256" hidden="1">
      <c r="IV22819" s="187"/>
    </row>
    <row r="22820" spans="256:256" hidden="1">
      <c r="IV22820" s="187"/>
    </row>
    <row r="22821" spans="256:256" hidden="1">
      <c r="IV22821" s="187"/>
    </row>
    <row r="22822" spans="256:256" hidden="1">
      <c r="IV22822" s="187"/>
    </row>
    <row r="22823" spans="256:256" hidden="1">
      <c r="IV22823" s="187"/>
    </row>
    <row r="22824" spans="256:256" hidden="1">
      <c r="IV22824" s="187"/>
    </row>
    <row r="22825" spans="256:256" hidden="1">
      <c r="IV22825" s="187"/>
    </row>
    <row r="22826" spans="256:256" hidden="1">
      <c r="IV22826" s="187"/>
    </row>
    <row r="22827" spans="256:256" hidden="1">
      <c r="IV22827" s="187"/>
    </row>
    <row r="22828" spans="256:256" hidden="1">
      <c r="IV22828" s="187"/>
    </row>
    <row r="22829" spans="256:256" hidden="1">
      <c r="IV22829" s="187"/>
    </row>
    <row r="22830" spans="256:256" hidden="1">
      <c r="IV22830" s="187"/>
    </row>
    <row r="22831" spans="256:256" hidden="1">
      <c r="IV22831" s="187"/>
    </row>
    <row r="22832" spans="256:256" hidden="1">
      <c r="IV22832" s="187"/>
    </row>
    <row r="22833" spans="256:256" hidden="1">
      <c r="IV22833" s="187"/>
    </row>
    <row r="22834" spans="256:256" hidden="1">
      <c r="IV22834" s="187"/>
    </row>
    <row r="22835" spans="256:256" hidden="1">
      <c r="IV22835" s="187"/>
    </row>
    <row r="22836" spans="256:256" hidden="1">
      <c r="IV22836" s="187"/>
    </row>
    <row r="22837" spans="256:256" hidden="1">
      <c r="IV22837" s="187"/>
    </row>
    <row r="22838" spans="256:256" hidden="1">
      <c r="IV22838" s="187"/>
    </row>
    <row r="22839" spans="256:256" hidden="1">
      <c r="IV22839" s="187"/>
    </row>
    <row r="22840" spans="256:256" hidden="1">
      <c r="IV22840" s="187"/>
    </row>
    <row r="22841" spans="256:256" hidden="1">
      <c r="IV22841" s="187"/>
    </row>
    <row r="22842" spans="256:256" hidden="1">
      <c r="IV22842" s="187"/>
    </row>
    <row r="22843" spans="256:256" hidden="1">
      <c r="IV22843" s="187"/>
    </row>
    <row r="22844" spans="256:256" hidden="1">
      <c r="IV22844" s="187"/>
    </row>
    <row r="22845" spans="256:256" hidden="1">
      <c r="IV22845" s="187"/>
    </row>
    <row r="22846" spans="256:256" hidden="1">
      <c r="IV22846" s="187"/>
    </row>
    <row r="22847" spans="256:256" hidden="1">
      <c r="IV22847" s="187"/>
    </row>
    <row r="22848" spans="256:256" hidden="1">
      <c r="IV22848" s="187"/>
    </row>
    <row r="22849" spans="256:256" hidden="1">
      <c r="IV22849" s="187"/>
    </row>
    <row r="22850" spans="256:256" hidden="1">
      <c r="IV22850" s="187"/>
    </row>
    <row r="22851" spans="256:256" hidden="1">
      <c r="IV22851" s="187"/>
    </row>
    <row r="22852" spans="256:256" hidden="1">
      <c r="IV22852" s="187"/>
    </row>
    <row r="22853" spans="256:256" hidden="1">
      <c r="IV22853" s="187"/>
    </row>
    <row r="22854" spans="256:256" hidden="1">
      <c r="IV22854" s="187"/>
    </row>
    <row r="22855" spans="256:256" hidden="1">
      <c r="IV22855" s="187"/>
    </row>
    <row r="22856" spans="256:256" hidden="1">
      <c r="IV22856" s="187"/>
    </row>
    <row r="22857" spans="256:256" hidden="1">
      <c r="IV22857" s="187"/>
    </row>
    <row r="22858" spans="256:256" hidden="1">
      <c r="IV22858" s="187"/>
    </row>
    <row r="22859" spans="256:256" hidden="1">
      <c r="IV22859" s="187"/>
    </row>
    <row r="22860" spans="256:256" hidden="1">
      <c r="IV22860" s="187"/>
    </row>
    <row r="22861" spans="256:256" hidden="1">
      <c r="IV22861" s="187"/>
    </row>
    <row r="22862" spans="256:256" hidden="1">
      <c r="IV22862" s="187"/>
    </row>
    <row r="22863" spans="256:256" hidden="1">
      <c r="IV22863" s="187"/>
    </row>
    <row r="22864" spans="256:256" hidden="1">
      <c r="IV22864" s="187"/>
    </row>
    <row r="22865" spans="256:256" hidden="1">
      <c r="IV22865" s="187"/>
    </row>
    <row r="22866" spans="256:256" hidden="1">
      <c r="IV22866" s="187"/>
    </row>
    <row r="22867" spans="256:256" hidden="1">
      <c r="IV22867" s="187"/>
    </row>
    <row r="22868" spans="256:256" hidden="1">
      <c r="IV22868" s="187"/>
    </row>
    <row r="22869" spans="256:256" hidden="1">
      <c r="IV22869" s="187"/>
    </row>
    <row r="22870" spans="256:256" hidden="1">
      <c r="IV22870" s="187"/>
    </row>
    <row r="22871" spans="256:256" hidden="1">
      <c r="IV22871" s="187"/>
    </row>
    <row r="22872" spans="256:256" hidden="1">
      <c r="IV22872" s="187"/>
    </row>
    <row r="22873" spans="256:256" hidden="1">
      <c r="IV22873" s="187"/>
    </row>
    <row r="22874" spans="256:256" hidden="1">
      <c r="IV22874" s="187"/>
    </row>
    <row r="22875" spans="256:256" hidden="1">
      <c r="IV22875" s="187"/>
    </row>
    <row r="22876" spans="256:256" hidden="1">
      <c r="IV22876" s="187"/>
    </row>
    <row r="22877" spans="256:256" hidden="1">
      <c r="IV22877" s="187"/>
    </row>
    <row r="22878" spans="256:256" hidden="1">
      <c r="IV22878" s="187"/>
    </row>
    <row r="22879" spans="256:256" hidden="1">
      <c r="IV22879" s="187"/>
    </row>
    <row r="22880" spans="256:256" hidden="1">
      <c r="IV22880" s="187"/>
    </row>
    <row r="22881" spans="256:256" hidden="1">
      <c r="IV22881" s="187"/>
    </row>
    <row r="22882" spans="256:256" hidden="1">
      <c r="IV22882" s="187"/>
    </row>
    <row r="22883" spans="256:256" hidden="1">
      <c r="IV22883" s="187"/>
    </row>
    <row r="22884" spans="256:256" hidden="1">
      <c r="IV22884" s="187"/>
    </row>
    <row r="22885" spans="256:256" hidden="1">
      <c r="IV22885" s="187"/>
    </row>
    <row r="22886" spans="256:256" hidden="1">
      <c r="IV22886" s="187"/>
    </row>
    <row r="22887" spans="256:256" hidden="1">
      <c r="IV22887" s="187"/>
    </row>
    <row r="22888" spans="256:256" hidden="1">
      <c r="IV22888" s="187"/>
    </row>
    <row r="22889" spans="256:256" hidden="1">
      <c r="IV22889" s="187"/>
    </row>
    <row r="22890" spans="256:256" hidden="1">
      <c r="IV22890" s="187"/>
    </row>
    <row r="22891" spans="256:256" hidden="1">
      <c r="IV22891" s="187"/>
    </row>
    <row r="22892" spans="256:256" hidden="1">
      <c r="IV22892" s="187"/>
    </row>
    <row r="22893" spans="256:256" hidden="1">
      <c r="IV22893" s="187"/>
    </row>
    <row r="22894" spans="256:256" hidden="1">
      <c r="IV22894" s="187"/>
    </row>
    <row r="22895" spans="256:256" hidden="1">
      <c r="IV22895" s="187"/>
    </row>
    <row r="22896" spans="256:256" hidden="1">
      <c r="IV22896" s="187"/>
    </row>
    <row r="22897" spans="256:256" hidden="1">
      <c r="IV22897" s="187"/>
    </row>
    <row r="22898" spans="256:256" hidden="1">
      <c r="IV22898" s="187"/>
    </row>
    <row r="22899" spans="256:256" hidden="1">
      <c r="IV22899" s="187"/>
    </row>
    <row r="22900" spans="256:256" hidden="1">
      <c r="IV22900" s="187"/>
    </row>
    <row r="22901" spans="256:256" hidden="1">
      <c r="IV22901" s="187"/>
    </row>
    <row r="22902" spans="256:256" hidden="1">
      <c r="IV22902" s="187"/>
    </row>
    <row r="22903" spans="256:256" hidden="1">
      <c r="IV22903" s="187"/>
    </row>
    <row r="22904" spans="256:256" hidden="1">
      <c r="IV22904" s="187"/>
    </row>
    <row r="22905" spans="256:256" hidden="1">
      <c r="IV22905" s="187"/>
    </row>
    <row r="22906" spans="256:256" hidden="1">
      <c r="IV22906" s="187"/>
    </row>
    <row r="22907" spans="256:256" hidden="1">
      <c r="IV22907" s="187"/>
    </row>
    <row r="22908" spans="256:256" hidden="1">
      <c r="IV22908" s="187"/>
    </row>
    <row r="22909" spans="256:256" hidden="1">
      <c r="IV22909" s="187"/>
    </row>
    <row r="22910" spans="256:256" hidden="1">
      <c r="IV22910" s="187"/>
    </row>
    <row r="22911" spans="256:256" hidden="1">
      <c r="IV22911" s="187"/>
    </row>
    <row r="22912" spans="256:256" hidden="1">
      <c r="IV22912" s="187"/>
    </row>
    <row r="22913" spans="256:256" hidden="1">
      <c r="IV22913" s="187"/>
    </row>
    <row r="22914" spans="256:256" hidden="1">
      <c r="IV22914" s="187"/>
    </row>
    <row r="22915" spans="256:256" hidden="1">
      <c r="IV22915" s="187"/>
    </row>
    <row r="22916" spans="256:256" hidden="1">
      <c r="IV22916" s="187"/>
    </row>
    <row r="22917" spans="256:256" hidden="1">
      <c r="IV22917" s="187"/>
    </row>
    <row r="22918" spans="256:256" hidden="1">
      <c r="IV22918" s="187"/>
    </row>
    <row r="22919" spans="256:256" hidden="1">
      <c r="IV22919" s="187"/>
    </row>
    <row r="22920" spans="256:256" hidden="1">
      <c r="IV22920" s="187"/>
    </row>
    <row r="22921" spans="256:256" hidden="1">
      <c r="IV22921" s="187"/>
    </row>
    <row r="22922" spans="256:256" hidden="1">
      <c r="IV22922" s="187"/>
    </row>
    <row r="22923" spans="256:256" hidden="1">
      <c r="IV22923" s="187"/>
    </row>
    <row r="22924" spans="256:256" hidden="1">
      <c r="IV22924" s="187"/>
    </row>
    <row r="22925" spans="256:256" hidden="1">
      <c r="IV22925" s="187"/>
    </row>
    <row r="22926" spans="256:256" hidden="1">
      <c r="IV22926" s="187"/>
    </row>
    <row r="22927" spans="256:256" hidden="1">
      <c r="IV22927" s="187"/>
    </row>
    <row r="22928" spans="256:256" hidden="1">
      <c r="IV22928" s="187"/>
    </row>
    <row r="22929" spans="256:256" hidden="1">
      <c r="IV22929" s="187"/>
    </row>
    <row r="22930" spans="256:256" hidden="1">
      <c r="IV22930" s="187"/>
    </row>
    <row r="22931" spans="256:256" hidden="1">
      <c r="IV22931" s="187"/>
    </row>
    <row r="22932" spans="256:256" hidden="1">
      <c r="IV22932" s="187"/>
    </row>
    <row r="22933" spans="256:256" hidden="1">
      <c r="IV22933" s="187"/>
    </row>
    <row r="22934" spans="256:256" hidden="1">
      <c r="IV22934" s="187"/>
    </row>
    <row r="22935" spans="256:256" hidden="1">
      <c r="IV22935" s="187"/>
    </row>
    <row r="22936" spans="256:256" hidden="1">
      <c r="IV22936" s="187"/>
    </row>
    <row r="22937" spans="256:256" hidden="1">
      <c r="IV22937" s="187"/>
    </row>
    <row r="22938" spans="256:256" hidden="1">
      <c r="IV22938" s="187"/>
    </row>
    <row r="22939" spans="256:256" hidden="1">
      <c r="IV22939" s="187"/>
    </row>
    <row r="22940" spans="256:256" hidden="1">
      <c r="IV22940" s="187"/>
    </row>
    <row r="22941" spans="256:256" hidden="1">
      <c r="IV22941" s="187"/>
    </row>
    <row r="22942" spans="256:256" hidden="1">
      <c r="IV22942" s="187"/>
    </row>
    <row r="22943" spans="256:256" hidden="1">
      <c r="IV22943" s="187"/>
    </row>
    <row r="22944" spans="256:256" hidden="1">
      <c r="IV22944" s="187"/>
    </row>
    <row r="22945" spans="256:256" hidden="1">
      <c r="IV22945" s="187"/>
    </row>
    <row r="22946" spans="256:256" hidden="1">
      <c r="IV22946" s="187"/>
    </row>
    <row r="22947" spans="256:256" hidden="1">
      <c r="IV22947" s="187"/>
    </row>
    <row r="22948" spans="256:256" hidden="1">
      <c r="IV22948" s="187"/>
    </row>
    <row r="22949" spans="256:256" hidden="1">
      <c r="IV22949" s="187"/>
    </row>
    <row r="22950" spans="256:256" hidden="1">
      <c r="IV22950" s="187"/>
    </row>
    <row r="22951" spans="256:256" hidden="1">
      <c r="IV22951" s="187"/>
    </row>
    <row r="22952" spans="256:256" hidden="1">
      <c r="IV22952" s="187"/>
    </row>
    <row r="22953" spans="256:256" hidden="1">
      <c r="IV22953" s="187"/>
    </row>
    <row r="22954" spans="256:256" hidden="1">
      <c r="IV22954" s="187"/>
    </row>
    <row r="22955" spans="256:256" hidden="1">
      <c r="IV22955" s="187"/>
    </row>
    <row r="22956" spans="256:256" hidden="1">
      <c r="IV22956" s="187"/>
    </row>
    <row r="22957" spans="256:256" hidden="1">
      <c r="IV22957" s="187"/>
    </row>
    <row r="22958" spans="256:256" hidden="1">
      <c r="IV22958" s="187"/>
    </row>
    <row r="22959" spans="256:256" hidden="1">
      <c r="IV22959" s="187"/>
    </row>
    <row r="22960" spans="256:256" hidden="1">
      <c r="IV22960" s="187"/>
    </row>
    <row r="22961" spans="256:256" hidden="1">
      <c r="IV22961" s="187"/>
    </row>
    <row r="22962" spans="256:256" hidden="1">
      <c r="IV22962" s="187"/>
    </row>
    <row r="22963" spans="256:256" hidden="1">
      <c r="IV22963" s="187"/>
    </row>
    <row r="22964" spans="256:256" hidden="1">
      <c r="IV22964" s="187"/>
    </row>
    <row r="22965" spans="256:256" hidden="1">
      <c r="IV22965" s="187"/>
    </row>
    <row r="22966" spans="256:256" hidden="1">
      <c r="IV22966" s="187"/>
    </row>
    <row r="22967" spans="256:256" hidden="1">
      <c r="IV22967" s="187"/>
    </row>
    <row r="22968" spans="256:256" hidden="1">
      <c r="IV22968" s="187"/>
    </row>
    <row r="22969" spans="256:256" hidden="1">
      <c r="IV22969" s="187"/>
    </row>
    <row r="22970" spans="256:256" hidden="1">
      <c r="IV22970" s="187"/>
    </row>
    <row r="22971" spans="256:256" hidden="1">
      <c r="IV22971" s="187"/>
    </row>
    <row r="22972" spans="256:256" hidden="1">
      <c r="IV22972" s="187"/>
    </row>
    <row r="22973" spans="256:256" hidden="1">
      <c r="IV22973" s="187"/>
    </row>
    <row r="22974" spans="256:256" hidden="1">
      <c r="IV22974" s="187"/>
    </row>
    <row r="22975" spans="256:256" hidden="1">
      <c r="IV22975" s="187"/>
    </row>
    <row r="22976" spans="256:256" hidden="1">
      <c r="IV22976" s="187"/>
    </row>
    <row r="22977" spans="256:256" hidden="1">
      <c r="IV22977" s="187"/>
    </row>
    <row r="22978" spans="256:256" hidden="1">
      <c r="IV22978" s="187"/>
    </row>
    <row r="22979" spans="256:256" hidden="1">
      <c r="IV22979" s="187"/>
    </row>
    <row r="22980" spans="256:256" hidden="1">
      <c r="IV22980" s="187"/>
    </row>
    <row r="22981" spans="256:256" hidden="1">
      <c r="IV22981" s="187"/>
    </row>
    <row r="22982" spans="256:256" hidden="1">
      <c r="IV22982" s="187"/>
    </row>
    <row r="22983" spans="256:256" hidden="1">
      <c r="IV22983" s="187"/>
    </row>
    <row r="22984" spans="256:256" hidden="1">
      <c r="IV22984" s="187"/>
    </row>
    <row r="22985" spans="256:256" hidden="1">
      <c r="IV22985" s="187"/>
    </row>
    <row r="22986" spans="256:256" hidden="1">
      <c r="IV22986" s="187"/>
    </row>
    <row r="22987" spans="256:256" hidden="1">
      <c r="IV22987" s="187"/>
    </row>
    <row r="22988" spans="256:256" hidden="1">
      <c r="IV22988" s="187"/>
    </row>
    <row r="22989" spans="256:256" hidden="1">
      <c r="IV22989" s="187"/>
    </row>
    <row r="22990" spans="256:256" hidden="1">
      <c r="IV22990" s="187"/>
    </row>
    <row r="22991" spans="256:256" hidden="1">
      <c r="IV22991" s="187"/>
    </row>
    <row r="22992" spans="256:256" hidden="1">
      <c r="IV22992" s="187"/>
    </row>
    <row r="22993" spans="256:256" hidden="1">
      <c r="IV22993" s="187"/>
    </row>
    <row r="22994" spans="256:256" hidden="1">
      <c r="IV22994" s="187"/>
    </row>
    <row r="22995" spans="256:256" hidden="1">
      <c r="IV22995" s="187"/>
    </row>
    <row r="22996" spans="256:256" hidden="1">
      <c r="IV22996" s="187"/>
    </row>
    <row r="22997" spans="256:256" hidden="1">
      <c r="IV22997" s="187"/>
    </row>
    <row r="22998" spans="256:256" hidden="1">
      <c r="IV22998" s="187"/>
    </row>
    <row r="22999" spans="256:256" hidden="1">
      <c r="IV22999" s="187"/>
    </row>
    <row r="23000" spans="256:256" hidden="1">
      <c r="IV23000" s="187"/>
    </row>
    <row r="23001" spans="256:256" hidden="1">
      <c r="IV23001" s="187"/>
    </row>
    <row r="23002" spans="256:256" hidden="1">
      <c r="IV23002" s="187"/>
    </row>
    <row r="23003" spans="256:256" hidden="1">
      <c r="IV23003" s="187"/>
    </row>
    <row r="23004" spans="256:256" hidden="1">
      <c r="IV23004" s="187"/>
    </row>
    <row r="23005" spans="256:256" hidden="1">
      <c r="IV23005" s="187"/>
    </row>
    <row r="23006" spans="256:256" hidden="1">
      <c r="IV23006" s="187"/>
    </row>
    <row r="23007" spans="256:256" hidden="1">
      <c r="IV23007" s="187"/>
    </row>
    <row r="23008" spans="256:256" hidden="1">
      <c r="IV23008" s="187"/>
    </row>
    <row r="23009" spans="256:256" hidden="1">
      <c r="IV23009" s="187"/>
    </row>
    <row r="23010" spans="256:256" hidden="1">
      <c r="IV23010" s="187"/>
    </row>
    <row r="23011" spans="256:256" hidden="1">
      <c r="IV23011" s="187"/>
    </row>
    <row r="23012" spans="256:256" hidden="1">
      <c r="IV23012" s="187"/>
    </row>
    <row r="23013" spans="256:256" hidden="1">
      <c r="IV23013" s="187"/>
    </row>
    <row r="23014" spans="256:256" hidden="1">
      <c r="IV23014" s="187"/>
    </row>
    <row r="23015" spans="256:256" hidden="1">
      <c r="IV23015" s="187"/>
    </row>
    <row r="23016" spans="256:256" hidden="1">
      <c r="IV23016" s="187"/>
    </row>
    <row r="23017" spans="256:256" hidden="1">
      <c r="IV23017" s="187"/>
    </row>
    <row r="23018" spans="256:256" hidden="1">
      <c r="IV23018" s="187"/>
    </row>
    <row r="23019" spans="256:256" hidden="1">
      <c r="IV23019" s="187"/>
    </row>
    <row r="23020" spans="256:256" hidden="1">
      <c r="IV23020" s="187"/>
    </row>
    <row r="23021" spans="256:256" hidden="1">
      <c r="IV23021" s="187"/>
    </row>
    <row r="23022" spans="256:256" hidden="1">
      <c r="IV23022" s="187"/>
    </row>
    <row r="23023" spans="256:256" hidden="1">
      <c r="IV23023" s="187"/>
    </row>
    <row r="23024" spans="256:256" hidden="1">
      <c r="IV23024" s="187"/>
    </row>
    <row r="23025" spans="256:256" hidden="1">
      <c r="IV23025" s="187"/>
    </row>
    <row r="23026" spans="256:256" hidden="1">
      <c r="IV23026" s="187"/>
    </row>
    <row r="23027" spans="256:256" hidden="1">
      <c r="IV23027" s="187"/>
    </row>
    <row r="23028" spans="256:256" hidden="1">
      <c r="IV23028" s="187"/>
    </row>
    <row r="23029" spans="256:256" hidden="1">
      <c r="IV23029" s="187"/>
    </row>
    <row r="23030" spans="256:256" hidden="1">
      <c r="IV23030" s="187"/>
    </row>
    <row r="23031" spans="256:256" hidden="1">
      <c r="IV23031" s="187"/>
    </row>
    <row r="23032" spans="256:256" hidden="1">
      <c r="IV23032" s="187"/>
    </row>
    <row r="23033" spans="256:256" hidden="1">
      <c r="IV23033" s="187"/>
    </row>
    <row r="23034" spans="256:256" hidden="1">
      <c r="IV23034" s="187"/>
    </row>
    <row r="23035" spans="256:256" hidden="1">
      <c r="IV23035" s="187"/>
    </row>
    <row r="23036" spans="256:256" hidden="1">
      <c r="IV23036" s="187"/>
    </row>
    <row r="23037" spans="256:256" hidden="1">
      <c r="IV23037" s="187"/>
    </row>
    <row r="23038" spans="256:256" hidden="1">
      <c r="IV23038" s="187"/>
    </row>
    <row r="23039" spans="256:256" hidden="1">
      <c r="IV23039" s="187"/>
    </row>
    <row r="23040" spans="256:256" hidden="1">
      <c r="IV23040" s="187"/>
    </row>
    <row r="23041" spans="256:256" hidden="1">
      <c r="IV23041" s="187"/>
    </row>
    <row r="23042" spans="256:256" hidden="1">
      <c r="IV23042" s="187"/>
    </row>
    <row r="23043" spans="256:256" hidden="1">
      <c r="IV23043" s="187"/>
    </row>
    <row r="23044" spans="256:256" hidden="1">
      <c r="IV23044" s="187"/>
    </row>
    <row r="23045" spans="256:256" hidden="1">
      <c r="IV23045" s="187"/>
    </row>
    <row r="23046" spans="256:256" hidden="1">
      <c r="IV23046" s="187"/>
    </row>
    <row r="23047" spans="256:256" hidden="1">
      <c r="IV23047" s="187"/>
    </row>
    <row r="23048" spans="256:256" hidden="1">
      <c r="IV23048" s="187"/>
    </row>
    <row r="23049" spans="256:256" hidden="1">
      <c r="IV23049" s="187"/>
    </row>
    <row r="23050" spans="256:256" hidden="1">
      <c r="IV23050" s="187"/>
    </row>
    <row r="23051" spans="256:256" hidden="1">
      <c r="IV23051" s="187"/>
    </row>
    <row r="23052" spans="256:256" hidden="1">
      <c r="IV23052" s="187"/>
    </row>
    <row r="23053" spans="256:256" hidden="1">
      <c r="IV23053" s="187"/>
    </row>
    <row r="23054" spans="256:256" hidden="1">
      <c r="IV23054" s="187"/>
    </row>
    <row r="23055" spans="256:256" hidden="1">
      <c r="IV23055" s="187"/>
    </row>
    <row r="23056" spans="256:256" hidden="1">
      <c r="IV23056" s="187"/>
    </row>
    <row r="23057" spans="256:256" hidden="1">
      <c r="IV23057" s="187"/>
    </row>
    <row r="23058" spans="256:256" hidden="1">
      <c r="IV23058" s="187"/>
    </row>
    <row r="23059" spans="256:256" hidden="1">
      <c r="IV23059" s="187"/>
    </row>
    <row r="23060" spans="256:256" hidden="1">
      <c r="IV23060" s="187"/>
    </row>
    <row r="23061" spans="256:256" hidden="1">
      <c r="IV23061" s="187"/>
    </row>
    <row r="23062" spans="256:256" hidden="1">
      <c r="IV23062" s="187"/>
    </row>
    <row r="23063" spans="256:256" hidden="1">
      <c r="IV23063" s="187"/>
    </row>
    <row r="23064" spans="256:256" hidden="1">
      <c r="IV23064" s="187"/>
    </row>
    <row r="23065" spans="256:256" hidden="1">
      <c r="IV23065" s="187"/>
    </row>
    <row r="23066" spans="256:256" hidden="1">
      <c r="IV23066" s="187"/>
    </row>
    <row r="23067" spans="256:256" hidden="1">
      <c r="IV23067" s="187"/>
    </row>
    <row r="23068" spans="256:256" hidden="1">
      <c r="IV23068" s="187"/>
    </row>
    <row r="23069" spans="256:256" hidden="1">
      <c r="IV23069" s="187"/>
    </row>
    <row r="23070" spans="256:256" hidden="1">
      <c r="IV23070" s="187"/>
    </row>
    <row r="23071" spans="256:256" hidden="1">
      <c r="IV23071" s="187"/>
    </row>
    <row r="23072" spans="256:256" hidden="1">
      <c r="IV23072" s="187"/>
    </row>
    <row r="23073" spans="256:256" hidden="1">
      <c r="IV23073" s="187"/>
    </row>
    <row r="23074" spans="256:256" hidden="1">
      <c r="IV23074" s="187"/>
    </row>
    <row r="23075" spans="256:256" hidden="1">
      <c r="IV23075" s="187"/>
    </row>
    <row r="23076" spans="256:256" hidden="1">
      <c r="IV23076" s="187"/>
    </row>
    <row r="23077" spans="256:256" hidden="1">
      <c r="IV23077" s="187"/>
    </row>
    <row r="23078" spans="256:256" hidden="1">
      <c r="IV23078" s="187"/>
    </row>
    <row r="23079" spans="256:256" hidden="1">
      <c r="IV23079" s="187"/>
    </row>
    <row r="23080" spans="256:256" hidden="1">
      <c r="IV23080" s="187"/>
    </row>
    <row r="23081" spans="256:256" hidden="1">
      <c r="IV23081" s="187"/>
    </row>
    <row r="23082" spans="256:256" hidden="1">
      <c r="IV23082" s="187"/>
    </row>
    <row r="23083" spans="256:256" hidden="1">
      <c r="IV23083" s="187"/>
    </row>
    <row r="23084" spans="256:256" hidden="1">
      <c r="IV23084" s="187"/>
    </row>
    <row r="23085" spans="256:256" hidden="1">
      <c r="IV23085" s="187"/>
    </row>
    <row r="23086" spans="256:256" hidden="1">
      <c r="IV23086" s="187"/>
    </row>
    <row r="23087" spans="256:256" hidden="1">
      <c r="IV23087" s="187"/>
    </row>
    <row r="23088" spans="256:256" hidden="1">
      <c r="IV23088" s="187"/>
    </row>
    <row r="23089" spans="256:256" hidden="1">
      <c r="IV23089" s="187"/>
    </row>
    <row r="23090" spans="256:256" hidden="1">
      <c r="IV23090" s="187"/>
    </row>
    <row r="23091" spans="256:256" hidden="1">
      <c r="IV23091" s="187"/>
    </row>
    <row r="23092" spans="256:256" hidden="1">
      <c r="IV23092" s="187"/>
    </row>
    <row r="23093" spans="256:256" hidden="1">
      <c r="IV23093" s="187"/>
    </row>
    <row r="23094" spans="256:256" hidden="1">
      <c r="IV23094" s="187"/>
    </row>
    <row r="23095" spans="256:256" hidden="1">
      <c r="IV23095" s="187"/>
    </row>
    <row r="23096" spans="256:256" hidden="1">
      <c r="IV23096" s="187"/>
    </row>
    <row r="23097" spans="256:256" hidden="1">
      <c r="IV23097" s="187"/>
    </row>
    <row r="23098" spans="256:256" hidden="1">
      <c r="IV23098" s="187"/>
    </row>
    <row r="23099" spans="256:256" hidden="1">
      <c r="IV23099" s="187"/>
    </row>
    <row r="23100" spans="256:256" hidden="1">
      <c r="IV23100" s="187"/>
    </row>
    <row r="23101" spans="256:256" hidden="1">
      <c r="IV23101" s="187"/>
    </row>
    <row r="23102" spans="256:256" hidden="1">
      <c r="IV23102" s="187"/>
    </row>
    <row r="23103" spans="256:256" hidden="1">
      <c r="IV23103" s="187"/>
    </row>
    <row r="23104" spans="256:256" hidden="1">
      <c r="IV23104" s="187"/>
    </row>
    <row r="23105" spans="256:256" hidden="1">
      <c r="IV23105" s="187"/>
    </row>
    <row r="23106" spans="256:256" hidden="1">
      <c r="IV23106" s="187"/>
    </row>
    <row r="23107" spans="256:256" hidden="1">
      <c r="IV23107" s="187"/>
    </row>
    <row r="23108" spans="256:256" hidden="1">
      <c r="IV23108" s="187"/>
    </row>
    <row r="23109" spans="256:256" hidden="1">
      <c r="IV23109" s="187"/>
    </row>
    <row r="23110" spans="256:256" hidden="1">
      <c r="IV23110" s="187"/>
    </row>
    <row r="23111" spans="256:256" hidden="1">
      <c r="IV23111" s="187"/>
    </row>
    <row r="23112" spans="256:256" hidden="1">
      <c r="IV23112" s="187"/>
    </row>
    <row r="23113" spans="256:256" hidden="1">
      <c r="IV23113" s="187"/>
    </row>
    <row r="23114" spans="256:256" hidden="1">
      <c r="IV23114" s="187"/>
    </row>
    <row r="23115" spans="256:256" hidden="1">
      <c r="IV23115" s="187"/>
    </row>
    <row r="23116" spans="256:256" hidden="1">
      <c r="IV23116" s="187"/>
    </row>
    <row r="23117" spans="256:256" hidden="1">
      <c r="IV23117" s="187"/>
    </row>
    <row r="23118" spans="256:256" hidden="1">
      <c r="IV23118" s="187"/>
    </row>
    <row r="23119" spans="256:256" hidden="1">
      <c r="IV23119" s="187"/>
    </row>
    <row r="23120" spans="256:256" hidden="1">
      <c r="IV23120" s="187"/>
    </row>
    <row r="23121" spans="256:256" hidden="1">
      <c r="IV23121" s="187"/>
    </row>
    <row r="23122" spans="256:256" hidden="1">
      <c r="IV23122" s="187"/>
    </row>
    <row r="23123" spans="256:256" hidden="1">
      <c r="IV23123" s="187"/>
    </row>
    <row r="23124" spans="256:256" hidden="1">
      <c r="IV23124" s="187"/>
    </row>
    <row r="23125" spans="256:256" hidden="1">
      <c r="IV23125" s="187"/>
    </row>
    <row r="23126" spans="256:256" hidden="1">
      <c r="IV23126" s="187"/>
    </row>
    <row r="23127" spans="256:256" hidden="1">
      <c r="IV23127" s="187"/>
    </row>
    <row r="23128" spans="256:256" hidden="1">
      <c r="IV23128" s="187"/>
    </row>
    <row r="23129" spans="256:256" hidden="1">
      <c r="IV23129" s="187"/>
    </row>
    <row r="23130" spans="256:256" hidden="1">
      <c r="IV23130" s="187"/>
    </row>
    <row r="23131" spans="256:256" hidden="1">
      <c r="IV23131" s="187"/>
    </row>
    <row r="23132" spans="256:256" hidden="1">
      <c r="IV23132" s="187"/>
    </row>
    <row r="23133" spans="256:256" hidden="1">
      <c r="IV23133" s="187"/>
    </row>
    <row r="23134" spans="256:256" hidden="1">
      <c r="IV23134" s="187"/>
    </row>
    <row r="23135" spans="256:256" hidden="1">
      <c r="IV23135" s="187"/>
    </row>
    <row r="23136" spans="256:256" hidden="1">
      <c r="IV23136" s="187"/>
    </row>
    <row r="23137" spans="256:256" hidden="1">
      <c r="IV23137" s="187"/>
    </row>
    <row r="23138" spans="256:256" hidden="1">
      <c r="IV23138" s="187"/>
    </row>
    <row r="23139" spans="256:256" hidden="1">
      <c r="IV23139" s="187"/>
    </row>
    <row r="23140" spans="256:256" hidden="1">
      <c r="IV23140" s="187"/>
    </row>
    <row r="23141" spans="256:256" hidden="1">
      <c r="IV23141" s="187"/>
    </row>
    <row r="23142" spans="256:256" hidden="1">
      <c r="IV23142" s="187"/>
    </row>
    <row r="23143" spans="256:256" hidden="1">
      <c r="IV23143" s="187"/>
    </row>
    <row r="23144" spans="256:256" hidden="1">
      <c r="IV23144" s="187"/>
    </row>
    <row r="23145" spans="256:256" hidden="1">
      <c r="IV23145" s="187"/>
    </row>
    <row r="23146" spans="256:256" hidden="1">
      <c r="IV23146" s="187"/>
    </row>
    <row r="23147" spans="256:256" hidden="1">
      <c r="IV23147" s="187"/>
    </row>
    <row r="23148" spans="256:256" hidden="1">
      <c r="IV23148" s="187"/>
    </row>
    <row r="23149" spans="256:256" hidden="1">
      <c r="IV23149" s="187"/>
    </row>
    <row r="23150" spans="256:256" hidden="1">
      <c r="IV23150" s="187"/>
    </row>
    <row r="23151" spans="256:256" hidden="1">
      <c r="IV23151" s="187"/>
    </row>
    <row r="23152" spans="256:256" hidden="1">
      <c r="IV23152" s="187"/>
    </row>
    <row r="23153" spans="256:256" hidden="1">
      <c r="IV23153" s="187"/>
    </row>
    <row r="23154" spans="256:256" hidden="1">
      <c r="IV23154" s="187"/>
    </row>
    <row r="23155" spans="256:256" hidden="1">
      <c r="IV23155" s="187"/>
    </row>
    <row r="23156" spans="256:256" hidden="1">
      <c r="IV23156" s="187"/>
    </row>
    <row r="23157" spans="256:256" hidden="1">
      <c r="IV23157" s="187"/>
    </row>
    <row r="23158" spans="256:256" hidden="1">
      <c r="IV23158" s="187"/>
    </row>
    <row r="23159" spans="256:256" hidden="1">
      <c r="IV23159" s="187"/>
    </row>
    <row r="23160" spans="256:256" hidden="1">
      <c r="IV23160" s="187"/>
    </row>
    <row r="23161" spans="256:256" hidden="1">
      <c r="IV23161" s="187"/>
    </row>
    <row r="23162" spans="256:256" hidden="1">
      <c r="IV23162" s="187"/>
    </row>
    <row r="23163" spans="256:256" hidden="1">
      <c r="IV23163" s="187"/>
    </row>
    <row r="23164" spans="256:256" hidden="1">
      <c r="IV23164" s="187"/>
    </row>
    <row r="23165" spans="256:256" hidden="1">
      <c r="IV23165" s="187"/>
    </row>
    <row r="23166" spans="256:256" hidden="1">
      <c r="IV23166" s="187"/>
    </row>
    <row r="23167" spans="256:256" hidden="1">
      <c r="IV23167" s="187"/>
    </row>
    <row r="23168" spans="256:256" hidden="1">
      <c r="IV23168" s="187"/>
    </row>
    <row r="23169" spans="256:256" hidden="1">
      <c r="IV23169" s="187"/>
    </row>
    <row r="23170" spans="256:256" hidden="1">
      <c r="IV23170" s="187"/>
    </row>
    <row r="23171" spans="256:256" hidden="1">
      <c r="IV23171" s="187"/>
    </row>
    <row r="23172" spans="256:256" hidden="1">
      <c r="IV23172" s="187"/>
    </row>
    <row r="23173" spans="256:256" hidden="1">
      <c r="IV23173" s="187"/>
    </row>
    <row r="23174" spans="256:256" hidden="1">
      <c r="IV23174" s="187"/>
    </row>
    <row r="23175" spans="256:256" hidden="1">
      <c r="IV23175" s="187"/>
    </row>
    <row r="23176" spans="256:256" hidden="1">
      <c r="IV23176" s="187"/>
    </row>
    <row r="23177" spans="256:256" hidden="1">
      <c r="IV23177" s="187"/>
    </row>
    <row r="23178" spans="256:256" hidden="1">
      <c r="IV23178" s="187"/>
    </row>
    <row r="23179" spans="256:256" hidden="1">
      <c r="IV23179" s="187"/>
    </row>
    <row r="23180" spans="256:256" hidden="1">
      <c r="IV23180" s="187"/>
    </row>
    <row r="23181" spans="256:256" hidden="1">
      <c r="IV23181" s="187"/>
    </row>
    <row r="23182" spans="256:256" hidden="1">
      <c r="IV23182" s="187"/>
    </row>
    <row r="23183" spans="256:256" hidden="1">
      <c r="IV23183" s="187"/>
    </row>
    <row r="23184" spans="256:256" hidden="1">
      <c r="IV23184" s="187"/>
    </row>
    <row r="23185" spans="256:256" hidden="1">
      <c r="IV23185" s="187"/>
    </row>
    <row r="23186" spans="256:256" hidden="1">
      <c r="IV23186" s="187"/>
    </row>
    <row r="23187" spans="256:256" hidden="1">
      <c r="IV23187" s="187"/>
    </row>
    <row r="23188" spans="256:256" hidden="1">
      <c r="IV23188" s="187"/>
    </row>
    <row r="23189" spans="256:256" hidden="1">
      <c r="IV23189" s="187"/>
    </row>
    <row r="23190" spans="256:256" hidden="1">
      <c r="IV23190" s="187"/>
    </row>
    <row r="23191" spans="256:256" hidden="1">
      <c r="IV23191" s="187"/>
    </row>
    <row r="23192" spans="256:256" hidden="1">
      <c r="IV23192" s="187"/>
    </row>
    <row r="23193" spans="256:256" hidden="1">
      <c r="IV23193" s="187"/>
    </row>
    <row r="23194" spans="256:256" hidden="1">
      <c r="IV23194" s="187"/>
    </row>
    <row r="23195" spans="256:256" hidden="1">
      <c r="IV23195" s="187"/>
    </row>
    <row r="23196" spans="256:256" hidden="1">
      <c r="IV23196" s="187"/>
    </row>
    <row r="23197" spans="256:256" hidden="1">
      <c r="IV23197" s="187"/>
    </row>
    <row r="23198" spans="256:256" hidden="1">
      <c r="IV23198" s="187"/>
    </row>
    <row r="23199" spans="256:256" hidden="1">
      <c r="IV23199" s="187"/>
    </row>
    <row r="23200" spans="256:256" hidden="1">
      <c r="IV23200" s="187"/>
    </row>
    <row r="23201" spans="256:256" hidden="1">
      <c r="IV23201" s="187"/>
    </row>
    <row r="23202" spans="256:256" hidden="1">
      <c r="IV23202" s="187"/>
    </row>
    <row r="23203" spans="256:256" hidden="1">
      <c r="IV23203" s="187"/>
    </row>
    <row r="23204" spans="256:256" hidden="1">
      <c r="IV23204" s="187"/>
    </row>
    <row r="23205" spans="256:256" hidden="1">
      <c r="IV23205" s="187"/>
    </row>
    <row r="23206" spans="256:256" hidden="1">
      <c r="IV23206" s="187"/>
    </row>
    <row r="23207" spans="256:256" hidden="1">
      <c r="IV23207" s="187"/>
    </row>
    <row r="23208" spans="256:256" hidden="1">
      <c r="IV23208" s="187"/>
    </row>
    <row r="23209" spans="256:256" hidden="1">
      <c r="IV23209" s="187"/>
    </row>
    <row r="23210" spans="256:256" hidden="1">
      <c r="IV23210" s="187"/>
    </row>
    <row r="23211" spans="256:256" hidden="1">
      <c r="IV23211" s="187"/>
    </row>
    <row r="23212" spans="256:256" hidden="1">
      <c r="IV23212" s="187"/>
    </row>
    <row r="23213" spans="256:256" hidden="1">
      <c r="IV23213" s="187"/>
    </row>
    <row r="23214" spans="256:256" hidden="1">
      <c r="IV23214" s="187"/>
    </row>
    <row r="23215" spans="256:256" hidden="1">
      <c r="IV23215" s="187"/>
    </row>
    <row r="23216" spans="256:256" hidden="1">
      <c r="IV23216" s="187"/>
    </row>
    <row r="23217" spans="256:256" hidden="1">
      <c r="IV23217" s="187"/>
    </row>
    <row r="23218" spans="256:256" hidden="1">
      <c r="IV23218" s="187"/>
    </row>
    <row r="23219" spans="256:256" hidden="1">
      <c r="IV23219" s="187"/>
    </row>
    <row r="23220" spans="256:256" hidden="1">
      <c r="IV23220" s="187"/>
    </row>
    <row r="23221" spans="256:256" hidden="1">
      <c r="IV23221" s="187"/>
    </row>
    <row r="23222" spans="256:256" hidden="1">
      <c r="IV23222" s="187"/>
    </row>
    <row r="23223" spans="256:256" hidden="1">
      <c r="IV23223" s="187"/>
    </row>
    <row r="23224" spans="256:256" hidden="1">
      <c r="IV23224" s="187"/>
    </row>
    <row r="23225" spans="256:256" hidden="1">
      <c r="IV23225" s="187"/>
    </row>
    <row r="23226" spans="256:256" hidden="1">
      <c r="IV23226" s="187"/>
    </row>
    <row r="23227" spans="256:256" hidden="1">
      <c r="IV23227" s="187"/>
    </row>
    <row r="23228" spans="256:256" hidden="1">
      <c r="IV23228" s="187"/>
    </row>
    <row r="23229" spans="256:256" hidden="1">
      <c r="IV23229" s="187"/>
    </row>
    <row r="23230" spans="256:256" hidden="1">
      <c r="IV23230" s="187"/>
    </row>
    <row r="23231" spans="256:256" hidden="1">
      <c r="IV23231" s="187"/>
    </row>
    <row r="23232" spans="256:256" hidden="1">
      <c r="IV23232" s="187"/>
    </row>
    <row r="23233" spans="256:256" hidden="1">
      <c r="IV23233" s="187"/>
    </row>
    <row r="23234" spans="256:256" hidden="1">
      <c r="IV23234" s="187"/>
    </row>
    <row r="23235" spans="256:256" hidden="1">
      <c r="IV23235" s="187"/>
    </row>
    <row r="23236" spans="256:256" hidden="1">
      <c r="IV23236" s="187"/>
    </row>
    <row r="23237" spans="256:256" hidden="1">
      <c r="IV23237" s="187"/>
    </row>
    <row r="23238" spans="256:256" hidden="1">
      <c r="IV23238" s="187"/>
    </row>
    <row r="23239" spans="256:256" hidden="1">
      <c r="IV23239" s="187"/>
    </row>
    <row r="23240" spans="256:256" hidden="1">
      <c r="IV23240" s="187"/>
    </row>
    <row r="23241" spans="256:256" hidden="1">
      <c r="IV23241" s="187"/>
    </row>
    <row r="23242" spans="256:256" hidden="1">
      <c r="IV23242" s="187"/>
    </row>
    <row r="23243" spans="256:256" hidden="1">
      <c r="IV23243" s="187"/>
    </row>
    <row r="23244" spans="256:256" hidden="1">
      <c r="IV23244" s="187"/>
    </row>
    <row r="23245" spans="256:256" hidden="1">
      <c r="IV23245" s="187"/>
    </row>
    <row r="23246" spans="256:256" hidden="1">
      <c r="IV23246" s="187"/>
    </row>
    <row r="23247" spans="256:256" hidden="1">
      <c r="IV23247" s="187"/>
    </row>
    <row r="23248" spans="256:256" hidden="1">
      <c r="IV23248" s="187"/>
    </row>
    <row r="23249" spans="256:256" hidden="1">
      <c r="IV23249" s="187"/>
    </row>
    <row r="23250" spans="256:256" hidden="1">
      <c r="IV23250" s="187"/>
    </row>
    <row r="23251" spans="256:256" hidden="1">
      <c r="IV23251" s="187"/>
    </row>
    <row r="23252" spans="256:256" hidden="1">
      <c r="IV23252" s="187"/>
    </row>
    <row r="23253" spans="256:256" hidden="1">
      <c r="IV23253" s="187"/>
    </row>
    <row r="23254" spans="256:256" hidden="1">
      <c r="IV23254" s="187"/>
    </row>
    <row r="23255" spans="256:256" hidden="1">
      <c r="IV23255" s="187"/>
    </row>
    <row r="23256" spans="256:256" hidden="1">
      <c r="IV23256" s="187"/>
    </row>
    <row r="23257" spans="256:256" hidden="1">
      <c r="IV23257" s="187"/>
    </row>
    <row r="23258" spans="256:256" hidden="1">
      <c r="IV23258" s="187"/>
    </row>
    <row r="23259" spans="256:256" hidden="1">
      <c r="IV23259" s="187"/>
    </row>
    <row r="23260" spans="256:256" hidden="1">
      <c r="IV23260" s="187"/>
    </row>
    <row r="23261" spans="256:256" hidden="1">
      <c r="IV23261" s="187"/>
    </row>
    <row r="23262" spans="256:256" hidden="1">
      <c r="IV23262" s="187"/>
    </row>
    <row r="23263" spans="256:256" hidden="1">
      <c r="IV23263" s="187"/>
    </row>
    <row r="23264" spans="256:256" hidden="1">
      <c r="IV23264" s="187"/>
    </row>
    <row r="23265" spans="256:256" hidden="1">
      <c r="IV23265" s="187"/>
    </row>
    <row r="23266" spans="256:256" hidden="1">
      <c r="IV23266" s="187"/>
    </row>
    <row r="23267" spans="256:256" hidden="1">
      <c r="IV23267" s="187"/>
    </row>
    <row r="23268" spans="256:256" hidden="1">
      <c r="IV23268" s="187"/>
    </row>
    <row r="23269" spans="256:256" hidden="1">
      <c r="IV23269" s="187"/>
    </row>
    <row r="23270" spans="256:256" hidden="1">
      <c r="IV23270" s="187"/>
    </row>
    <row r="23271" spans="256:256" hidden="1">
      <c r="IV23271" s="187"/>
    </row>
    <row r="23272" spans="256:256" hidden="1">
      <c r="IV23272" s="187"/>
    </row>
    <row r="23273" spans="256:256" hidden="1">
      <c r="IV23273" s="187"/>
    </row>
    <row r="23274" spans="256:256" hidden="1">
      <c r="IV23274" s="187"/>
    </row>
    <row r="23275" spans="256:256" hidden="1">
      <c r="IV23275" s="187"/>
    </row>
    <row r="23276" spans="256:256" hidden="1">
      <c r="IV23276" s="187"/>
    </row>
    <row r="23277" spans="256:256" hidden="1">
      <c r="IV23277" s="187"/>
    </row>
    <row r="23278" spans="256:256" hidden="1">
      <c r="IV23278" s="187"/>
    </row>
    <row r="23279" spans="256:256" hidden="1">
      <c r="IV23279" s="187"/>
    </row>
    <row r="23280" spans="256:256" hidden="1">
      <c r="IV23280" s="187"/>
    </row>
    <row r="23281" spans="256:256" hidden="1">
      <c r="IV23281" s="187"/>
    </row>
    <row r="23282" spans="256:256" hidden="1">
      <c r="IV23282" s="187"/>
    </row>
    <row r="23283" spans="256:256" hidden="1">
      <c r="IV23283" s="187"/>
    </row>
    <row r="23284" spans="256:256" hidden="1">
      <c r="IV23284" s="187"/>
    </row>
    <row r="23285" spans="256:256" hidden="1">
      <c r="IV23285" s="187"/>
    </row>
    <row r="23286" spans="256:256" hidden="1">
      <c r="IV23286" s="187"/>
    </row>
    <row r="23287" spans="256:256" hidden="1">
      <c r="IV23287" s="187"/>
    </row>
    <row r="23288" spans="256:256" hidden="1">
      <c r="IV23288" s="187"/>
    </row>
    <row r="23289" spans="256:256" hidden="1">
      <c r="IV23289" s="187"/>
    </row>
    <row r="23290" spans="256:256" hidden="1">
      <c r="IV23290" s="187"/>
    </row>
    <row r="23291" spans="256:256" hidden="1">
      <c r="IV23291" s="187"/>
    </row>
    <row r="23292" spans="256:256" hidden="1">
      <c r="IV23292" s="187"/>
    </row>
    <row r="23293" spans="256:256" hidden="1">
      <c r="IV23293" s="187"/>
    </row>
    <row r="23294" spans="256:256" hidden="1">
      <c r="IV23294" s="187"/>
    </row>
    <row r="23295" spans="256:256" hidden="1">
      <c r="IV23295" s="187"/>
    </row>
    <row r="23296" spans="256:256" hidden="1">
      <c r="IV23296" s="187"/>
    </row>
    <row r="23297" spans="256:256" hidden="1">
      <c r="IV23297" s="187"/>
    </row>
    <row r="23298" spans="256:256" hidden="1">
      <c r="IV23298" s="187"/>
    </row>
    <row r="23299" spans="256:256" hidden="1">
      <c r="IV23299" s="187"/>
    </row>
    <row r="23300" spans="256:256" hidden="1">
      <c r="IV23300" s="187"/>
    </row>
    <row r="23301" spans="256:256" hidden="1">
      <c r="IV23301" s="187"/>
    </row>
    <row r="23302" spans="256:256" hidden="1">
      <c r="IV23302" s="187"/>
    </row>
    <row r="23303" spans="256:256" hidden="1">
      <c r="IV23303" s="187"/>
    </row>
    <row r="23304" spans="256:256" hidden="1">
      <c r="IV23304" s="187"/>
    </row>
    <row r="23305" spans="256:256" hidden="1">
      <c r="IV23305" s="187"/>
    </row>
    <row r="23306" spans="256:256" hidden="1">
      <c r="IV23306" s="187"/>
    </row>
    <row r="23307" spans="256:256" hidden="1">
      <c r="IV23307" s="187"/>
    </row>
    <row r="23308" spans="256:256" hidden="1">
      <c r="IV23308" s="187"/>
    </row>
    <row r="23309" spans="256:256" hidden="1">
      <c r="IV23309" s="187"/>
    </row>
    <row r="23310" spans="256:256" hidden="1">
      <c r="IV23310" s="187"/>
    </row>
    <row r="23311" spans="256:256" hidden="1">
      <c r="IV23311" s="187"/>
    </row>
    <row r="23312" spans="256:256" hidden="1">
      <c r="IV23312" s="187"/>
    </row>
    <row r="23313" spans="256:256" hidden="1">
      <c r="IV23313" s="187"/>
    </row>
    <row r="23314" spans="256:256" hidden="1">
      <c r="IV23314" s="187"/>
    </row>
    <row r="23315" spans="256:256" hidden="1">
      <c r="IV23315" s="187"/>
    </row>
    <row r="23316" spans="256:256" hidden="1">
      <c r="IV23316" s="187"/>
    </row>
    <row r="23317" spans="256:256" hidden="1">
      <c r="IV23317" s="187"/>
    </row>
    <row r="23318" spans="256:256" hidden="1">
      <c r="IV23318" s="187"/>
    </row>
    <row r="23319" spans="256:256" hidden="1">
      <c r="IV23319" s="187"/>
    </row>
    <row r="23320" spans="256:256" hidden="1">
      <c r="IV23320" s="187"/>
    </row>
    <row r="23321" spans="256:256" hidden="1">
      <c r="IV23321" s="187"/>
    </row>
    <row r="23322" spans="256:256" hidden="1">
      <c r="IV23322" s="187"/>
    </row>
    <row r="23323" spans="256:256" hidden="1">
      <c r="IV23323" s="187"/>
    </row>
    <row r="23324" spans="256:256" hidden="1">
      <c r="IV23324" s="187"/>
    </row>
    <row r="23325" spans="256:256" hidden="1">
      <c r="IV23325" s="187"/>
    </row>
    <row r="23326" spans="256:256" hidden="1">
      <c r="IV23326" s="187"/>
    </row>
    <row r="23327" spans="256:256" hidden="1">
      <c r="IV23327" s="187"/>
    </row>
    <row r="23328" spans="256:256" hidden="1">
      <c r="IV23328" s="187"/>
    </row>
    <row r="23329" spans="256:256" hidden="1">
      <c r="IV23329" s="187"/>
    </row>
    <row r="23330" spans="256:256" hidden="1">
      <c r="IV23330" s="187"/>
    </row>
    <row r="23331" spans="256:256" hidden="1">
      <c r="IV23331" s="187"/>
    </row>
    <row r="23332" spans="256:256" hidden="1">
      <c r="IV23332" s="187"/>
    </row>
    <row r="23333" spans="256:256" hidden="1">
      <c r="IV23333" s="187"/>
    </row>
    <row r="23334" spans="256:256" hidden="1">
      <c r="IV23334" s="187"/>
    </row>
    <row r="23335" spans="256:256" hidden="1">
      <c r="IV23335" s="187"/>
    </row>
    <row r="23336" spans="256:256" hidden="1">
      <c r="IV23336" s="187"/>
    </row>
    <row r="23337" spans="256:256" hidden="1">
      <c r="IV23337" s="187"/>
    </row>
    <row r="23338" spans="256:256" hidden="1">
      <c r="IV23338" s="187"/>
    </row>
    <row r="23339" spans="256:256" hidden="1">
      <c r="IV23339" s="187"/>
    </row>
    <row r="23340" spans="256:256" hidden="1">
      <c r="IV23340" s="187"/>
    </row>
    <row r="23341" spans="256:256" hidden="1">
      <c r="IV23341" s="187"/>
    </row>
    <row r="23342" spans="256:256" hidden="1">
      <c r="IV23342" s="187"/>
    </row>
    <row r="23343" spans="256:256" hidden="1">
      <c r="IV23343" s="187"/>
    </row>
    <row r="23344" spans="256:256" hidden="1">
      <c r="IV23344" s="187"/>
    </row>
    <row r="23345" spans="256:256" hidden="1">
      <c r="IV23345" s="187"/>
    </row>
    <row r="23346" spans="256:256" hidden="1">
      <c r="IV23346" s="187"/>
    </row>
    <row r="23347" spans="256:256" hidden="1">
      <c r="IV23347" s="187"/>
    </row>
    <row r="23348" spans="256:256" hidden="1">
      <c r="IV23348" s="187"/>
    </row>
    <row r="23349" spans="256:256" hidden="1">
      <c r="IV23349" s="187"/>
    </row>
    <row r="23350" spans="256:256" hidden="1">
      <c r="IV23350" s="187"/>
    </row>
    <row r="23351" spans="256:256" hidden="1">
      <c r="IV23351" s="187"/>
    </row>
    <row r="23352" spans="256:256" hidden="1">
      <c r="IV23352" s="187"/>
    </row>
    <row r="23353" spans="256:256" hidden="1">
      <c r="IV23353" s="187"/>
    </row>
    <row r="23354" spans="256:256" hidden="1">
      <c r="IV23354" s="187"/>
    </row>
    <row r="23355" spans="256:256" hidden="1">
      <c r="IV23355" s="187"/>
    </row>
    <row r="23356" spans="256:256" hidden="1">
      <c r="IV23356" s="187"/>
    </row>
    <row r="23357" spans="256:256" hidden="1">
      <c r="IV23357" s="187"/>
    </row>
    <row r="23358" spans="256:256" hidden="1">
      <c r="IV23358" s="187"/>
    </row>
    <row r="23359" spans="256:256" hidden="1">
      <c r="IV23359" s="187"/>
    </row>
    <row r="23360" spans="256:256" hidden="1">
      <c r="IV23360" s="187"/>
    </row>
    <row r="23361" spans="256:256" hidden="1">
      <c r="IV23361" s="187"/>
    </row>
    <row r="23362" spans="256:256" hidden="1">
      <c r="IV23362" s="187"/>
    </row>
    <row r="23363" spans="256:256" hidden="1">
      <c r="IV23363" s="187"/>
    </row>
    <row r="23364" spans="256:256" hidden="1">
      <c r="IV23364" s="187"/>
    </row>
    <row r="23365" spans="256:256" hidden="1">
      <c r="IV23365" s="187"/>
    </row>
    <row r="23366" spans="256:256" hidden="1">
      <c r="IV23366" s="187"/>
    </row>
    <row r="23367" spans="256:256" hidden="1">
      <c r="IV23367" s="187"/>
    </row>
    <row r="23368" spans="256:256" hidden="1">
      <c r="IV23368" s="187"/>
    </row>
    <row r="23369" spans="256:256" hidden="1">
      <c r="IV23369" s="187"/>
    </row>
    <row r="23370" spans="256:256" hidden="1">
      <c r="IV23370" s="187"/>
    </row>
    <row r="23371" spans="256:256" hidden="1">
      <c r="IV23371" s="187"/>
    </row>
    <row r="23372" spans="256:256" hidden="1">
      <c r="IV23372" s="187"/>
    </row>
    <row r="23373" spans="256:256" hidden="1">
      <c r="IV23373" s="187"/>
    </row>
    <row r="23374" spans="256:256" hidden="1">
      <c r="IV23374" s="187"/>
    </row>
    <row r="23375" spans="256:256" hidden="1">
      <c r="IV23375" s="187"/>
    </row>
    <row r="23376" spans="256:256" hidden="1">
      <c r="IV23376" s="187"/>
    </row>
    <row r="23377" spans="256:256" hidden="1">
      <c r="IV23377" s="187"/>
    </row>
    <row r="23378" spans="256:256" hidden="1">
      <c r="IV23378" s="187"/>
    </row>
    <row r="23379" spans="256:256" hidden="1">
      <c r="IV23379" s="187"/>
    </row>
    <row r="23380" spans="256:256" hidden="1">
      <c r="IV23380" s="187"/>
    </row>
    <row r="23381" spans="256:256" hidden="1">
      <c r="IV23381" s="187"/>
    </row>
    <row r="23382" spans="256:256" hidden="1">
      <c r="IV23382" s="187"/>
    </row>
    <row r="23383" spans="256:256" hidden="1">
      <c r="IV23383" s="187"/>
    </row>
    <row r="23384" spans="256:256" hidden="1">
      <c r="IV23384" s="187"/>
    </row>
    <row r="23385" spans="256:256" hidden="1">
      <c r="IV23385" s="187"/>
    </row>
    <row r="23386" spans="256:256" hidden="1">
      <c r="IV23386" s="187"/>
    </row>
    <row r="23387" spans="256:256" hidden="1">
      <c r="IV23387" s="187"/>
    </row>
    <row r="23388" spans="256:256" hidden="1">
      <c r="IV23388" s="187"/>
    </row>
    <row r="23389" spans="256:256" hidden="1">
      <c r="IV23389" s="187"/>
    </row>
    <row r="23390" spans="256:256" hidden="1">
      <c r="IV23390" s="187"/>
    </row>
    <row r="23391" spans="256:256" hidden="1">
      <c r="IV23391" s="187"/>
    </row>
    <row r="23392" spans="256:256" hidden="1">
      <c r="IV23392" s="187"/>
    </row>
    <row r="23393" spans="256:256" hidden="1">
      <c r="IV23393" s="187"/>
    </row>
    <row r="23394" spans="256:256" hidden="1">
      <c r="IV23394" s="187"/>
    </row>
    <row r="23395" spans="256:256" hidden="1">
      <c r="IV23395" s="187"/>
    </row>
    <row r="23396" spans="256:256" hidden="1">
      <c r="IV23396" s="187"/>
    </row>
    <row r="23397" spans="256:256" hidden="1">
      <c r="IV23397" s="187"/>
    </row>
    <row r="23398" spans="256:256" hidden="1">
      <c r="IV23398" s="187"/>
    </row>
    <row r="23399" spans="256:256" hidden="1">
      <c r="IV23399" s="187"/>
    </row>
    <row r="23400" spans="256:256" hidden="1">
      <c r="IV23400" s="187"/>
    </row>
    <row r="23401" spans="256:256" hidden="1">
      <c r="IV23401" s="187"/>
    </row>
    <row r="23402" spans="256:256" hidden="1">
      <c r="IV23402" s="187"/>
    </row>
    <row r="23403" spans="256:256" hidden="1">
      <c r="IV23403" s="187"/>
    </row>
    <row r="23404" spans="256:256" hidden="1">
      <c r="IV23404" s="187"/>
    </row>
    <row r="23405" spans="256:256" hidden="1">
      <c r="IV23405" s="187"/>
    </row>
    <row r="23406" spans="256:256" hidden="1">
      <c r="IV23406" s="187"/>
    </row>
    <row r="23407" spans="256:256" hidden="1">
      <c r="IV23407" s="187"/>
    </row>
    <row r="23408" spans="256:256" hidden="1">
      <c r="IV23408" s="187"/>
    </row>
    <row r="23409" spans="256:256" hidden="1">
      <c r="IV23409" s="187"/>
    </row>
    <row r="23410" spans="256:256" hidden="1">
      <c r="IV23410" s="187"/>
    </row>
    <row r="23411" spans="256:256" hidden="1">
      <c r="IV23411" s="187"/>
    </row>
    <row r="23412" spans="256:256" hidden="1">
      <c r="IV23412" s="187"/>
    </row>
    <row r="23413" spans="256:256" hidden="1">
      <c r="IV23413" s="187"/>
    </row>
    <row r="23414" spans="256:256" hidden="1">
      <c r="IV23414" s="187"/>
    </row>
    <row r="23415" spans="256:256" hidden="1">
      <c r="IV23415" s="187"/>
    </row>
    <row r="23416" spans="256:256" hidden="1">
      <c r="IV23416" s="187"/>
    </row>
    <row r="23417" spans="256:256" hidden="1">
      <c r="IV23417" s="187"/>
    </row>
    <row r="23418" spans="256:256" hidden="1">
      <c r="IV23418" s="187"/>
    </row>
    <row r="23419" spans="256:256" hidden="1">
      <c r="IV23419" s="187"/>
    </row>
    <row r="23420" spans="256:256" hidden="1">
      <c r="IV23420" s="187"/>
    </row>
    <row r="23421" spans="256:256" hidden="1">
      <c r="IV23421" s="187"/>
    </row>
    <row r="23422" spans="256:256" hidden="1">
      <c r="IV23422" s="187"/>
    </row>
    <row r="23423" spans="256:256" hidden="1">
      <c r="IV23423" s="187"/>
    </row>
    <row r="23424" spans="256:256" hidden="1">
      <c r="IV23424" s="187"/>
    </row>
    <row r="23425" spans="256:256" hidden="1">
      <c r="IV23425" s="187"/>
    </row>
    <row r="23426" spans="256:256" hidden="1">
      <c r="IV23426" s="187"/>
    </row>
    <row r="23427" spans="256:256" hidden="1">
      <c r="IV23427" s="187"/>
    </row>
    <row r="23428" spans="256:256" hidden="1">
      <c r="IV23428" s="187"/>
    </row>
    <row r="23429" spans="256:256" hidden="1">
      <c r="IV23429" s="187"/>
    </row>
    <row r="23430" spans="256:256" hidden="1">
      <c r="IV23430" s="187"/>
    </row>
    <row r="23431" spans="256:256" hidden="1">
      <c r="IV23431" s="187"/>
    </row>
    <row r="23432" spans="256:256" hidden="1">
      <c r="IV23432" s="187"/>
    </row>
    <row r="23433" spans="256:256" hidden="1">
      <c r="IV23433" s="187"/>
    </row>
    <row r="23434" spans="256:256" hidden="1">
      <c r="IV23434" s="187"/>
    </row>
    <row r="23435" spans="256:256" hidden="1">
      <c r="IV23435" s="187"/>
    </row>
    <row r="23436" spans="256:256" hidden="1">
      <c r="IV23436" s="187"/>
    </row>
    <row r="23437" spans="256:256" hidden="1">
      <c r="IV23437" s="187"/>
    </row>
    <row r="23438" spans="256:256" hidden="1">
      <c r="IV23438" s="187"/>
    </row>
    <row r="23439" spans="256:256" hidden="1">
      <c r="IV23439" s="187"/>
    </row>
    <row r="23440" spans="256:256" hidden="1">
      <c r="IV23440" s="187"/>
    </row>
    <row r="23441" spans="256:256" hidden="1">
      <c r="IV23441" s="187"/>
    </row>
    <row r="23442" spans="256:256" hidden="1">
      <c r="IV23442" s="187"/>
    </row>
    <row r="23443" spans="256:256" hidden="1">
      <c r="IV23443" s="187"/>
    </row>
    <row r="23444" spans="256:256" hidden="1">
      <c r="IV23444" s="187"/>
    </row>
    <row r="23445" spans="256:256" hidden="1">
      <c r="IV23445" s="187"/>
    </row>
    <row r="23446" spans="256:256" hidden="1">
      <c r="IV23446" s="187"/>
    </row>
    <row r="23447" spans="256:256" hidden="1">
      <c r="IV23447" s="187"/>
    </row>
    <row r="23448" spans="256:256" hidden="1">
      <c r="IV23448" s="187"/>
    </row>
    <row r="23449" spans="256:256" hidden="1">
      <c r="IV23449" s="187"/>
    </row>
    <row r="23450" spans="256:256" hidden="1">
      <c r="IV23450" s="187"/>
    </row>
    <row r="23451" spans="256:256" hidden="1">
      <c r="IV23451" s="187"/>
    </row>
    <row r="23452" spans="256:256" hidden="1">
      <c r="IV23452" s="187"/>
    </row>
    <row r="23453" spans="256:256" hidden="1">
      <c r="IV23453" s="187"/>
    </row>
    <row r="23454" spans="256:256" hidden="1">
      <c r="IV23454" s="187"/>
    </row>
    <row r="23455" spans="256:256" hidden="1">
      <c r="IV23455" s="187"/>
    </row>
    <row r="23456" spans="256:256" hidden="1">
      <c r="IV23456" s="187"/>
    </row>
    <row r="23457" spans="256:256" hidden="1">
      <c r="IV23457" s="187"/>
    </row>
    <row r="23458" spans="256:256" hidden="1">
      <c r="IV23458" s="187"/>
    </row>
    <row r="23459" spans="256:256" hidden="1">
      <c r="IV23459" s="187"/>
    </row>
    <row r="23460" spans="256:256" hidden="1">
      <c r="IV23460" s="187"/>
    </row>
    <row r="23461" spans="256:256" hidden="1">
      <c r="IV23461" s="187"/>
    </row>
    <row r="23462" spans="256:256" hidden="1">
      <c r="IV23462" s="187"/>
    </row>
    <row r="23463" spans="256:256" hidden="1">
      <c r="IV23463" s="187"/>
    </row>
    <row r="23464" spans="256:256" hidden="1">
      <c r="IV23464" s="187"/>
    </row>
    <row r="23465" spans="256:256" hidden="1">
      <c r="IV23465" s="187"/>
    </row>
    <row r="23466" spans="256:256" hidden="1">
      <c r="IV23466" s="187"/>
    </row>
    <row r="23467" spans="256:256" hidden="1">
      <c r="IV23467" s="187"/>
    </row>
    <row r="23468" spans="256:256" hidden="1">
      <c r="IV23468" s="187"/>
    </row>
    <row r="23469" spans="256:256" hidden="1">
      <c r="IV23469" s="187"/>
    </row>
    <row r="23470" spans="256:256" hidden="1">
      <c r="IV23470" s="187"/>
    </row>
    <row r="23471" spans="256:256" hidden="1">
      <c r="IV23471" s="187"/>
    </row>
    <row r="23472" spans="256:256" hidden="1">
      <c r="IV23472" s="187"/>
    </row>
    <row r="23473" spans="256:256" hidden="1">
      <c r="IV23473" s="187"/>
    </row>
    <row r="23474" spans="256:256" hidden="1">
      <c r="IV23474" s="187"/>
    </row>
    <row r="23475" spans="256:256" hidden="1">
      <c r="IV23475" s="187"/>
    </row>
    <row r="23476" spans="256:256" hidden="1">
      <c r="IV23476" s="187"/>
    </row>
    <row r="23477" spans="256:256" hidden="1">
      <c r="IV23477" s="187"/>
    </row>
    <row r="23478" spans="256:256" hidden="1">
      <c r="IV23478" s="187"/>
    </row>
    <row r="23479" spans="256:256" hidden="1">
      <c r="IV23479" s="187"/>
    </row>
    <row r="23480" spans="256:256" hidden="1">
      <c r="IV23480" s="187"/>
    </row>
    <row r="23481" spans="256:256" hidden="1">
      <c r="IV23481" s="187"/>
    </row>
    <row r="23482" spans="256:256" hidden="1">
      <c r="IV23482" s="187"/>
    </row>
    <row r="23483" spans="256:256" hidden="1">
      <c r="IV23483" s="187"/>
    </row>
    <row r="23484" spans="256:256" hidden="1">
      <c r="IV23484" s="187"/>
    </row>
    <row r="23485" spans="256:256" hidden="1">
      <c r="IV23485" s="187"/>
    </row>
    <row r="23486" spans="256:256" hidden="1">
      <c r="IV23486" s="187"/>
    </row>
    <row r="23487" spans="256:256" hidden="1">
      <c r="IV23487" s="187"/>
    </row>
    <row r="23488" spans="256:256" hidden="1">
      <c r="IV23488" s="187"/>
    </row>
    <row r="23489" spans="256:256" hidden="1">
      <c r="IV23489" s="187"/>
    </row>
    <row r="23490" spans="256:256" hidden="1">
      <c r="IV23490" s="187"/>
    </row>
    <row r="23491" spans="256:256" hidden="1">
      <c r="IV23491" s="187"/>
    </row>
    <row r="23492" spans="256:256" hidden="1">
      <c r="IV23492" s="187"/>
    </row>
    <row r="23493" spans="256:256" hidden="1">
      <c r="IV23493" s="187"/>
    </row>
    <row r="23494" spans="256:256" hidden="1">
      <c r="IV23494" s="187"/>
    </row>
    <row r="23495" spans="256:256" hidden="1">
      <c r="IV23495" s="187"/>
    </row>
    <row r="23496" spans="256:256" hidden="1">
      <c r="IV23496" s="187"/>
    </row>
    <row r="23497" spans="256:256" hidden="1">
      <c r="IV23497" s="187"/>
    </row>
    <row r="23498" spans="256:256" hidden="1">
      <c r="IV23498" s="187"/>
    </row>
    <row r="23499" spans="256:256" hidden="1">
      <c r="IV23499" s="187"/>
    </row>
    <row r="23500" spans="256:256" hidden="1">
      <c r="IV23500" s="187"/>
    </row>
    <row r="23501" spans="256:256" hidden="1">
      <c r="IV23501" s="187"/>
    </row>
    <row r="23502" spans="256:256" hidden="1">
      <c r="IV23502" s="187"/>
    </row>
    <row r="23503" spans="256:256" hidden="1">
      <c r="IV23503" s="187"/>
    </row>
    <row r="23504" spans="256:256" hidden="1">
      <c r="IV23504" s="187"/>
    </row>
    <row r="23505" spans="256:256" hidden="1">
      <c r="IV23505" s="187"/>
    </row>
    <row r="23506" spans="256:256" hidden="1">
      <c r="IV23506" s="187"/>
    </row>
    <row r="23507" spans="256:256" hidden="1">
      <c r="IV23507" s="187"/>
    </row>
    <row r="23508" spans="256:256" hidden="1">
      <c r="IV23508" s="187"/>
    </row>
    <row r="23509" spans="256:256" hidden="1">
      <c r="IV23509" s="187"/>
    </row>
    <row r="23510" spans="256:256" hidden="1">
      <c r="IV23510" s="187"/>
    </row>
    <row r="23511" spans="256:256" hidden="1">
      <c r="IV23511" s="187"/>
    </row>
    <row r="23512" spans="256:256" hidden="1">
      <c r="IV23512" s="187"/>
    </row>
    <row r="23513" spans="256:256" hidden="1">
      <c r="IV23513" s="187"/>
    </row>
    <row r="23514" spans="256:256" hidden="1">
      <c r="IV23514" s="187"/>
    </row>
    <row r="23515" spans="256:256" hidden="1">
      <c r="IV23515" s="187"/>
    </row>
    <row r="23516" spans="256:256" hidden="1">
      <c r="IV23516" s="187"/>
    </row>
    <row r="23517" spans="256:256" hidden="1">
      <c r="IV23517" s="187"/>
    </row>
    <row r="23518" spans="256:256" hidden="1">
      <c r="IV23518" s="187"/>
    </row>
    <row r="23519" spans="256:256" hidden="1">
      <c r="IV23519" s="187"/>
    </row>
    <row r="23520" spans="256:256" hidden="1">
      <c r="IV23520" s="187"/>
    </row>
    <row r="23521" spans="256:256" hidden="1">
      <c r="IV23521" s="187"/>
    </row>
    <row r="23522" spans="256:256" hidden="1">
      <c r="IV23522" s="187"/>
    </row>
    <row r="23523" spans="256:256" hidden="1">
      <c r="IV23523" s="187"/>
    </row>
    <row r="23524" spans="256:256" hidden="1">
      <c r="IV23524" s="187"/>
    </row>
    <row r="23525" spans="256:256" hidden="1">
      <c r="IV23525" s="187"/>
    </row>
    <row r="23526" spans="256:256" hidden="1">
      <c r="IV23526" s="187"/>
    </row>
    <row r="23527" spans="256:256" hidden="1">
      <c r="IV23527" s="187"/>
    </row>
    <row r="23528" spans="256:256" hidden="1">
      <c r="IV23528" s="187"/>
    </row>
    <row r="23529" spans="256:256" hidden="1">
      <c r="IV23529" s="187"/>
    </row>
    <row r="23530" spans="256:256" hidden="1">
      <c r="IV23530" s="187"/>
    </row>
    <row r="23531" spans="256:256" hidden="1">
      <c r="IV23531" s="187"/>
    </row>
    <row r="23532" spans="256:256" hidden="1">
      <c r="IV23532" s="187"/>
    </row>
    <row r="23533" spans="256:256" hidden="1">
      <c r="IV23533" s="187"/>
    </row>
    <row r="23534" spans="256:256" hidden="1">
      <c r="IV23534" s="187"/>
    </row>
    <row r="23535" spans="256:256" hidden="1">
      <c r="IV23535" s="187"/>
    </row>
    <row r="23536" spans="256:256" hidden="1">
      <c r="IV23536" s="187"/>
    </row>
    <row r="23537" spans="256:256" hidden="1">
      <c r="IV23537" s="187"/>
    </row>
    <row r="23538" spans="256:256" hidden="1">
      <c r="IV23538" s="187"/>
    </row>
    <row r="23539" spans="256:256" hidden="1">
      <c r="IV23539" s="187"/>
    </row>
    <row r="23540" spans="256:256" hidden="1">
      <c r="IV23540" s="187"/>
    </row>
    <row r="23541" spans="256:256" hidden="1">
      <c r="IV23541" s="187"/>
    </row>
    <row r="23542" spans="256:256" hidden="1">
      <c r="IV23542" s="187"/>
    </row>
    <row r="23543" spans="256:256" hidden="1">
      <c r="IV23543" s="187"/>
    </row>
    <row r="23544" spans="256:256" hidden="1">
      <c r="IV23544" s="187"/>
    </row>
    <row r="23545" spans="256:256" hidden="1">
      <c r="IV23545" s="187"/>
    </row>
    <row r="23546" spans="256:256" hidden="1">
      <c r="IV23546" s="187"/>
    </row>
    <row r="23547" spans="256:256" hidden="1">
      <c r="IV23547" s="187"/>
    </row>
    <row r="23548" spans="256:256" hidden="1">
      <c r="IV23548" s="187"/>
    </row>
    <row r="23549" spans="256:256" hidden="1">
      <c r="IV23549" s="187"/>
    </row>
    <row r="23550" spans="256:256" hidden="1">
      <c r="IV23550" s="187"/>
    </row>
    <row r="23551" spans="256:256" hidden="1">
      <c r="IV23551" s="187"/>
    </row>
    <row r="23552" spans="256:256" hidden="1">
      <c r="IV23552" s="187"/>
    </row>
    <row r="23553" spans="256:256" hidden="1">
      <c r="IV23553" s="187"/>
    </row>
    <row r="23554" spans="256:256" hidden="1">
      <c r="IV23554" s="187"/>
    </row>
    <row r="23555" spans="256:256" hidden="1">
      <c r="IV23555" s="187"/>
    </row>
    <row r="23556" spans="256:256" hidden="1">
      <c r="IV23556" s="187"/>
    </row>
    <row r="23557" spans="256:256" hidden="1">
      <c r="IV23557" s="187"/>
    </row>
    <row r="23558" spans="256:256" hidden="1">
      <c r="IV23558" s="187"/>
    </row>
    <row r="23559" spans="256:256" hidden="1">
      <c r="IV23559" s="187"/>
    </row>
    <row r="23560" spans="256:256" hidden="1">
      <c r="IV23560" s="187"/>
    </row>
    <row r="23561" spans="256:256" hidden="1">
      <c r="IV23561" s="187"/>
    </row>
    <row r="23562" spans="256:256" hidden="1">
      <c r="IV23562" s="187"/>
    </row>
    <row r="23563" spans="256:256" hidden="1">
      <c r="IV23563" s="187"/>
    </row>
    <row r="23564" spans="256:256" hidden="1">
      <c r="IV23564" s="187"/>
    </row>
    <row r="23565" spans="256:256" hidden="1">
      <c r="IV23565" s="187"/>
    </row>
    <row r="23566" spans="256:256" hidden="1">
      <c r="IV23566" s="187"/>
    </row>
    <row r="23567" spans="256:256" hidden="1">
      <c r="IV23567" s="187"/>
    </row>
    <row r="23568" spans="256:256" hidden="1">
      <c r="IV23568" s="187"/>
    </row>
    <row r="23569" spans="256:256" hidden="1">
      <c r="IV23569" s="187"/>
    </row>
    <row r="23570" spans="256:256" hidden="1">
      <c r="IV23570" s="187"/>
    </row>
    <row r="23571" spans="256:256" hidden="1">
      <c r="IV23571" s="187"/>
    </row>
    <row r="23572" spans="256:256" hidden="1">
      <c r="IV23572" s="187"/>
    </row>
    <row r="23573" spans="256:256" hidden="1">
      <c r="IV23573" s="187"/>
    </row>
    <row r="23574" spans="256:256" hidden="1">
      <c r="IV23574" s="187"/>
    </row>
    <row r="23575" spans="256:256" hidden="1">
      <c r="IV23575" s="187"/>
    </row>
    <row r="23576" spans="256:256" hidden="1">
      <c r="IV23576" s="187"/>
    </row>
    <row r="23577" spans="256:256" hidden="1">
      <c r="IV23577" s="187"/>
    </row>
    <row r="23578" spans="256:256" hidden="1">
      <c r="IV23578" s="187"/>
    </row>
    <row r="23579" spans="256:256" hidden="1">
      <c r="IV23579" s="187"/>
    </row>
    <row r="23580" spans="256:256" hidden="1">
      <c r="IV23580" s="187"/>
    </row>
    <row r="23581" spans="256:256" hidden="1">
      <c r="IV23581" s="187"/>
    </row>
    <row r="23582" spans="256:256" hidden="1">
      <c r="IV23582" s="187"/>
    </row>
    <row r="23583" spans="256:256" hidden="1">
      <c r="IV23583" s="187"/>
    </row>
    <row r="23584" spans="256:256" hidden="1">
      <c r="IV23584" s="187"/>
    </row>
    <row r="23585" spans="256:256" hidden="1">
      <c r="IV23585" s="187"/>
    </row>
    <row r="23586" spans="256:256" hidden="1">
      <c r="IV23586" s="187"/>
    </row>
    <row r="23587" spans="256:256" hidden="1">
      <c r="IV23587" s="187"/>
    </row>
    <row r="23588" spans="256:256" hidden="1">
      <c r="IV23588" s="187"/>
    </row>
    <row r="23589" spans="256:256" hidden="1">
      <c r="IV23589" s="187"/>
    </row>
    <row r="23590" spans="256:256" hidden="1">
      <c r="IV23590" s="187"/>
    </row>
    <row r="23591" spans="256:256" hidden="1">
      <c r="IV23591" s="187"/>
    </row>
    <row r="23592" spans="256:256" hidden="1">
      <c r="IV23592" s="187"/>
    </row>
    <row r="23593" spans="256:256" hidden="1">
      <c r="IV23593" s="187"/>
    </row>
    <row r="23594" spans="256:256" hidden="1">
      <c r="IV23594" s="187"/>
    </row>
    <row r="23595" spans="256:256" hidden="1">
      <c r="IV23595" s="187"/>
    </row>
    <row r="23596" spans="256:256" hidden="1">
      <c r="IV23596" s="187"/>
    </row>
    <row r="23597" spans="256:256" hidden="1">
      <c r="IV23597" s="187"/>
    </row>
    <row r="23598" spans="256:256" hidden="1">
      <c r="IV23598" s="187"/>
    </row>
    <row r="23599" spans="256:256" hidden="1">
      <c r="IV23599" s="187"/>
    </row>
    <row r="23600" spans="256:256" hidden="1">
      <c r="IV23600" s="187"/>
    </row>
    <row r="23601" spans="256:256" hidden="1">
      <c r="IV23601" s="187"/>
    </row>
    <row r="23602" spans="256:256" hidden="1">
      <c r="IV23602" s="187"/>
    </row>
    <row r="23603" spans="256:256" hidden="1">
      <c r="IV23603" s="187"/>
    </row>
    <row r="23604" spans="256:256" hidden="1">
      <c r="IV23604" s="187"/>
    </row>
    <row r="23605" spans="256:256" hidden="1">
      <c r="IV23605" s="187"/>
    </row>
    <row r="23606" spans="256:256" hidden="1">
      <c r="IV23606" s="187"/>
    </row>
    <row r="23607" spans="256:256" hidden="1">
      <c r="IV23607" s="187"/>
    </row>
    <row r="23608" spans="256:256" hidden="1">
      <c r="IV23608" s="187"/>
    </row>
    <row r="23609" spans="256:256" hidden="1">
      <c r="IV23609" s="187"/>
    </row>
    <row r="23610" spans="256:256" hidden="1">
      <c r="IV23610" s="187"/>
    </row>
    <row r="23611" spans="256:256" hidden="1">
      <c r="IV23611" s="187"/>
    </row>
    <row r="23612" spans="256:256" hidden="1">
      <c r="IV23612" s="187"/>
    </row>
    <row r="23613" spans="256:256" hidden="1">
      <c r="IV23613" s="187"/>
    </row>
    <row r="23614" spans="256:256" hidden="1">
      <c r="IV23614" s="187"/>
    </row>
    <row r="23615" spans="256:256" hidden="1">
      <c r="IV23615" s="187"/>
    </row>
    <row r="23616" spans="256:256" hidden="1">
      <c r="IV23616" s="187"/>
    </row>
    <row r="23617" spans="256:256" hidden="1">
      <c r="IV23617" s="187"/>
    </row>
    <row r="23618" spans="256:256" hidden="1">
      <c r="IV23618" s="187"/>
    </row>
    <row r="23619" spans="256:256" hidden="1">
      <c r="IV23619" s="187"/>
    </row>
    <row r="23620" spans="256:256" hidden="1">
      <c r="IV23620" s="187"/>
    </row>
    <row r="23621" spans="256:256" hidden="1">
      <c r="IV23621" s="187"/>
    </row>
    <row r="23622" spans="256:256" hidden="1">
      <c r="IV23622" s="187"/>
    </row>
    <row r="23623" spans="256:256" hidden="1">
      <c r="IV23623" s="187"/>
    </row>
    <row r="23624" spans="256:256" hidden="1">
      <c r="IV23624" s="187"/>
    </row>
    <row r="23625" spans="256:256" hidden="1">
      <c r="IV23625" s="187"/>
    </row>
    <row r="23626" spans="256:256" hidden="1">
      <c r="IV23626" s="187"/>
    </row>
    <row r="23627" spans="256:256" hidden="1">
      <c r="IV23627" s="187"/>
    </row>
    <row r="23628" spans="256:256" hidden="1">
      <c r="IV23628" s="187"/>
    </row>
    <row r="23629" spans="256:256" hidden="1">
      <c r="IV23629" s="187"/>
    </row>
    <row r="23630" spans="256:256" hidden="1">
      <c r="IV23630" s="187"/>
    </row>
    <row r="23631" spans="256:256" hidden="1">
      <c r="IV23631" s="187"/>
    </row>
    <row r="23632" spans="256:256" hidden="1">
      <c r="IV23632" s="187"/>
    </row>
    <row r="23633" spans="256:256" hidden="1">
      <c r="IV23633" s="187"/>
    </row>
    <row r="23634" spans="256:256" hidden="1">
      <c r="IV23634" s="187"/>
    </row>
    <row r="23635" spans="256:256" hidden="1">
      <c r="IV23635" s="187"/>
    </row>
    <row r="23636" spans="256:256" hidden="1">
      <c r="IV23636" s="187"/>
    </row>
    <row r="23637" spans="256:256" hidden="1">
      <c r="IV23637" s="187"/>
    </row>
    <row r="23638" spans="256:256" hidden="1">
      <c r="IV23638" s="187"/>
    </row>
    <row r="23639" spans="256:256" hidden="1">
      <c r="IV23639" s="187"/>
    </row>
    <row r="23640" spans="256:256" hidden="1">
      <c r="IV23640" s="187"/>
    </row>
    <row r="23641" spans="256:256" hidden="1">
      <c r="IV23641" s="187"/>
    </row>
    <row r="23642" spans="256:256" hidden="1">
      <c r="IV23642" s="187"/>
    </row>
    <row r="23643" spans="256:256" hidden="1">
      <c r="IV23643" s="187"/>
    </row>
    <row r="23644" spans="256:256" hidden="1">
      <c r="IV23644" s="187"/>
    </row>
    <row r="23645" spans="256:256" hidden="1">
      <c r="IV23645" s="187"/>
    </row>
    <row r="23646" spans="256:256" hidden="1">
      <c r="IV23646" s="187"/>
    </row>
    <row r="23647" spans="256:256" hidden="1">
      <c r="IV23647" s="187"/>
    </row>
    <row r="23648" spans="256:256" hidden="1">
      <c r="IV23648" s="187"/>
    </row>
    <row r="23649" spans="256:256" hidden="1">
      <c r="IV23649" s="187"/>
    </row>
    <row r="23650" spans="256:256" hidden="1">
      <c r="IV23650" s="187"/>
    </row>
    <row r="23651" spans="256:256" hidden="1">
      <c r="IV23651" s="187"/>
    </row>
    <row r="23652" spans="256:256" hidden="1">
      <c r="IV23652" s="187"/>
    </row>
    <row r="23653" spans="256:256" hidden="1">
      <c r="IV23653" s="187"/>
    </row>
    <row r="23654" spans="256:256" hidden="1">
      <c r="IV23654" s="187"/>
    </row>
    <row r="23655" spans="256:256" hidden="1">
      <c r="IV23655" s="187"/>
    </row>
    <row r="23656" spans="256:256" hidden="1">
      <c r="IV23656" s="187"/>
    </row>
    <row r="23657" spans="256:256" hidden="1">
      <c r="IV23657" s="187"/>
    </row>
    <row r="23658" spans="256:256" hidden="1">
      <c r="IV23658" s="187"/>
    </row>
    <row r="23659" spans="256:256" hidden="1">
      <c r="IV23659" s="187"/>
    </row>
    <row r="23660" spans="256:256" hidden="1">
      <c r="IV23660" s="187"/>
    </row>
    <row r="23661" spans="256:256" hidden="1">
      <c r="IV23661" s="187"/>
    </row>
    <row r="23662" spans="256:256" hidden="1">
      <c r="IV23662" s="187"/>
    </row>
    <row r="23663" spans="256:256" hidden="1">
      <c r="IV23663" s="187"/>
    </row>
    <row r="23664" spans="256:256" hidden="1">
      <c r="IV23664" s="187"/>
    </row>
    <row r="23665" spans="256:256" hidden="1">
      <c r="IV23665" s="187"/>
    </row>
    <row r="23666" spans="256:256" hidden="1">
      <c r="IV23666" s="187"/>
    </row>
    <row r="23667" spans="256:256" hidden="1">
      <c r="IV23667" s="187"/>
    </row>
    <row r="23668" spans="256:256" hidden="1">
      <c r="IV23668" s="187"/>
    </row>
    <row r="23669" spans="256:256" hidden="1">
      <c r="IV23669" s="187"/>
    </row>
    <row r="23670" spans="256:256" hidden="1">
      <c r="IV23670" s="187"/>
    </row>
    <row r="23671" spans="256:256" hidden="1">
      <c r="IV23671" s="187"/>
    </row>
    <row r="23672" spans="256:256" hidden="1">
      <c r="IV23672" s="187"/>
    </row>
    <row r="23673" spans="256:256" hidden="1">
      <c r="IV23673" s="187"/>
    </row>
    <row r="23674" spans="256:256" hidden="1">
      <c r="IV23674" s="187"/>
    </row>
    <row r="23675" spans="256:256" hidden="1">
      <c r="IV23675" s="187"/>
    </row>
    <row r="23676" spans="256:256" hidden="1">
      <c r="IV23676" s="187"/>
    </row>
    <row r="23677" spans="256:256" hidden="1">
      <c r="IV23677" s="187"/>
    </row>
    <row r="23678" spans="256:256" hidden="1">
      <c r="IV23678" s="187"/>
    </row>
    <row r="23679" spans="256:256" hidden="1">
      <c r="IV23679" s="187"/>
    </row>
    <row r="23680" spans="256:256" hidden="1">
      <c r="IV23680" s="187"/>
    </row>
    <row r="23681" spans="256:256" hidden="1">
      <c r="IV23681" s="187"/>
    </row>
    <row r="23682" spans="256:256" hidden="1">
      <c r="IV23682" s="187"/>
    </row>
    <row r="23683" spans="256:256" hidden="1">
      <c r="IV23683" s="187"/>
    </row>
    <row r="23684" spans="256:256" hidden="1">
      <c r="IV23684" s="187"/>
    </row>
    <row r="23685" spans="256:256" hidden="1">
      <c r="IV23685" s="187"/>
    </row>
    <row r="23686" spans="256:256" hidden="1">
      <c r="IV23686" s="187"/>
    </row>
    <row r="23687" spans="256:256" hidden="1">
      <c r="IV23687" s="187"/>
    </row>
    <row r="23688" spans="256:256" hidden="1">
      <c r="IV23688" s="187"/>
    </row>
    <row r="23689" spans="256:256" hidden="1">
      <c r="IV23689" s="187"/>
    </row>
    <row r="23690" spans="256:256" hidden="1">
      <c r="IV23690" s="187"/>
    </row>
    <row r="23691" spans="256:256" hidden="1">
      <c r="IV23691" s="187"/>
    </row>
    <row r="23692" spans="256:256" hidden="1">
      <c r="IV23692" s="187"/>
    </row>
    <row r="23693" spans="256:256" hidden="1">
      <c r="IV23693" s="187"/>
    </row>
    <row r="23694" spans="256:256" hidden="1">
      <c r="IV23694" s="187"/>
    </row>
    <row r="23695" spans="256:256" hidden="1">
      <c r="IV23695" s="187"/>
    </row>
    <row r="23696" spans="256:256" hidden="1">
      <c r="IV23696" s="187"/>
    </row>
    <row r="23697" spans="256:256" hidden="1">
      <c r="IV23697" s="187"/>
    </row>
    <row r="23698" spans="256:256" hidden="1">
      <c r="IV23698" s="187"/>
    </row>
    <row r="23699" spans="256:256" hidden="1">
      <c r="IV23699" s="187"/>
    </row>
    <row r="23700" spans="256:256" hidden="1">
      <c r="IV23700" s="187"/>
    </row>
    <row r="23701" spans="256:256" hidden="1">
      <c r="IV23701" s="187"/>
    </row>
    <row r="23702" spans="256:256" hidden="1">
      <c r="IV23702" s="187"/>
    </row>
    <row r="23703" spans="256:256" hidden="1">
      <c r="IV23703" s="187"/>
    </row>
    <row r="23704" spans="256:256" hidden="1">
      <c r="IV23704" s="187"/>
    </row>
    <row r="23705" spans="256:256" hidden="1">
      <c r="IV23705" s="187"/>
    </row>
    <row r="23706" spans="256:256" hidden="1">
      <c r="IV23706" s="187"/>
    </row>
    <row r="23707" spans="256:256" hidden="1">
      <c r="IV23707" s="187"/>
    </row>
    <row r="23708" spans="256:256" hidden="1">
      <c r="IV23708" s="187"/>
    </row>
    <row r="23709" spans="256:256" hidden="1">
      <c r="IV23709" s="187"/>
    </row>
    <row r="23710" spans="256:256" hidden="1">
      <c r="IV23710" s="187"/>
    </row>
    <row r="23711" spans="256:256" hidden="1">
      <c r="IV23711" s="187"/>
    </row>
    <row r="23712" spans="256:256" hidden="1">
      <c r="IV23712" s="187"/>
    </row>
    <row r="23713" spans="256:256" hidden="1">
      <c r="IV23713" s="187"/>
    </row>
    <row r="23714" spans="256:256" hidden="1">
      <c r="IV23714" s="187"/>
    </row>
    <row r="23715" spans="256:256" hidden="1">
      <c r="IV23715" s="187"/>
    </row>
    <row r="23716" spans="256:256" hidden="1">
      <c r="IV23716" s="187"/>
    </row>
    <row r="23717" spans="256:256" hidden="1">
      <c r="IV23717" s="187"/>
    </row>
    <row r="23718" spans="256:256" hidden="1">
      <c r="IV23718" s="187"/>
    </row>
    <row r="23719" spans="256:256" hidden="1">
      <c r="IV23719" s="187"/>
    </row>
    <row r="23720" spans="256:256" hidden="1">
      <c r="IV23720" s="187"/>
    </row>
    <row r="23721" spans="256:256" hidden="1">
      <c r="IV23721" s="187"/>
    </row>
    <row r="23722" spans="256:256" hidden="1">
      <c r="IV23722" s="187"/>
    </row>
    <row r="23723" spans="256:256" hidden="1">
      <c r="IV23723" s="187"/>
    </row>
    <row r="23724" spans="256:256" hidden="1">
      <c r="IV23724" s="187"/>
    </row>
    <row r="23725" spans="256:256" hidden="1">
      <c r="IV23725" s="187"/>
    </row>
    <row r="23726" spans="256:256" hidden="1">
      <c r="IV23726" s="187"/>
    </row>
    <row r="23727" spans="256:256" hidden="1">
      <c r="IV23727" s="187"/>
    </row>
    <row r="23728" spans="256:256" hidden="1">
      <c r="IV23728" s="187"/>
    </row>
    <row r="23729" spans="256:256" hidden="1">
      <c r="IV23729" s="187"/>
    </row>
    <row r="23730" spans="256:256" hidden="1">
      <c r="IV23730" s="187"/>
    </row>
    <row r="23731" spans="256:256" hidden="1">
      <c r="IV23731" s="187"/>
    </row>
    <row r="23732" spans="256:256" hidden="1">
      <c r="IV23732" s="187"/>
    </row>
    <row r="23733" spans="256:256" hidden="1">
      <c r="IV23733" s="187"/>
    </row>
    <row r="23734" spans="256:256" hidden="1">
      <c r="IV23734" s="187"/>
    </row>
    <row r="23735" spans="256:256" hidden="1">
      <c r="IV23735" s="187"/>
    </row>
    <row r="23736" spans="256:256" hidden="1">
      <c r="IV23736" s="187"/>
    </row>
    <row r="23737" spans="256:256" hidden="1">
      <c r="IV23737" s="187"/>
    </row>
    <row r="23738" spans="256:256" hidden="1">
      <c r="IV23738" s="187"/>
    </row>
    <row r="23739" spans="256:256" hidden="1">
      <c r="IV23739" s="187"/>
    </row>
    <row r="23740" spans="256:256" hidden="1">
      <c r="IV23740" s="187"/>
    </row>
    <row r="23741" spans="256:256" hidden="1">
      <c r="IV23741" s="187"/>
    </row>
    <row r="23742" spans="256:256" hidden="1">
      <c r="IV23742" s="187"/>
    </row>
    <row r="23743" spans="256:256" hidden="1">
      <c r="IV23743" s="187"/>
    </row>
    <row r="23744" spans="256:256" hidden="1">
      <c r="IV23744" s="187"/>
    </row>
    <row r="23745" spans="256:256" hidden="1">
      <c r="IV23745" s="187"/>
    </row>
    <row r="23746" spans="256:256" hidden="1">
      <c r="IV23746" s="187"/>
    </row>
    <row r="23747" spans="256:256" hidden="1">
      <c r="IV23747" s="187"/>
    </row>
    <row r="23748" spans="256:256" hidden="1">
      <c r="IV23748" s="187"/>
    </row>
    <row r="23749" spans="256:256" hidden="1">
      <c r="IV23749" s="187"/>
    </row>
    <row r="23750" spans="256:256" hidden="1">
      <c r="IV23750" s="187"/>
    </row>
    <row r="23751" spans="256:256" hidden="1">
      <c r="IV23751" s="187"/>
    </row>
    <row r="23752" spans="256:256" hidden="1">
      <c r="IV23752" s="187"/>
    </row>
    <row r="23753" spans="256:256" hidden="1">
      <c r="IV23753" s="187"/>
    </row>
    <row r="23754" spans="256:256" hidden="1">
      <c r="IV23754" s="187"/>
    </row>
    <row r="23755" spans="256:256" hidden="1">
      <c r="IV23755" s="187"/>
    </row>
    <row r="23756" spans="256:256" hidden="1">
      <c r="IV23756" s="187"/>
    </row>
    <row r="23757" spans="256:256" hidden="1">
      <c r="IV23757" s="187"/>
    </row>
    <row r="23758" spans="256:256" hidden="1">
      <c r="IV23758" s="187"/>
    </row>
    <row r="23759" spans="256:256" hidden="1">
      <c r="IV23759" s="187"/>
    </row>
    <row r="23760" spans="256:256" hidden="1">
      <c r="IV23760" s="187"/>
    </row>
    <row r="23761" spans="256:256" hidden="1">
      <c r="IV23761" s="187"/>
    </row>
    <row r="23762" spans="256:256" hidden="1">
      <c r="IV23762" s="187"/>
    </row>
    <row r="23763" spans="256:256" hidden="1">
      <c r="IV23763" s="187"/>
    </row>
    <row r="23764" spans="256:256" hidden="1">
      <c r="IV23764" s="187"/>
    </row>
    <row r="23765" spans="256:256" hidden="1">
      <c r="IV23765" s="187"/>
    </row>
    <row r="23766" spans="256:256" hidden="1">
      <c r="IV23766" s="187"/>
    </row>
    <row r="23767" spans="256:256" hidden="1">
      <c r="IV23767" s="187"/>
    </row>
    <row r="23768" spans="256:256" hidden="1">
      <c r="IV23768" s="187"/>
    </row>
    <row r="23769" spans="256:256" hidden="1">
      <c r="IV23769" s="187"/>
    </row>
    <row r="23770" spans="256:256" hidden="1">
      <c r="IV23770" s="187"/>
    </row>
    <row r="23771" spans="256:256" hidden="1">
      <c r="IV23771" s="187"/>
    </row>
    <row r="23772" spans="256:256" hidden="1">
      <c r="IV23772" s="187"/>
    </row>
    <row r="23773" spans="256:256" hidden="1">
      <c r="IV23773" s="187"/>
    </row>
    <row r="23774" spans="256:256" hidden="1">
      <c r="IV23774" s="187"/>
    </row>
    <row r="23775" spans="256:256" hidden="1">
      <c r="IV23775" s="187"/>
    </row>
    <row r="23776" spans="256:256" hidden="1">
      <c r="IV23776" s="187"/>
    </row>
    <row r="23777" spans="256:256" hidden="1">
      <c r="IV23777" s="187"/>
    </row>
    <row r="23778" spans="256:256" hidden="1">
      <c r="IV23778" s="187"/>
    </row>
    <row r="23779" spans="256:256" hidden="1">
      <c r="IV23779" s="187"/>
    </row>
    <row r="23780" spans="256:256" hidden="1">
      <c r="IV23780" s="187"/>
    </row>
    <row r="23781" spans="256:256" hidden="1">
      <c r="IV23781" s="187"/>
    </row>
    <row r="23782" spans="256:256" hidden="1">
      <c r="IV23782" s="187"/>
    </row>
    <row r="23783" spans="256:256" hidden="1">
      <c r="IV23783" s="187"/>
    </row>
    <row r="23784" spans="256:256" hidden="1">
      <c r="IV23784" s="187"/>
    </row>
    <row r="23785" spans="256:256" hidden="1">
      <c r="IV23785" s="187"/>
    </row>
    <row r="23786" spans="256:256" hidden="1">
      <c r="IV23786" s="187"/>
    </row>
    <row r="23787" spans="256:256" hidden="1">
      <c r="IV23787" s="187"/>
    </row>
    <row r="23788" spans="256:256" hidden="1">
      <c r="IV23788" s="187"/>
    </row>
    <row r="23789" spans="256:256" hidden="1">
      <c r="IV23789" s="187"/>
    </row>
    <row r="23790" spans="256:256" hidden="1">
      <c r="IV23790" s="187"/>
    </row>
    <row r="23791" spans="256:256" hidden="1">
      <c r="IV23791" s="187"/>
    </row>
    <row r="23792" spans="256:256" hidden="1">
      <c r="IV23792" s="187"/>
    </row>
    <row r="23793" spans="256:256" hidden="1">
      <c r="IV23793" s="187"/>
    </row>
    <row r="23794" spans="256:256" hidden="1">
      <c r="IV23794" s="187"/>
    </row>
    <row r="23795" spans="256:256" hidden="1">
      <c r="IV23795" s="187"/>
    </row>
    <row r="23796" spans="256:256" hidden="1">
      <c r="IV23796" s="187"/>
    </row>
    <row r="23797" spans="256:256" hidden="1">
      <c r="IV23797" s="187"/>
    </row>
    <row r="23798" spans="256:256" hidden="1">
      <c r="IV23798" s="187"/>
    </row>
    <row r="23799" spans="256:256" hidden="1">
      <c r="IV23799" s="187"/>
    </row>
    <row r="23800" spans="256:256" hidden="1">
      <c r="IV23800" s="187"/>
    </row>
    <row r="23801" spans="256:256" hidden="1">
      <c r="IV23801" s="187"/>
    </row>
    <row r="23802" spans="256:256" hidden="1">
      <c r="IV23802" s="187"/>
    </row>
    <row r="23803" spans="256:256" hidden="1">
      <c r="IV23803" s="187"/>
    </row>
    <row r="23804" spans="256:256" hidden="1">
      <c r="IV23804" s="187"/>
    </row>
    <row r="23805" spans="256:256" hidden="1">
      <c r="IV23805" s="187"/>
    </row>
    <row r="23806" spans="256:256" hidden="1">
      <c r="IV23806" s="187"/>
    </row>
    <row r="23807" spans="256:256" hidden="1">
      <c r="IV23807" s="187"/>
    </row>
    <row r="23808" spans="256:256" hidden="1">
      <c r="IV23808" s="187"/>
    </row>
    <row r="23809" spans="256:256" hidden="1">
      <c r="IV23809" s="187"/>
    </row>
    <row r="23810" spans="256:256" hidden="1">
      <c r="IV23810" s="187"/>
    </row>
    <row r="23811" spans="256:256" hidden="1">
      <c r="IV23811" s="187"/>
    </row>
    <row r="23812" spans="256:256" hidden="1">
      <c r="IV23812" s="187"/>
    </row>
    <row r="23813" spans="256:256" hidden="1">
      <c r="IV23813" s="187"/>
    </row>
    <row r="23814" spans="256:256" hidden="1">
      <c r="IV23814" s="187"/>
    </row>
    <row r="23815" spans="256:256" hidden="1">
      <c r="IV23815" s="187"/>
    </row>
    <row r="23816" spans="256:256" hidden="1">
      <c r="IV23816" s="187"/>
    </row>
    <row r="23817" spans="256:256" hidden="1">
      <c r="IV23817" s="187"/>
    </row>
    <row r="23818" spans="256:256" hidden="1">
      <c r="IV23818" s="187"/>
    </row>
    <row r="23819" spans="256:256" hidden="1">
      <c r="IV23819" s="187"/>
    </row>
    <row r="23820" spans="256:256" hidden="1">
      <c r="IV23820" s="187"/>
    </row>
    <row r="23821" spans="256:256" hidden="1">
      <c r="IV23821" s="187"/>
    </row>
    <row r="23822" spans="256:256" hidden="1">
      <c r="IV23822" s="187"/>
    </row>
    <row r="23823" spans="256:256" hidden="1">
      <c r="IV23823" s="187"/>
    </row>
    <row r="23824" spans="256:256" hidden="1">
      <c r="IV23824" s="187"/>
    </row>
    <row r="23825" spans="256:256" hidden="1">
      <c r="IV23825" s="187"/>
    </row>
    <row r="23826" spans="256:256" hidden="1">
      <c r="IV23826" s="187"/>
    </row>
    <row r="23827" spans="256:256" hidden="1">
      <c r="IV23827" s="187"/>
    </row>
    <row r="23828" spans="256:256" hidden="1">
      <c r="IV23828" s="187"/>
    </row>
    <row r="23829" spans="256:256" hidden="1">
      <c r="IV23829" s="187"/>
    </row>
    <row r="23830" spans="256:256" hidden="1">
      <c r="IV23830" s="187"/>
    </row>
    <row r="23831" spans="256:256" hidden="1">
      <c r="IV23831" s="187"/>
    </row>
    <row r="23832" spans="256:256" hidden="1">
      <c r="IV23832" s="187"/>
    </row>
    <row r="23833" spans="256:256" hidden="1">
      <c r="IV23833" s="187"/>
    </row>
    <row r="23834" spans="256:256" hidden="1">
      <c r="IV23834" s="187"/>
    </row>
    <row r="23835" spans="256:256" hidden="1">
      <c r="IV23835" s="187"/>
    </row>
    <row r="23836" spans="256:256" hidden="1">
      <c r="IV23836" s="187"/>
    </row>
    <row r="23837" spans="256:256" hidden="1">
      <c r="IV23837" s="187"/>
    </row>
    <row r="23838" spans="256:256" hidden="1">
      <c r="IV23838" s="187"/>
    </row>
    <row r="23839" spans="256:256" hidden="1">
      <c r="IV23839" s="187"/>
    </row>
    <row r="23840" spans="256:256" hidden="1">
      <c r="IV23840" s="187"/>
    </row>
    <row r="23841" spans="256:256" hidden="1">
      <c r="IV23841" s="187"/>
    </row>
    <row r="23842" spans="256:256" hidden="1">
      <c r="IV23842" s="187"/>
    </row>
    <row r="23843" spans="256:256" hidden="1">
      <c r="IV23843" s="187"/>
    </row>
    <row r="23844" spans="256:256" hidden="1">
      <c r="IV23844" s="187"/>
    </row>
    <row r="23845" spans="256:256" hidden="1">
      <c r="IV23845" s="187"/>
    </row>
    <row r="23846" spans="256:256" hidden="1">
      <c r="IV23846" s="187"/>
    </row>
    <row r="23847" spans="256:256" hidden="1">
      <c r="IV23847" s="187"/>
    </row>
    <row r="23848" spans="256:256" hidden="1">
      <c r="IV23848" s="187"/>
    </row>
    <row r="23849" spans="256:256" hidden="1">
      <c r="IV23849" s="187"/>
    </row>
    <row r="23850" spans="256:256" hidden="1">
      <c r="IV23850" s="187"/>
    </row>
    <row r="23851" spans="256:256" hidden="1">
      <c r="IV23851" s="187"/>
    </row>
    <row r="23852" spans="256:256" hidden="1">
      <c r="IV23852" s="187"/>
    </row>
    <row r="23853" spans="256:256" hidden="1">
      <c r="IV23853" s="187"/>
    </row>
    <row r="23854" spans="256:256" hidden="1">
      <c r="IV23854" s="187"/>
    </row>
    <row r="23855" spans="256:256" hidden="1">
      <c r="IV23855" s="187"/>
    </row>
    <row r="23856" spans="256:256" hidden="1">
      <c r="IV23856" s="187"/>
    </row>
    <row r="23857" spans="256:256" hidden="1">
      <c r="IV23857" s="187"/>
    </row>
    <row r="23858" spans="256:256" hidden="1">
      <c r="IV23858" s="187"/>
    </row>
    <row r="23859" spans="256:256" hidden="1">
      <c r="IV23859" s="187"/>
    </row>
    <row r="23860" spans="256:256" hidden="1">
      <c r="IV23860" s="187"/>
    </row>
    <row r="23861" spans="256:256" hidden="1">
      <c r="IV23861" s="187"/>
    </row>
    <row r="23862" spans="256:256" hidden="1">
      <c r="IV23862" s="187"/>
    </row>
    <row r="23863" spans="256:256" hidden="1">
      <c r="IV23863" s="187"/>
    </row>
    <row r="23864" spans="256:256" hidden="1">
      <c r="IV23864" s="187"/>
    </row>
    <row r="23865" spans="256:256" hidden="1">
      <c r="IV23865" s="187"/>
    </row>
    <row r="23866" spans="256:256" hidden="1">
      <c r="IV23866" s="187"/>
    </row>
    <row r="23867" spans="256:256" hidden="1">
      <c r="IV23867" s="187"/>
    </row>
    <row r="23868" spans="256:256" hidden="1">
      <c r="IV23868" s="187"/>
    </row>
    <row r="23869" spans="256:256" hidden="1">
      <c r="IV23869" s="187"/>
    </row>
    <row r="23870" spans="256:256" hidden="1">
      <c r="IV23870" s="187"/>
    </row>
    <row r="23871" spans="256:256" hidden="1">
      <c r="IV23871" s="187"/>
    </row>
    <row r="23872" spans="256:256" hidden="1">
      <c r="IV23872" s="187"/>
    </row>
    <row r="23873" spans="256:256" hidden="1">
      <c r="IV23873" s="187"/>
    </row>
    <row r="23874" spans="256:256" hidden="1">
      <c r="IV23874" s="187"/>
    </row>
    <row r="23875" spans="256:256" hidden="1">
      <c r="IV23875" s="187"/>
    </row>
    <row r="23876" spans="256:256" hidden="1">
      <c r="IV23876" s="187"/>
    </row>
    <row r="23877" spans="256:256" hidden="1">
      <c r="IV23877" s="187"/>
    </row>
    <row r="23878" spans="256:256" hidden="1">
      <c r="IV23878" s="187"/>
    </row>
    <row r="23879" spans="256:256" hidden="1">
      <c r="IV23879" s="187"/>
    </row>
    <row r="23880" spans="256:256" hidden="1">
      <c r="IV23880" s="187"/>
    </row>
    <row r="23881" spans="256:256" hidden="1">
      <c r="IV23881" s="187"/>
    </row>
    <row r="23882" spans="256:256" hidden="1">
      <c r="IV23882" s="187"/>
    </row>
    <row r="23883" spans="256:256" hidden="1">
      <c r="IV23883" s="187"/>
    </row>
    <row r="23884" spans="256:256" hidden="1">
      <c r="IV23884" s="187"/>
    </row>
    <row r="23885" spans="256:256" hidden="1">
      <c r="IV23885" s="187"/>
    </row>
    <row r="23886" spans="256:256" hidden="1">
      <c r="IV23886" s="187"/>
    </row>
    <row r="23887" spans="256:256" hidden="1">
      <c r="IV23887" s="187"/>
    </row>
    <row r="23888" spans="256:256" hidden="1">
      <c r="IV23888" s="187"/>
    </row>
    <row r="23889" spans="256:256" hidden="1">
      <c r="IV23889" s="187"/>
    </row>
    <row r="23890" spans="256:256" hidden="1">
      <c r="IV23890" s="187"/>
    </row>
    <row r="23891" spans="256:256" hidden="1">
      <c r="IV23891" s="187"/>
    </row>
    <row r="23892" spans="256:256" hidden="1">
      <c r="IV23892" s="187"/>
    </row>
    <row r="23893" spans="256:256" hidden="1">
      <c r="IV23893" s="187"/>
    </row>
    <row r="23894" spans="256:256" hidden="1">
      <c r="IV23894" s="187"/>
    </row>
    <row r="23895" spans="256:256" hidden="1">
      <c r="IV23895" s="187"/>
    </row>
    <row r="23896" spans="256:256" hidden="1">
      <c r="IV23896" s="187"/>
    </row>
    <row r="23897" spans="256:256" hidden="1">
      <c r="IV23897" s="187"/>
    </row>
    <row r="23898" spans="256:256" hidden="1">
      <c r="IV23898" s="187"/>
    </row>
    <row r="23899" spans="256:256" hidden="1">
      <c r="IV23899" s="187"/>
    </row>
    <row r="23900" spans="256:256" hidden="1">
      <c r="IV23900" s="187"/>
    </row>
    <row r="23901" spans="256:256" hidden="1">
      <c r="IV23901" s="187"/>
    </row>
    <row r="23902" spans="256:256" hidden="1">
      <c r="IV23902" s="187"/>
    </row>
    <row r="23903" spans="256:256" hidden="1">
      <c r="IV23903" s="187"/>
    </row>
    <row r="23904" spans="256:256" hidden="1">
      <c r="IV23904" s="187"/>
    </row>
    <row r="23905" spans="256:256" hidden="1">
      <c r="IV23905" s="187"/>
    </row>
    <row r="23906" spans="256:256" hidden="1">
      <c r="IV23906" s="187"/>
    </row>
    <row r="23907" spans="256:256" hidden="1">
      <c r="IV23907" s="187"/>
    </row>
    <row r="23908" spans="256:256" hidden="1">
      <c r="IV23908" s="187"/>
    </row>
    <row r="23909" spans="256:256" hidden="1">
      <c r="IV23909" s="187"/>
    </row>
    <row r="23910" spans="256:256" hidden="1">
      <c r="IV23910" s="187"/>
    </row>
    <row r="23911" spans="256:256" hidden="1">
      <c r="IV23911" s="187"/>
    </row>
    <row r="23912" spans="256:256" hidden="1">
      <c r="IV23912" s="187"/>
    </row>
    <row r="23913" spans="256:256" hidden="1">
      <c r="IV23913" s="187"/>
    </row>
    <row r="23914" spans="256:256" hidden="1">
      <c r="IV23914" s="187"/>
    </row>
    <row r="23915" spans="256:256" hidden="1">
      <c r="IV23915" s="187"/>
    </row>
    <row r="23916" spans="256:256" hidden="1">
      <c r="IV23916" s="187"/>
    </row>
    <row r="23917" spans="256:256" hidden="1">
      <c r="IV23917" s="187"/>
    </row>
    <row r="23918" spans="256:256" hidden="1">
      <c r="IV23918" s="187"/>
    </row>
    <row r="23919" spans="256:256" hidden="1">
      <c r="IV23919" s="187"/>
    </row>
    <row r="23920" spans="256:256" hidden="1">
      <c r="IV23920" s="187"/>
    </row>
    <row r="23921" spans="256:256" hidden="1">
      <c r="IV23921" s="187"/>
    </row>
    <row r="23922" spans="256:256" hidden="1">
      <c r="IV23922" s="187"/>
    </row>
    <row r="23923" spans="256:256" hidden="1">
      <c r="IV23923" s="187"/>
    </row>
    <row r="23924" spans="256:256" hidden="1">
      <c r="IV23924" s="187"/>
    </row>
    <row r="23925" spans="256:256" hidden="1">
      <c r="IV23925" s="187"/>
    </row>
    <row r="23926" spans="256:256" hidden="1">
      <c r="IV23926" s="187"/>
    </row>
    <row r="23927" spans="256:256" hidden="1">
      <c r="IV23927" s="187"/>
    </row>
    <row r="23928" spans="256:256" hidden="1">
      <c r="IV23928" s="187"/>
    </row>
    <row r="23929" spans="256:256" hidden="1">
      <c r="IV23929" s="187"/>
    </row>
    <row r="23930" spans="256:256" hidden="1">
      <c r="IV23930" s="187"/>
    </row>
    <row r="23931" spans="256:256" hidden="1">
      <c r="IV23931" s="187"/>
    </row>
    <row r="23932" spans="256:256" hidden="1">
      <c r="IV23932" s="187"/>
    </row>
    <row r="23933" spans="256:256" hidden="1">
      <c r="IV23933" s="187"/>
    </row>
    <row r="23934" spans="256:256" hidden="1">
      <c r="IV23934" s="187"/>
    </row>
    <row r="23935" spans="256:256" hidden="1">
      <c r="IV23935" s="187"/>
    </row>
    <row r="23936" spans="256:256" hidden="1">
      <c r="IV23936" s="187"/>
    </row>
    <row r="23937" spans="256:256" hidden="1">
      <c r="IV23937" s="187"/>
    </row>
    <row r="23938" spans="256:256" hidden="1">
      <c r="IV23938" s="187"/>
    </row>
    <row r="23939" spans="256:256" hidden="1">
      <c r="IV23939" s="187"/>
    </row>
    <row r="23940" spans="256:256" hidden="1">
      <c r="IV23940" s="187"/>
    </row>
    <row r="23941" spans="256:256" hidden="1">
      <c r="IV23941" s="187"/>
    </row>
    <row r="23942" spans="256:256" hidden="1">
      <c r="IV23942" s="187"/>
    </row>
    <row r="23943" spans="256:256" hidden="1">
      <c r="IV23943" s="187"/>
    </row>
    <row r="23944" spans="256:256" hidden="1">
      <c r="IV23944" s="187"/>
    </row>
    <row r="23945" spans="256:256" hidden="1">
      <c r="IV23945" s="187"/>
    </row>
    <row r="23946" spans="256:256" hidden="1">
      <c r="IV23946" s="187"/>
    </row>
    <row r="23947" spans="256:256" hidden="1">
      <c r="IV23947" s="187"/>
    </row>
    <row r="23948" spans="256:256" hidden="1">
      <c r="IV23948" s="187"/>
    </row>
    <row r="23949" spans="256:256" hidden="1">
      <c r="IV23949" s="187"/>
    </row>
    <row r="23950" spans="256:256" hidden="1">
      <c r="IV23950" s="187"/>
    </row>
    <row r="23951" spans="256:256" hidden="1">
      <c r="IV23951" s="187"/>
    </row>
    <row r="23952" spans="256:256" hidden="1">
      <c r="IV23952" s="187"/>
    </row>
    <row r="23953" spans="256:256" hidden="1">
      <c r="IV23953" s="187"/>
    </row>
    <row r="23954" spans="256:256" hidden="1">
      <c r="IV23954" s="187"/>
    </row>
    <row r="23955" spans="256:256" hidden="1">
      <c r="IV23955" s="187"/>
    </row>
    <row r="23956" spans="256:256" hidden="1">
      <c r="IV23956" s="187"/>
    </row>
    <row r="23957" spans="256:256" hidden="1">
      <c r="IV23957" s="187"/>
    </row>
    <row r="23958" spans="256:256" hidden="1">
      <c r="IV23958" s="187"/>
    </row>
    <row r="23959" spans="256:256" hidden="1">
      <c r="IV23959" s="187"/>
    </row>
    <row r="23960" spans="256:256" hidden="1">
      <c r="IV23960" s="187"/>
    </row>
    <row r="23961" spans="256:256" hidden="1">
      <c r="IV23961" s="187"/>
    </row>
    <row r="23962" spans="256:256" hidden="1">
      <c r="IV23962" s="187"/>
    </row>
    <row r="23963" spans="256:256" hidden="1">
      <c r="IV23963" s="187"/>
    </row>
    <row r="23964" spans="256:256" hidden="1">
      <c r="IV23964" s="187"/>
    </row>
    <row r="23965" spans="256:256" hidden="1">
      <c r="IV23965" s="187"/>
    </row>
    <row r="23966" spans="256:256" hidden="1">
      <c r="IV23966" s="187"/>
    </row>
    <row r="23967" spans="256:256" hidden="1">
      <c r="IV23967" s="187"/>
    </row>
    <row r="23968" spans="256:256" hidden="1">
      <c r="IV23968" s="187"/>
    </row>
    <row r="23969" spans="256:256" hidden="1">
      <c r="IV23969" s="187"/>
    </row>
    <row r="23970" spans="256:256" hidden="1">
      <c r="IV23970" s="187"/>
    </row>
    <row r="23971" spans="256:256" hidden="1">
      <c r="IV23971" s="187"/>
    </row>
    <row r="23972" spans="256:256" hidden="1">
      <c r="IV23972" s="187"/>
    </row>
    <row r="23973" spans="256:256" hidden="1">
      <c r="IV23973" s="187"/>
    </row>
    <row r="23974" spans="256:256" hidden="1">
      <c r="IV23974" s="187"/>
    </row>
    <row r="23975" spans="256:256" hidden="1">
      <c r="IV23975" s="187"/>
    </row>
    <row r="23976" spans="256:256" hidden="1">
      <c r="IV23976" s="187"/>
    </row>
    <row r="23977" spans="256:256" hidden="1">
      <c r="IV23977" s="187"/>
    </row>
    <row r="23978" spans="256:256" hidden="1">
      <c r="IV23978" s="187"/>
    </row>
    <row r="23979" spans="256:256" hidden="1">
      <c r="IV23979" s="187"/>
    </row>
    <row r="23980" spans="256:256" hidden="1">
      <c r="IV23980" s="187"/>
    </row>
    <row r="23981" spans="256:256" hidden="1">
      <c r="IV23981" s="187"/>
    </row>
    <row r="23982" spans="256:256" hidden="1">
      <c r="IV23982" s="187"/>
    </row>
    <row r="23983" spans="256:256" hidden="1">
      <c r="IV23983" s="187"/>
    </row>
    <row r="23984" spans="256:256" hidden="1">
      <c r="IV23984" s="187"/>
    </row>
    <row r="23985" spans="256:256" hidden="1">
      <c r="IV23985" s="187"/>
    </row>
    <row r="23986" spans="256:256" hidden="1">
      <c r="IV23986" s="187"/>
    </row>
    <row r="23987" spans="256:256" hidden="1">
      <c r="IV23987" s="187"/>
    </row>
    <row r="23988" spans="256:256" hidden="1">
      <c r="IV23988" s="187"/>
    </row>
    <row r="23989" spans="256:256" hidden="1">
      <c r="IV23989" s="187"/>
    </row>
    <row r="23990" spans="256:256" hidden="1">
      <c r="IV23990" s="187"/>
    </row>
    <row r="23991" spans="256:256" hidden="1">
      <c r="IV23991" s="187"/>
    </row>
    <row r="23992" spans="256:256" hidden="1">
      <c r="IV23992" s="187"/>
    </row>
    <row r="23993" spans="256:256" hidden="1">
      <c r="IV23993" s="187"/>
    </row>
    <row r="23994" spans="256:256" hidden="1">
      <c r="IV23994" s="187"/>
    </row>
    <row r="23995" spans="256:256" hidden="1">
      <c r="IV23995" s="187"/>
    </row>
    <row r="23996" spans="256:256" hidden="1">
      <c r="IV23996" s="187"/>
    </row>
    <row r="23997" spans="256:256" hidden="1">
      <c r="IV23997" s="187"/>
    </row>
    <row r="23998" spans="256:256" hidden="1">
      <c r="IV23998" s="187"/>
    </row>
    <row r="23999" spans="256:256" hidden="1">
      <c r="IV23999" s="187"/>
    </row>
    <row r="24000" spans="256:256" hidden="1">
      <c r="IV24000" s="187"/>
    </row>
    <row r="24001" spans="256:256" hidden="1">
      <c r="IV24001" s="187"/>
    </row>
    <row r="24002" spans="256:256" hidden="1">
      <c r="IV24002" s="187"/>
    </row>
    <row r="24003" spans="256:256" hidden="1">
      <c r="IV24003" s="187"/>
    </row>
    <row r="24004" spans="256:256" hidden="1">
      <c r="IV24004" s="187"/>
    </row>
    <row r="24005" spans="256:256" hidden="1">
      <c r="IV24005" s="187"/>
    </row>
    <row r="24006" spans="256:256" hidden="1">
      <c r="IV24006" s="187"/>
    </row>
    <row r="24007" spans="256:256" hidden="1">
      <c r="IV24007" s="187"/>
    </row>
    <row r="24008" spans="256:256" hidden="1">
      <c r="IV24008" s="187"/>
    </row>
    <row r="24009" spans="256:256" hidden="1">
      <c r="IV24009" s="187"/>
    </row>
    <row r="24010" spans="256:256" hidden="1">
      <c r="IV24010" s="187"/>
    </row>
    <row r="24011" spans="256:256" hidden="1">
      <c r="IV24011" s="187"/>
    </row>
    <row r="24012" spans="256:256" hidden="1">
      <c r="IV24012" s="187"/>
    </row>
    <row r="24013" spans="256:256" hidden="1">
      <c r="IV24013" s="187"/>
    </row>
    <row r="24014" spans="256:256" hidden="1">
      <c r="IV24014" s="187"/>
    </row>
    <row r="24015" spans="256:256" hidden="1">
      <c r="IV24015" s="187"/>
    </row>
    <row r="24016" spans="256:256" hidden="1">
      <c r="IV24016" s="187"/>
    </row>
    <row r="24017" spans="256:256" hidden="1">
      <c r="IV24017" s="187"/>
    </row>
    <row r="24018" spans="256:256" hidden="1">
      <c r="IV24018" s="187"/>
    </row>
    <row r="24019" spans="256:256" hidden="1">
      <c r="IV24019" s="187"/>
    </row>
    <row r="24020" spans="256:256" hidden="1">
      <c r="IV24020" s="187"/>
    </row>
    <row r="24021" spans="256:256" hidden="1">
      <c r="IV24021" s="187"/>
    </row>
    <row r="24022" spans="256:256" hidden="1">
      <c r="IV24022" s="187"/>
    </row>
    <row r="24023" spans="256:256" hidden="1">
      <c r="IV24023" s="187"/>
    </row>
    <row r="24024" spans="256:256" hidden="1">
      <c r="IV24024" s="187"/>
    </row>
    <row r="24025" spans="256:256" hidden="1">
      <c r="IV24025" s="187"/>
    </row>
    <row r="24026" spans="256:256" hidden="1">
      <c r="IV24026" s="187"/>
    </row>
    <row r="24027" spans="256:256" hidden="1">
      <c r="IV24027" s="187"/>
    </row>
    <row r="24028" spans="256:256" hidden="1">
      <c r="IV24028" s="187"/>
    </row>
    <row r="24029" spans="256:256" hidden="1">
      <c r="IV24029" s="187"/>
    </row>
    <row r="24030" spans="256:256" hidden="1">
      <c r="IV24030" s="187"/>
    </row>
    <row r="24031" spans="256:256" hidden="1">
      <c r="IV24031" s="187"/>
    </row>
    <row r="24032" spans="256:256" hidden="1">
      <c r="IV24032" s="187"/>
    </row>
    <row r="24033" spans="256:256" hidden="1">
      <c r="IV24033" s="187"/>
    </row>
    <row r="24034" spans="256:256" hidden="1">
      <c r="IV24034" s="187"/>
    </row>
    <row r="24035" spans="256:256" hidden="1">
      <c r="IV24035" s="187"/>
    </row>
    <row r="24036" spans="256:256" hidden="1">
      <c r="IV24036" s="187"/>
    </row>
    <row r="24037" spans="256:256" hidden="1">
      <c r="IV24037" s="187"/>
    </row>
    <row r="24038" spans="256:256" hidden="1">
      <c r="IV24038" s="187"/>
    </row>
    <row r="24039" spans="256:256" hidden="1">
      <c r="IV24039" s="187"/>
    </row>
    <row r="24040" spans="256:256" hidden="1">
      <c r="IV24040" s="187"/>
    </row>
    <row r="24041" spans="256:256" hidden="1">
      <c r="IV24041" s="187"/>
    </row>
    <row r="24042" spans="256:256" hidden="1">
      <c r="IV24042" s="187"/>
    </row>
    <row r="24043" spans="256:256" hidden="1">
      <c r="IV24043" s="187"/>
    </row>
    <row r="24044" spans="256:256" hidden="1">
      <c r="IV24044" s="187"/>
    </row>
    <row r="24045" spans="256:256" hidden="1">
      <c r="IV24045" s="187"/>
    </row>
    <row r="24046" spans="256:256" hidden="1">
      <c r="IV24046" s="187"/>
    </row>
    <row r="24047" spans="256:256" hidden="1">
      <c r="IV24047" s="187"/>
    </row>
    <row r="24048" spans="256:256" hidden="1">
      <c r="IV24048" s="187"/>
    </row>
    <row r="24049" spans="256:256" hidden="1">
      <c r="IV24049" s="187"/>
    </row>
    <row r="24050" spans="256:256" hidden="1">
      <c r="IV24050" s="187"/>
    </row>
    <row r="24051" spans="256:256" hidden="1">
      <c r="IV24051" s="187"/>
    </row>
    <row r="24052" spans="256:256" hidden="1">
      <c r="IV24052" s="187"/>
    </row>
    <row r="24053" spans="256:256" hidden="1">
      <c r="IV24053" s="187"/>
    </row>
    <row r="24054" spans="256:256" hidden="1">
      <c r="IV24054" s="187"/>
    </row>
    <row r="24055" spans="256:256" hidden="1">
      <c r="IV24055" s="187"/>
    </row>
    <row r="24056" spans="256:256" hidden="1">
      <c r="IV24056" s="187"/>
    </row>
    <row r="24057" spans="256:256" hidden="1">
      <c r="IV24057" s="187"/>
    </row>
    <row r="24058" spans="256:256" hidden="1">
      <c r="IV24058" s="187"/>
    </row>
    <row r="24059" spans="256:256" hidden="1">
      <c r="IV24059" s="187"/>
    </row>
    <row r="24060" spans="256:256" hidden="1">
      <c r="IV24060" s="187"/>
    </row>
    <row r="24061" spans="256:256" hidden="1">
      <c r="IV24061" s="187"/>
    </row>
    <row r="24062" spans="256:256" hidden="1">
      <c r="IV24062" s="187"/>
    </row>
    <row r="24063" spans="256:256" hidden="1">
      <c r="IV24063" s="187"/>
    </row>
    <row r="24064" spans="256:256" hidden="1">
      <c r="IV24064" s="187"/>
    </row>
    <row r="24065" spans="256:256" hidden="1">
      <c r="IV24065" s="187"/>
    </row>
    <row r="24066" spans="256:256" hidden="1">
      <c r="IV24066" s="187"/>
    </row>
    <row r="24067" spans="256:256" hidden="1">
      <c r="IV24067" s="187"/>
    </row>
    <row r="24068" spans="256:256" hidden="1">
      <c r="IV24068" s="187"/>
    </row>
    <row r="24069" spans="256:256" hidden="1">
      <c r="IV24069" s="187"/>
    </row>
    <row r="24070" spans="256:256" hidden="1">
      <c r="IV24070" s="187"/>
    </row>
    <row r="24071" spans="256:256" hidden="1">
      <c r="IV24071" s="187"/>
    </row>
    <row r="24072" spans="256:256" hidden="1">
      <c r="IV24072" s="187"/>
    </row>
    <row r="24073" spans="256:256" hidden="1">
      <c r="IV24073" s="187"/>
    </row>
    <row r="24074" spans="256:256" hidden="1">
      <c r="IV24074" s="187"/>
    </row>
    <row r="24075" spans="256:256" hidden="1">
      <c r="IV24075" s="187"/>
    </row>
    <row r="24076" spans="256:256" hidden="1">
      <c r="IV24076" s="187"/>
    </row>
    <row r="24077" spans="256:256" hidden="1">
      <c r="IV24077" s="187"/>
    </row>
    <row r="24078" spans="256:256" hidden="1">
      <c r="IV24078" s="187"/>
    </row>
    <row r="24079" spans="256:256" hidden="1">
      <c r="IV24079" s="187"/>
    </row>
    <row r="24080" spans="256:256" hidden="1">
      <c r="IV24080" s="187"/>
    </row>
    <row r="24081" spans="256:256" hidden="1">
      <c r="IV24081" s="187"/>
    </row>
    <row r="24082" spans="256:256" hidden="1">
      <c r="IV24082" s="187"/>
    </row>
    <row r="24083" spans="256:256" hidden="1">
      <c r="IV24083" s="187"/>
    </row>
    <row r="24084" spans="256:256" hidden="1">
      <c r="IV24084" s="187"/>
    </row>
    <row r="24085" spans="256:256" hidden="1">
      <c r="IV24085" s="187"/>
    </row>
    <row r="24086" spans="256:256" hidden="1">
      <c r="IV24086" s="187"/>
    </row>
    <row r="24087" spans="256:256" hidden="1">
      <c r="IV24087" s="187"/>
    </row>
    <row r="24088" spans="256:256" hidden="1">
      <c r="IV24088" s="187"/>
    </row>
    <row r="24089" spans="256:256" hidden="1">
      <c r="IV24089" s="187"/>
    </row>
    <row r="24090" spans="256:256" hidden="1">
      <c r="IV24090" s="187"/>
    </row>
    <row r="24091" spans="256:256" hidden="1">
      <c r="IV24091" s="187"/>
    </row>
    <row r="24092" spans="256:256" hidden="1">
      <c r="IV24092" s="187"/>
    </row>
    <row r="24093" spans="256:256" hidden="1">
      <c r="IV24093" s="187"/>
    </row>
    <row r="24094" spans="256:256" hidden="1">
      <c r="IV24094" s="187"/>
    </row>
    <row r="24095" spans="256:256" hidden="1">
      <c r="IV24095" s="187"/>
    </row>
    <row r="24096" spans="256:256" hidden="1">
      <c r="IV24096" s="187"/>
    </row>
    <row r="24097" spans="256:256" hidden="1">
      <c r="IV24097" s="187"/>
    </row>
    <row r="24098" spans="256:256" hidden="1">
      <c r="IV24098" s="187"/>
    </row>
    <row r="24099" spans="256:256" hidden="1">
      <c r="IV24099" s="187"/>
    </row>
    <row r="24100" spans="256:256" hidden="1">
      <c r="IV24100" s="187"/>
    </row>
    <row r="24101" spans="256:256" hidden="1">
      <c r="IV24101" s="187"/>
    </row>
    <row r="24102" spans="256:256" hidden="1">
      <c r="IV24102" s="187"/>
    </row>
    <row r="24103" spans="256:256" hidden="1">
      <c r="IV24103" s="187"/>
    </row>
    <row r="24104" spans="256:256" hidden="1">
      <c r="IV24104" s="187"/>
    </row>
    <row r="24105" spans="256:256" hidden="1">
      <c r="IV24105" s="187"/>
    </row>
    <row r="24106" spans="256:256" hidden="1">
      <c r="IV24106" s="187"/>
    </row>
    <row r="24107" spans="256:256" hidden="1">
      <c r="IV24107" s="187"/>
    </row>
    <row r="24108" spans="256:256" hidden="1">
      <c r="IV24108" s="187"/>
    </row>
    <row r="24109" spans="256:256" hidden="1">
      <c r="IV24109" s="187"/>
    </row>
    <row r="24110" spans="256:256" hidden="1">
      <c r="IV24110" s="187"/>
    </row>
    <row r="24111" spans="256:256" hidden="1">
      <c r="IV24111" s="187"/>
    </row>
    <row r="24112" spans="256:256" hidden="1">
      <c r="IV24112" s="187"/>
    </row>
    <row r="24113" spans="256:256" hidden="1">
      <c r="IV24113" s="187"/>
    </row>
    <row r="24114" spans="256:256" hidden="1">
      <c r="IV24114" s="187"/>
    </row>
    <row r="24115" spans="256:256" hidden="1">
      <c r="IV24115" s="187"/>
    </row>
    <row r="24116" spans="256:256" hidden="1">
      <c r="IV24116" s="187"/>
    </row>
    <row r="24117" spans="256:256" hidden="1">
      <c r="IV24117" s="187"/>
    </row>
    <row r="24118" spans="256:256" hidden="1">
      <c r="IV24118" s="187"/>
    </row>
    <row r="24119" spans="256:256" hidden="1">
      <c r="IV24119" s="187"/>
    </row>
    <row r="24120" spans="256:256" hidden="1">
      <c r="IV24120" s="187"/>
    </row>
    <row r="24121" spans="256:256" hidden="1">
      <c r="IV24121" s="187"/>
    </row>
    <row r="24122" spans="256:256" hidden="1">
      <c r="IV24122" s="187"/>
    </row>
    <row r="24123" spans="256:256" hidden="1">
      <c r="IV24123" s="187"/>
    </row>
    <row r="24124" spans="256:256" hidden="1">
      <c r="IV24124" s="187"/>
    </row>
    <row r="24125" spans="256:256" hidden="1">
      <c r="IV24125" s="187"/>
    </row>
    <row r="24126" spans="256:256" hidden="1">
      <c r="IV24126" s="187"/>
    </row>
    <row r="24127" spans="256:256" hidden="1">
      <c r="IV24127" s="187"/>
    </row>
    <row r="24128" spans="256:256" hidden="1">
      <c r="IV24128" s="187"/>
    </row>
    <row r="24129" spans="256:256" hidden="1">
      <c r="IV24129" s="187"/>
    </row>
    <row r="24130" spans="256:256" hidden="1">
      <c r="IV24130" s="187"/>
    </row>
    <row r="24131" spans="256:256" hidden="1">
      <c r="IV24131" s="187"/>
    </row>
    <row r="24132" spans="256:256" hidden="1">
      <c r="IV24132" s="187"/>
    </row>
    <row r="24133" spans="256:256" hidden="1">
      <c r="IV24133" s="187"/>
    </row>
    <row r="24134" spans="256:256" hidden="1">
      <c r="IV24134" s="187"/>
    </row>
    <row r="24135" spans="256:256" hidden="1">
      <c r="IV24135" s="187"/>
    </row>
    <row r="24136" spans="256:256" hidden="1">
      <c r="IV24136" s="187"/>
    </row>
    <row r="24137" spans="256:256" hidden="1">
      <c r="IV24137" s="187"/>
    </row>
    <row r="24138" spans="256:256" hidden="1">
      <c r="IV24138" s="187"/>
    </row>
    <row r="24139" spans="256:256" hidden="1">
      <c r="IV24139" s="187"/>
    </row>
    <row r="24140" spans="256:256" hidden="1">
      <c r="IV24140" s="187"/>
    </row>
    <row r="24141" spans="256:256" hidden="1">
      <c r="IV24141" s="187"/>
    </row>
    <row r="24142" spans="256:256" hidden="1">
      <c r="IV24142" s="187"/>
    </row>
    <row r="24143" spans="256:256" hidden="1">
      <c r="IV24143" s="187"/>
    </row>
    <row r="24144" spans="256:256" hidden="1">
      <c r="IV24144" s="187"/>
    </row>
    <row r="24145" spans="256:256" hidden="1">
      <c r="IV24145" s="187"/>
    </row>
    <row r="24146" spans="256:256" hidden="1">
      <c r="IV24146" s="187"/>
    </row>
    <row r="24147" spans="256:256" hidden="1">
      <c r="IV24147" s="187"/>
    </row>
    <row r="24148" spans="256:256" hidden="1">
      <c r="IV24148" s="187"/>
    </row>
    <row r="24149" spans="256:256" hidden="1">
      <c r="IV24149" s="187"/>
    </row>
    <row r="24150" spans="256:256" hidden="1">
      <c r="IV24150" s="187"/>
    </row>
    <row r="24151" spans="256:256" hidden="1">
      <c r="IV24151" s="187"/>
    </row>
    <row r="24152" spans="256:256" hidden="1">
      <c r="IV24152" s="187"/>
    </row>
    <row r="24153" spans="256:256" hidden="1">
      <c r="IV24153" s="187"/>
    </row>
    <row r="24154" spans="256:256" hidden="1">
      <c r="IV24154" s="187"/>
    </row>
    <row r="24155" spans="256:256" hidden="1">
      <c r="IV24155" s="187"/>
    </row>
    <row r="24156" spans="256:256" hidden="1">
      <c r="IV24156" s="187"/>
    </row>
    <row r="24157" spans="256:256" hidden="1">
      <c r="IV24157" s="187"/>
    </row>
    <row r="24158" spans="256:256" hidden="1">
      <c r="IV24158" s="187"/>
    </row>
    <row r="24159" spans="256:256" hidden="1">
      <c r="IV24159" s="187"/>
    </row>
    <row r="24160" spans="256:256" hidden="1">
      <c r="IV24160" s="187"/>
    </row>
    <row r="24161" spans="256:256" hidden="1">
      <c r="IV24161" s="187"/>
    </row>
    <row r="24162" spans="256:256" hidden="1">
      <c r="IV24162" s="187"/>
    </row>
    <row r="24163" spans="256:256" hidden="1">
      <c r="IV24163" s="187"/>
    </row>
    <row r="24164" spans="256:256" hidden="1">
      <c r="IV24164" s="187"/>
    </row>
    <row r="24165" spans="256:256" hidden="1">
      <c r="IV24165" s="187"/>
    </row>
    <row r="24166" spans="256:256" hidden="1">
      <c r="IV24166" s="187"/>
    </row>
    <row r="24167" spans="256:256" hidden="1">
      <c r="IV24167" s="187"/>
    </row>
    <row r="24168" spans="256:256" hidden="1">
      <c r="IV24168" s="187"/>
    </row>
    <row r="24169" spans="256:256" hidden="1">
      <c r="IV24169" s="187"/>
    </row>
    <row r="24170" spans="256:256" hidden="1">
      <c r="IV24170" s="187"/>
    </row>
    <row r="24171" spans="256:256" hidden="1">
      <c r="IV24171" s="187"/>
    </row>
    <row r="24172" spans="256:256" hidden="1">
      <c r="IV24172" s="187"/>
    </row>
    <row r="24173" spans="256:256" hidden="1">
      <c r="IV24173" s="187"/>
    </row>
    <row r="24174" spans="256:256" hidden="1">
      <c r="IV24174" s="187"/>
    </row>
    <row r="24175" spans="256:256" hidden="1">
      <c r="IV24175" s="187"/>
    </row>
    <row r="24176" spans="256:256" hidden="1">
      <c r="IV24176" s="187"/>
    </row>
    <row r="24177" spans="256:256" hidden="1">
      <c r="IV24177" s="187"/>
    </row>
    <row r="24178" spans="256:256" hidden="1">
      <c r="IV24178" s="187"/>
    </row>
    <row r="24179" spans="256:256" hidden="1">
      <c r="IV24179" s="187"/>
    </row>
    <row r="24180" spans="256:256" hidden="1">
      <c r="IV24180" s="187"/>
    </row>
    <row r="24181" spans="256:256" hidden="1">
      <c r="IV24181" s="187"/>
    </row>
    <row r="24182" spans="256:256" hidden="1">
      <c r="IV24182" s="187"/>
    </row>
    <row r="24183" spans="256:256" hidden="1">
      <c r="IV24183" s="187"/>
    </row>
    <row r="24184" spans="256:256" hidden="1">
      <c r="IV24184" s="187"/>
    </row>
    <row r="24185" spans="256:256" hidden="1">
      <c r="IV24185" s="187"/>
    </row>
    <row r="24186" spans="256:256" hidden="1">
      <c r="IV24186" s="187"/>
    </row>
    <row r="24187" spans="256:256" hidden="1">
      <c r="IV24187" s="187"/>
    </row>
    <row r="24188" spans="256:256" hidden="1">
      <c r="IV24188" s="187"/>
    </row>
    <row r="24189" spans="256:256" hidden="1">
      <c r="IV24189" s="187"/>
    </row>
    <row r="24190" spans="256:256" hidden="1">
      <c r="IV24190" s="187"/>
    </row>
    <row r="24191" spans="256:256" hidden="1">
      <c r="IV24191" s="187"/>
    </row>
    <row r="24192" spans="256:256" hidden="1">
      <c r="IV24192" s="187"/>
    </row>
    <row r="24193" spans="256:256" hidden="1">
      <c r="IV24193" s="187"/>
    </row>
    <row r="24194" spans="256:256" hidden="1">
      <c r="IV24194" s="187"/>
    </row>
    <row r="24195" spans="256:256" hidden="1">
      <c r="IV24195" s="187"/>
    </row>
    <row r="24196" spans="256:256" hidden="1">
      <c r="IV24196" s="187"/>
    </row>
    <row r="24197" spans="256:256" hidden="1">
      <c r="IV24197" s="187"/>
    </row>
    <row r="24198" spans="256:256" hidden="1">
      <c r="IV24198" s="187"/>
    </row>
    <row r="24199" spans="256:256" hidden="1">
      <c r="IV24199" s="187"/>
    </row>
    <row r="24200" spans="256:256" hidden="1">
      <c r="IV24200" s="187"/>
    </row>
    <row r="24201" spans="256:256" hidden="1">
      <c r="IV24201" s="187"/>
    </row>
    <row r="24202" spans="256:256" hidden="1">
      <c r="IV24202" s="187"/>
    </row>
    <row r="24203" spans="256:256" hidden="1">
      <c r="IV24203" s="187"/>
    </row>
    <row r="24204" spans="256:256" hidden="1">
      <c r="IV24204" s="187"/>
    </row>
    <row r="24205" spans="256:256" hidden="1">
      <c r="IV24205" s="187"/>
    </row>
    <row r="24206" spans="256:256" hidden="1">
      <c r="IV24206" s="187"/>
    </row>
    <row r="24207" spans="256:256" hidden="1">
      <c r="IV24207" s="187"/>
    </row>
    <row r="24208" spans="256:256" hidden="1">
      <c r="IV24208" s="187"/>
    </row>
    <row r="24209" spans="256:256" hidden="1">
      <c r="IV24209" s="187"/>
    </row>
    <row r="24210" spans="256:256" hidden="1">
      <c r="IV24210" s="187"/>
    </row>
    <row r="24211" spans="256:256" hidden="1">
      <c r="IV24211" s="187"/>
    </row>
    <row r="24212" spans="256:256" hidden="1">
      <c r="IV24212" s="187"/>
    </row>
    <row r="24213" spans="256:256" hidden="1">
      <c r="IV24213" s="187"/>
    </row>
    <row r="24214" spans="256:256" hidden="1">
      <c r="IV24214" s="187"/>
    </row>
    <row r="24215" spans="256:256" hidden="1">
      <c r="IV24215" s="187"/>
    </row>
    <row r="24216" spans="256:256" hidden="1">
      <c r="IV24216" s="187"/>
    </row>
    <row r="24217" spans="256:256" hidden="1">
      <c r="IV24217" s="187"/>
    </row>
    <row r="24218" spans="256:256" hidden="1">
      <c r="IV24218" s="187"/>
    </row>
    <row r="24219" spans="256:256" hidden="1">
      <c r="IV24219" s="187"/>
    </row>
    <row r="24220" spans="256:256" hidden="1">
      <c r="IV24220" s="187"/>
    </row>
    <row r="24221" spans="256:256" hidden="1">
      <c r="IV24221" s="187"/>
    </row>
    <row r="24222" spans="256:256" hidden="1">
      <c r="IV24222" s="187"/>
    </row>
    <row r="24223" spans="256:256" hidden="1">
      <c r="IV24223" s="187"/>
    </row>
    <row r="24224" spans="256:256" hidden="1">
      <c r="IV24224" s="187"/>
    </row>
    <row r="24225" spans="256:256" hidden="1">
      <c r="IV24225" s="187"/>
    </row>
    <row r="24226" spans="256:256" hidden="1">
      <c r="IV24226" s="187"/>
    </row>
    <row r="24227" spans="256:256" hidden="1">
      <c r="IV24227" s="187"/>
    </row>
    <row r="24228" spans="256:256" hidden="1">
      <c r="IV24228" s="187"/>
    </row>
    <row r="24229" spans="256:256" hidden="1">
      <c r="IV24229" s="187"/>
    </row>
    <row r="24230" spans="256:256" hidden="1">
      <c r="IV24230" s="187"/>
    </row>
    <row r="24231" spans="256:256" hidden="1">
      <c r="IV24231" s="187"/>
    </row>
    <row r="24232" spans="256:256" hidden="1">
      <c r="IV24232" s="187"/>
    </row>
    <row r="24233" spans="256:256" hidden="1">
      <c r="IV24233" s="187"/>
    </row>
    <row r="24234" spans="256:256" hidden="1">
      <c r="IV24234" s="187"/>
    </row>
    <row r="24235" spans="256:256" hidden="1">
      <c r="IV24235" s="187"/>
    </row>
    <row r="24236" spans="256:256" hidden="1">
      <c r="IV24236" s="187"/>
    </row>
    <row r="24237" spans="256:256" hidden="1">
      <c r="IV24237" s="187"/>
    </row>
    <row r="24238" spans="256:256" hidden="1">
      <c r="IV24238" s="187"/>
    </row>
    <row r="24239" spans="256:256" hidden="1">
      <c r="IV24239" s="187"/>
    </row>
    <row r="24240" spans="256:256" hidden="1">
      <c r="IV24240" s="187"/>
    </row>
    <row r="24241" spans="256:256" hidden="1">
      <c r="IV24241" s="187"/>
    </row>
    <row r="24242" spans="256:256" hidden="1">
      <c r="IV24242" s="187"/>
    </row>
    <row r="24243" spans="256:256" hidden="1">
      <c r="IV24243" s="187"/>
    </row>
    <row r="24244" spans="256:256" hidden="1">
      <c r="IV24244" s="187"/>
    </row>
    <row r="24245" spans="256:256" hidden="1">
      <c r="IV24245" s="187"/>
    </row>
    <row r="24246" spans="256:256" hidden="1">
      <c r="IV24246" s="187"/>
    </row>
    <row r="24247" spans="256:256" hidden="1">
      <c r="IV24247" s="187"/>
    </row>
    <row r="24248" spans="256:256" hidden="1">
      <c r="IV24248" s="187"/>
    </row>
    <row r="24249" spans="256:256" hidden="1">
      <c r="IV24249" s="187"/>
    </row>
    <row r="24250" spans="256:256" hidden="1">
      <c r="IV24250" s="187"/>
    </row>
    <row r="24251" spans="256:256" hidden="1">
      <c r="IV24251" s="187"/>
    </row>
    <row r="24252" spans="256:256" hidden="1">
      <c r="IV24252" s="187"/>
    </row>
    <row r="24253" spans="256:256" hidden="1">
      <c r="IV24253" s="187"/>
    </row>
    <row r="24254" spans="256:256" hidden="1">
      <c r="IV24254" s="187"/>
    </row>
    <row r="24255" spans="256:256" hidden="1">
      <c r="IV24255" s="187"/>
    </row>
    <row r="24256" spans="256:256" hidden="1">
      <c r="IV24256" s="187"/>
    </row>
    <row r="24257" spans="256:256" hidden="1">
      <c r="IV24257" s="187"/>
    </row>
    <row r="24258" spans="256:256" hidden="1">
      <c r="IV24258" s="187"/>
    </row>
    <row r="24259" spans="256:256" hidden="1">
      <c r="IV24259" s="187"/>
    </row>
    <row r="24260" spans="256:256" hidden="1">
      <c r="IV24260" s="187"/>
    </row>
    <row r="24261" spans="256:256" hidden="1">
      <c r="IV24261" s="187"/>
    </row>
    <row r="24262" spans="256:256" hidden="1">
      <c r="IV24262" s="187"/>
    </row>
    <row r="24263" spans="256:256" hidden="1">
      <c r="IV24263" s="187"/>
    </row>
    <row r="24264" spans="256:256" hidden="1">
      <c r="IV24264" s="187"/>
    </row>
    <row r="24265" spans="256:256" hidden="1">
      <c r="IV24265" s="187"/>
    </row>
    <row r="24266" spans="256:256" hidden="1">
      <c r="IV24266" s="187"/>
    </row>
    <row r="24267" spans="256:256" hidden="1">
      <c r="IV24267" s="187"/>
    </row>
    <row r="24268" spans="256:256" hidden="1">
      <c r="IV24268" s="187"/>
    </row>
    <row r="24269" spans="256:256" hidden="1">
      <c r="IV24269" s="187"/>
    </row>
    <row r="24270" spans="256:256" hidden="1">
      <c r="IV24270" s="187"/>
    </row>
    <row r="24271" spans="256:256" hidden="1">
      <c r="IV24271" s="187"/>
    </row>
    <row r="24272" spans="256:256" hidden="1">
      <c r="IV24272" s="187"/>
    </row>
    <row r="24273" spans="256:256" hidden="1">
      <c r="IV24273" s="187"/>
    </row>
    <row r="24274" spans="256:256" hidden="1">
      <c r="IV24274" s="187"/>
    </row>
    <row r="24275" spans="256:256" hidden="1">
      <c r="IV24275" s="187"/>
    </row>
    <row r="24276" spans="256:256" hidden="1">
      <c r="IV24276" s="187"/>
    </row>
    <row r="24277" spans="256:256" hidden="1">
      <c r="IV24277" s="187"/>
    </row>
    <row r="24278" spans="256:256" hidden="1">
      <c r="IV24278" s="187"/>
    </row>
    <row r="24279" spans="256:256" hidden="1">
      <c r="IV24279" s="187"/>
    </row>
    <row r="24280" spans="256:256" hidden="1">
      <c r="IV24280" s="187"/>
    </row>
    <row r="24281" spans="256:256" hidden="1">
      <c r="IV24281" s="187"/>
    </row>
    <row r="24282" spans="256:256" hidden="1">
      <c r="IV24282" s="187"/>
    </row>
    <row r="24283" spans="256:256" hidden="1">
      <c r="IV24283" s="187"/>
    </row>
    <row r="24284" spans="256:256" hidden="1">
      <c r="IV24284" s="187"/>
    </row>
    <row r="24285" spans="256:256" hidden="1">
      <c r="IV24285" s="187"/>
    </row>
    <row r="24286" spans="256:256" hidden="1">
      <c r="IV24286" s="187"/>
    </row>
    <row r="24287" spans="256:256" hidden="1">
      <c r="IV24287" s="187"/>
    </row>
    <row r="24288" spans="256:256" hidden="1">
      <c r="IV24288" s="187"/>
    </row>
    <row r="24289" spans="256:256" hidden="1">
      <c r="IV24289" s="187"/>
    </row>
    <row r="24290" spans="256:256" hidden="1">
      <c r="IV24290" s="187"/>
    </row>
    <row r="24291" spans="256:256" hidden="1">
      <c r="IV24291" s="187"/>
    </row>
    <row r="24292" spans="256:256" hidden="1">
      <c r="IV24292" s="187"/>
    </row>
    <row r="24293" spans="256:256" hidden="1">
      <c r="IV24293" s="187"/>
    </row>
    <row r="24294" spans="256:256" hidden="1">
      <c r="IV24294" s="187"/>
    </row>
    <row r="24295" spans="256:256" hidden="1">
      <c r="IV24295" s="187"/>
    </row>
    <row r="24296" spans="256:256" hidden="1">
      <c r="IV24296" s="187"/>
    </row>
    <row r="24297" spans="256:256" hidden="1">
      <c r="IV24297" s="187"/>
    </row>
    <row r="24298" spans="256:256" hidden="1">
      <c r="IV24298" s="187"/>
    </row>
    <row r="24299" spans="256:256" hidden="1">
      <c r="IV24299" s="187"/>
    </row>
    <row r="24300" spans="256:256" hidden="1">
      <c r="IV24300" s="187"/>
    </row>
    <row r="24301" spans="256:256" hidden="1">
      <c r="IV24301" s="187"/>
    </row>
    <row r="24302" spans="256:256" hidden="1">
      <c r="IV24302" s="187"/>
    </row>
    <row r="24303" spans="256:256" hidden="1">
      <c r="IV24303" s="187"/>
    </row>
    <row r="24304" spans="256:256" hidden="1">
      <c r="IV24304" s="187"/>
    </row>
    <row r="24305" spans="256:256" hidden="1">
      <c r="IV24305" s="187"/>
    </row>
    <row r="24306" spans="256:256" hidden="1">
      <c r="IV24306" s="187"/>
    </row>
    <row r="24307" spans="256:256" hidden="1">
      <c r="IV24307" s="187"/>
    </row>
    <row r="24308" spans="256:256" hidden="1">
      <c r="IV24308" s="187"/>
    </row>
    <row r="24309" spans="256:256" hidden="1">
      <c r="IV24309" s="187"/>
    </row>
    <row r="24310" spans="256:256" hidden="1">
      <c r="IV24310" s="187"/>
    </row>
    <row r="24311" spans="256:256" hidden="1">
      <c r="IV24311" s="187"/>
    </row>
    <row r="24312" spans="256:256" hidden="1">
      <c r="IV24312" s="187"/>
    </row>
    <row r="24313" spans="256:256" hidden="1">
      <c r="IV24313" s="187"/>
    </row>
    <row r="24314" spans="256:256" hidden="1">
      <c r="IV24314" s="187"/>
    </row>
    <row r="24315" spans="256:256" hidden="1">
      <c r="IV24315" s="187"/>
    </row>
    <row r="24316" spans="256:256" hidden="1">
      <c r="IV24316" s="187"/>
    </row>
    <row r="24317" spans="256:256" hidden="1">
      <c r="IV24317" s="187"/>
    </row>
    <row r="24318" spans="256:256" hidden="1">
      <c r="IV24318" s="187"/>
    </row>
    <row r="24319" spans="256:256" hidden="1">
      <c r="IV24319" s="187"/>
    </row>
    <row r="24320" spans="256:256" hidden="1">
      <c r="IV24320" s="187"/>
    </row>
    <row r="24321" spans="256:256" hidden="1">
      <c r="IV24321" s="187"/>
    </row>
    <row r="24322" spans="256:256" hidden="1">
      <c r="IV24322" s="187"/>
    </row>
    <row r="24323" spans="256:256" hidden="1">
      <c r="IV24323" s="187"/>
    </row>
    <row r="24324" spans="256:256" hidden="1">
      <c r="IV24324" s="187"/>
    </row>
    <row r="24325" spans="256:256" hidden="1">
      <c r="IV24325" s="187"/>
    </row>
    <row r="24326" spans="256:256" hidden="1">
      <c r="IV24326" s="187"/>
    </row>
    <row r="24327" spans="256:256" hidden="1">
      <c r="IV24327" s="187"/>
    </row>
    <row r="24328" spans="256:256" hidden="1">
      <c r="IV24328" s="187"/>
    </row>
    <row r="24329" spans="256:256" hidden="1">
      <c r="IV24329" s="187"/>
    </row>
    <row r="24330" spans="256:256" hidden="1">
      <c r="IV24330" s="187"/>
    </row>
    <row r="24331" spans="256:256" hidden="1">
      <c r="IV24331" s="187"/>
    </row>
    <row r="24332" spans="256:256" hidden="1">
      <c r="IV24332" s="187"/>
    </row>
    <row r="24333" spans="256:256" hidden="1">
      <c r="IV24333" s="187"/>
    </row>
    <row r="24334" spans="256:256" hidden="1">
      <c r="IV24334" s="187"/>
    </row>
    <row r="24335" spans="256:256" hidden="1">
      <c r="IV24335" s="187"/>
    </row>
    <row r="24336" spans="256:256" hidden="1">
      <c r="IV24336" s="187"/>
    </row>
    <row r="24337" spans="256:256" hidden="1">
      <c r="IV24337" s="187"/>
    </row>
    <row r="24338" spans="256:256" hidden="1">
      <c r="IV24338" s="187"/>
    </row>
    <row r="24339" spans="256:256" hidden="1">
      <c r="IV24339" s="187"/>
    </row>
    <row r="24340" spans="256:256" hidden="1">
      <c r="IV24340" s="187"/>
    </row>
    <row r="24341" spans="256:256" hidden="1">
      <c r="IV24341" s="187"/>
    </row>
    <row r="24342" spans="256:256" hidden="1">
      <c r="IV24342" s="187"/>
    </row>
    <row r="24343" spans="256:256" hidden="1">
      <c r="IV24343" s="187"/>
    </row>
    <row r="24344" spans="256:256" hidden="1">
      <c r="IV24344" s="187"/>
    </row>
    <row r="24345" spans="256:256" hidden="1">
      <c r="IV24345" s="187"/>
    </row>
    <row r="24346" spans="256:256" hidden="1">
      <c r="IV24346" s="187"/>
    </row>
    <row r="24347" spans="256:256" hidden="1">
      <c r="IV24347" s="187"/>
    </row>
    <row r="24348" spans="256:256" hidden="1">
      <c r="IV24348" s="187"/>
    </row>
    <row r="24349" spans="256:256" hidden="1">
      <c r="IV24349" s="187"/>
    </row>
    <row r="24350" spans="256:256" hidden="1">
      <c r="IV24350" s="187"/>
    </row>
    <row r="24351" spans="256:256" hidden="1">
      <c r="IV24351" s="187"/>
    </row>
    <row r="24352" spans="256:256" hidden="1">
      <c r="IV24352" s="187"/>
    </row>
    <row r="24353" spans="256:256" hidden="1">
      <c r="IV24353" s="187"/>
    </row>
    <row r="24354" spans="256:256" hidden="1">
      <c r="IV24354" s="187"/>
    </row>
    <row r="24355" spans="256:256" hidden="1">
      <c r="IV24355" s="187"/>
    </row>
    <row r="24356" spans="256:256" hidden="1">
      <c r="IV24356" s="187"/>
    </row>
    <row r="24357" spans="256:256" hidden="1">
      <c r="IV24357" s="187"/>
    </row>
    <row r="24358" spans="256:256" hidden="1">
      <c r="IV24358" s="187"/>
    </row>
    <row r="24359" spans="256:256" hidden="1">
      <c r="IV24359" s="187"/>
    </row>
    <row r="24360" spans="256:256" hidden="1">
      <c r="IV24360" s="187"/>
    </row>
    <row r="24361" spans="256:256" hidden="1">
      <c r="IV24361" s="187"/>
    </row>
    <row r="24362" spans="256:256" hidden="1">
      <c r="IV24362" s="187"/>
    </row>
    <row r="24363" spans="256:256" hidden="1">
      <c r="IV24363" s="187"/>
    </row>
    <row r="24364" spans="256:256" hidden="1">
      <c r="IV24364" s="187"/>
    </row>
    <row r="24365" spans="256:256" hidden="1">
      <c r="IV24365" s="187"/>
    </row>
    <row r="24366" spans="256:256" hidden="1">
      <c r="IV24366" s="187"/>
    </row>
    <row r="24367" spans="256:256" hidden="1">
      <c r="IV24367" s="187"/>
    </row>
    <row r="24368" spans="256:256" hidden="1">
      <c r="IV24368" s="187"/>
    </row>
    <row r="24369" spans="256:256" hidden="1">
      <c r="IV24369" s="187"/>
    </row>
    <row r="24370" spans="256:256" hidden="1">
      <c r="IV24370" s="187"/>
    </row>
    <row r="24371" spans="256:256" hidden="1">
      <c r="IV24371" s="187"/>
    </row>
    <row r="24372" spans="256:256" hidden="1">
      <c r="IV24372" s="187"/>
    </row>
    <row r="24373" spans="256:256" hidden="1">
      <c r="IV24373" s="187"/>
    </row>
    <row r="24374" spans="256:256" hidden="1">
      <c r="IV24374" s="187"/>
    </row>
    <row r="24375" spans="256:256" hidden="1">
      <c r="IV24375" s="187"/>
    </row>
    <row r="24376" spans="256:256" hidden="1">
      <c r="IV24376" s="187"/>
    </row>
    <row r="24377" spans="256:256" hidden="1">
      <c r="IV24377" s="187"/>
    </row>
    <row r="24378" spans="256:256" hidden="1">
      <c r="IV24378" s="187"/>
    </row>
    <row r="24379" spans="256:256" hidden="1">
      <c r="IV24379" s="187"/>
    </row>
    <row r="24380" spans="256:256" hidden="1">
      <c r="IV24380" s="187"/>
    </row>
    <row r="24381" spans="256:256" hidden="1">
      <c r="IV24381" s="187"/>
    </row>
    <row r="24382" spans="256:256" hidden="1">
      <c r="IV24382" s="187"/>
    </row>
    <row r="24383" spans="256:256" hidden="1">
      <c r="IV24383" s="187"/>
    </row>
    <row r="24384" spans="256:256" hidden="1">
      <c r="IV24384" s="187"/>
    </row>
    <row r="24385" spans="256:256" hidden="1">
      <c r="IV24385" s="187"/>
    </row>
    <row r="24386" spans="256:256" hidden="1">
      <c r="IV24386" s="187"/>
    </row>
    <row r="24387" spans="256:256" hidden="1">
      <c r="IV24387" s="187"/>
    </row>
    <row r="24388" spans="256:256" hidden="1">
      <c r="IV24388" s="187"/>
    </row>
    <row r="24389" spans="256:256" hidden="1">
      <c r="IV24389" s="187"/>
    </row>
    <row r="24390" spans="256:256" hidden="1">
      <c r="IV24390" s="187"/>
    </row>
    <row r="24391" spans="256:256" hidden="1">
      <c r="IV24391" s="187"/>
    </row>
    <row r="24392" spans="256:256" hidden="1">
      <c r="IV24392" s="187"/>
    </row>
    <row r="24393" spans="256:256" hidden="1">
      <c r="IV24393" s="187"/>
    </row>
    <row r="24394" spans="256:256" hidden="1">
      <c r="IV24394" s="187"/>
    </row>
    <row r="24395" spans="256:256" hidden="1">
      <c r="IV24395" s="187"/>
    </row>
    <row r="24396" spans="256:256" hidden="1">
      <c r="IV24396" s="187"/>
    </row>
    <row r="24397" spans="256:256" hidden="1">
      <c r="IV24397" s="187"/>
    </row>
    <row r="24398" spans="256:256" hidden="1">
      <c r="IV24398" s="187"/>
    </row>
    <row r="24399" spans="256:256" hidden="1">
      <c r="IV24399" s="187"/>
    </row>
    <row r="24400" spans="256:256" hidden="1">
      <c r="IV24400" s="187"/>
    </row>
    <row r="24401" spans="256:256" hidden="1">
      <c r="IV24401" s="187"/>
    </row>
    <row r="24402" spans="256:256" hidden="1">
      <c r="IV24402" s="187"/>
    </row>
    <row r="24403" spans="256:256" hidden="1">
      <c r="IV24403" s="187"/>
    </row>
    <row r="24404" spans="256:256" hidden="1">
      <c r="IV24404" s="187"/>
    </row>
    <row r="24405" spans="256:256" hidden="1">
      <c r="IV24405" s="187"/>
    </row>
    <row r="24406" spans="256:256" hidden="1">
      <c r="IV24406" s="187"/>
    </row>
    <row r="24407" spans="256:256" hidden="1">
      <c r="IV24407" s="187"/>
    </row>
    <row r="24408" spans="256:256" hidden="1">
      <c r="IV24408" s="187"/>
    </row>
    <row r="24409" spans="256:256" hidden="1">
      <c r="IV24409" s="187"/>
    </row>
    <row r="24410" spans="256:256" hidden="1">
      <c r="IV24410" s="187"/>
    </row>
    <row r="24411" spans="256:256" hidden="1">
      <c r="IV24411" s="187"/>
    </row>
    <row r="24412" spans="256:256" hidden="1">
      <c r="IV24412" s="187"/>
    </row>
    <row r="24413" spans="256:256" hidden="1">
      <c r="IV24413" s="187"/>
    </row>
    <row r="24414" spans="256:256" hidden="1">
      <c r="IV24414" s="187"/>
    </row>
    <row r="24415" spans="256:256" hidden="1">
      <c r="IV24415" s="187"/>
    </row>
    <row r="24416" spans="256:256" hidden="1">
      <c r="IV24416" s="187"/>
    </row>
    <row r="24417" spans="256:256" hidden="1">
      <c r="IV24417" s="187"/>
    </row>
    <row r="24418" spans="256:256" hidden="1">
      <c r="IV24418" s="187"/>
    </row>
    <row r="24419" spans="256:256" hidden="1">
      <c r="IV24419" s="187"/>
    </row>
    <row r="24420" spans="256:256" hidden="1">
      <c r="IV24420" s="187"/>
    </row>
    <row r="24421" spans="256:256" hidden="1">
      <c r="IV24421" s="187"/>
    </row>
    <row r="24422" spans="256:256" hidden="1">
      <c r="IV24422" s="187"/>
    </row>
    <row r="24423" spans="256:256" hidden="1">
      <c r="IV24423" s="187"/>
    </row>
    <row r="24424" spans="256:256" hidden="1">
      <c r="IV24424" s="187"/>
    </row>
    <row r="24425" spans="256:256" hidden="1">
      <c r="IV24425" s="187"/>
    </row>
    <row r="24426" spans="256:256" hidden="1">
      <c r="IV24426" s="187"/>
    </row>
    <row r="24427" spans="256:256" hidden="1">
      <c r="IV24427" s="187"/>
    </row>
    <row r="24428" spans="256:256" hidden="1">
      <c r="IV24428" s="187"/>
    </row>
    <row r="24429" spans="256:256" hidden="1">
      <c r="IV24429" s="187"/>
    </row>
    <row r="24430" spans="256:256" hidden="1">
      <c r="IV24430" s="187"/>
    </row>
    <row r="24431" spans="256:256" hidden="1">
      <c r="IV24431" s="187"/>
    </row>
    <row r="24432" spans="256:256" hidden="1">
      <c r="IV24432" s="187"/>
    </row>
    <row r="24433" spans="256:256" hidden="1">
      <c r="IV24433" s="187"/>
    </row>
    <row r="24434" spans="256:256" hidden="1">
      <c r="IV24434" s="187"/>
    </row>
    <row r="24435" spans="256:256" hidden="1">
      <c r="IV24435" s="187"/>
    </row>
    <row r="24436" spans="256:256" hidden="1">
      <c r="IV24436" s="187"/>
    </row>
    <row r="24437" spans="256:256" hidden="1">
      <c r="IV24437" s="187"/>
    </row>
    <row r="24438" spans="256:256" hidden="1">
      <c r="IV24438" s="187"/>
    </row>
    <row r="24439" spans="256:256" hidden="1">
      <c r="IV24439" s="187"/>
    </row>
    <row r="24440" spans="256:256" hidden="1">
      <c r="IV24440" s="187"/>
    </row>
    <row r="24441" spans="256:256" hidden="1">
      <c r="IV24441" s="187"/>
    </row>
    <row r="24442" spans="256:256" hidden="1">
      <c r="IV24442" s="187"/>
    </row>
    <row r="24443" spans="256:256" hidden="1">
      <c r="IV24443" s="187"/>
    </row>
    <row r="24444" spans="256:256" hidden="1">
      <c r="IV24444" s="187"/>
    </row>
    <row r="24445" spans="256:256" hidden="1">
      <c r="IV24445" s="187"/>
    </row>
    <row r="24446" spans="256:256" hidden="1">
      <c r="IV24446" s="187"/>
    </row>
    <row r="24447" spans="256:256" hidden="1">
      <c r="IV24447" s="187"/>
    </row>
    <row r="24448" spans="256:256" hidden="1">
      <c r="IV24448" s="187"/>
    </row>
    <row r="24449" spans="256:256" hidden="1">
      <c r="IV24449" s="187"/>
    </row>
    <row r="24450" spans="256:256" hidden="1">
      <c r="IV24450" s="187"/>
    </row>
    <row r="24451" spans="256:256" hidden="1">
      <c r="IV24451" s="187"/>
    </row>
    <row r="24452" spans="256:256" hidden="1">
      <c r="IV24452" s="187"/>
    </row>
    <row r="24453" spans="256:256" hidden="1">
      <c r="IV24453" s="187"/>
    </row>
    <row r="24454" spans="256:256" hidden="1">
      <c r="IV24454" s="187"/>
    </row>
    <row r="24455" spans="256:256" hidden="1">
      <c r="IV24455" s="187"/>
    </row>
    <row r="24456" spans="256:256" hidden="1">
      <c r="IV24456" s="187"/>
    </row>
    <row r="24457" spans="256:256" hidden="1">
      <c r="IV24457" s="187"/>
    </row>
    <row r="24458" spans="256:256" hidden="1">
      <c r="IV24458" s="187"/>
    </row>
    <row r="24459" spans="256:256" hidden="1">
      <c r="IV24459" s="187"/>
    </row>
    <row r="24460" spans="256:256" hidden="1">
      <c r="IV24460" s="187"/>
    </row>
    <row r="24461" spans="256:256" hidden="1">
      <c r="IV24461" s="187"/>
    </row>
    <row r="24462" spans="256:256" hidden="1">
      <c r="IV24462" s="187"/>
    </row>
    <row r="24463" spans="256:256" hidden="1">
      <c r="IV24463" s="187"/>
    </row>
    <row r="24464" spans="256:256" hidden="1">
      <c r="IV24464" s="187"/>
    </row>
    <row r="24465" spans="256:256" hidden="1">
      <c r="IV24465" s="187"/>
    </row>
    <row r="24466" spans="256:256" hidden="1">
      <c r="IV24466" s="187"/>
    </row>
    <row r="24467" spans="256:256" hidden="1">
      <c r="IV24467" s="187"/>
    </row>
    <row r="24468" spans="256:256" hidden="1">
      <c r="IV24468" s="187"/>
    </row>
    <row r="24469" spans="256:256" hidden="1">
      <c r="IV24469" s="187"/>
    </row>
    <row r="24470" spans="256:256" hidden="1">
      <c r="IV24470" s="187"/>
    </row>
    <row r="24471" spans="256:256" hidden="1">
      <c r="IV24471" s="187"/>
    </row>
    <row r="24472" spans="256:256" hidden="1">
      <c r="IV24472" s="187"/>
    </row>
    <row r="24473" spans="256:256" hidden="1">
      <c r="IV24473" s="187"/>
    </row>
    <row r="24474" spans="256:256" hidden="1">
      <c r="IV24474" s="187"/>
    </row>
    <row r="24475" spans="256:256" hidden="1">
      <c r="IV24475" s="187"/>
    </row>
    <row r="24476" spans="256:256" hidden="1">
      <c r="IV24476" s="187"/>
    </row>
    <row r="24477" spans="256:256" hidden="1">
      <c r="IV24477" s="187"/>
    </row>
    <row r="24478" spans="256:256" hidden="1">
      <c r="IV24478" s="187"/>
    </row>
    <row r="24479" spans="256:256" hidden="1">
      <c r="IV24479" s="187"/>
    </row>
    <row r="24480" spans="256:256" hidden="1">
      <c r="IV24480" s="187"/>
    </row>
    <row r="24481" spans="256:256" hidden="1">
      <c r="IV24481" s="187"/>
    </row>
    <row r="24482" spans="256:256" hidden="1">
      <c r="IV24482" s="187"/>
    </row>
    <row r="24483" spans="256:256" hidden="1">
      <c r="IV24483" s="187"/>
    </row>
    <row r="24484" spans="256:256" hidden="1">
      <c r="IV24484" s="187"/>
    </row>
    <row r="24485" spans="256:256" hidden="1">
      <c r="IV24485" s="187"/>
    </row>
    <row r="24486" spans="256:256" hidden="1">
      <c r="IV24486" s="187"/>
    </row>
    <row r="24487" spans="256:256" hidden="1">
      <c r="IV24487" s="187"/>
    </row>
    <row r="24488" spans="256:256" hidden="1">
      <c r="IV24488" s="187"/>
    </row>
    <row r="24489" spans="256:256" hidden="1">
      <c r="IV24489" s="187"/>
    </row>
    <row r="24490" spans="256:256" hidden="1">
      <c r="IV24490" s="187"/>
    </row>
    <row r="24491" spans="256:256" hidden="1">
      <c r="IV24491" s="187"/>
    </row>
    <row r="24492" spans="256:256" hidden="1">
      <c r="IV24492" s="187"/>
    </row>
    <row r="24493" spans="256:256" hidden="1">
      <c r="IV24493" s="187"/>
    </row>
    <row r="24494" spans="256:256" hidden="1">
      <c r="IV24494" s="187"/>
    </row>
    <row r="24495" spans="256:256" hidden="1">
      <c r="IV24495" s="187"/>
    </row>
    <row r="24496" spans="256:256" hidden="1">
      <c r="IV24496" s="187"/>
    </row>
    <row r="24497" spans="256:256" hidden="1">
      <c r="IV24497" s="187"/>
    </row>
    <row r="24498" spans="256:256" hidden="1">
      <c r="IV24498" s="187"/>
    </row>
    <row r="24499" spans="256:256" hidden="1">
      <c r="IV24499" s="187"/>
    </row>
    <row r="24500" spans="256:256" hidden="1">
      <c r="IV24500" s="187"/>
    </row>
    <row r="24501" spans="256:256" hidden="1">
      <c r="IV24501" s="187"/>
    </row>
    <row r="24502" spans="256:256" hidden="1">
      <c r="IV24502" s="187"/>
    </row>
    <row r="24503" spans="256:256" hidden="1">
      <c r="IV24503" s="187"/>
    </row>
    <row r="24504" spans="256:256" hidden="1">
      <c r="IV24504" s="187"/>
    </row>
    <row r="24505" spans="256:256" hidden="1">
      <c r="IV24505" s="187"/>
    </row>
    <row r="24506" spans="256:256" hidden="1">
      <c r="IV24506" s="187"/>
    </row>
    <row r="24507" spans="256:256" hidden="1">
      <c r="IV24507" s="187"/>
    </row>
    <row r="24508" spans="256:256" hidden="1">
      <c r="IV24508" s="187"/>
    </row>
    <row r="24509" spans="256:256" hidden="1">
      <c r="IV24509" s="187"/>
    </row>
    <row r="24510" spans="256:256" hidden="1">
      <c r="IV24510" s="187"/>
    </row>
    <row r="24511" spans="256:256" hidden="1">
      <c r="IV24511" s="187"/>
    </row>
    <row r="24512" spans="256:256" hidden="1">
      <c r="IV24512" s="187"/>
    </row>
    <row r="24513" spans="256:256" hidden="1">
      <c r="IV24513" s="187"/>
    </row>
    <row r="24514" spans="256:256" hidden="1">
      <c r="IV24514" s="187"/>
    </row>
    <row r="24515" spans="256:256" hidden="1">
      <c r="IV24515" s="187"/>
    </row>
    <row r="24516" spans="256:256" hidden="1">
      <c r="IV24516" s="187"/>
    </row>
    <row r="24517" spans="256:256" hidden="1">
      <c r="IV24517" s="187"/>
    </row>
    <row r="24518" spans="256:256" hidden="1">
      <c r="IV24518" s="187"/>
    </row>
    <row r="24519" spans="256:256" hidden="1">
      <c r="IV24519" s="187"/>
    </row>
    <row r="24520" spans="256:256" hidden="1">
      <c r="IV24520" s="187"/>
    </row>
    <row r="24521" spans="256:256" hidden="1">
      <c r="IV24521" s="187"/>
    </row>
    <row r="24522" spans="256:256" hidden="1">
      <c r="IV24522" s="187"/>
    </row>
    <row r="24523" spans="256:256" hidden="1">
      <c r="IV24523" s="187"/>
    </row>
    <row r="24524" spans="256:256" hidden="1">
      <c r="IV24524" s="187"/>
    </row>
    <row r="24525" spans="256:256" hidden="1">
      <c r="IV24525" s="187"/>
    </row>
    <row r="24526" spans="256:256" hidden="1">
      <c r="IV24526" s="187"/>
    </row>
    <row r="24527" spans="256:256" hidden="1">
      <c r="IV24527" s="187"/>
    </row>
    <row r="24528" spans="256:256" hidden="1">
      <c r="IV24528" s="187"/>
    </row>
    <row r="24529" spans="256:256" hidden="1">
      <c r="IV24529" s="187"/>
    </row>
    <row r="24530" spans="256:256" hidden="1">
      <c r="IV24530" s="187"/>
    </row>
    <row r="24531" spans="256:256" hidden="1">
      <c r="IV24531" s="187"/>
    </row>
    <row r="24532" spans="256:256" hidden="1">
      <c r="IV24532" s="187"/>
    </row>
    <row r="24533" spans="256:256" hidden="1">
      <c r="IV24533" s="187"/>
    </row>
    <row r="24534" spans="256:256" hidden="1">
      <c r="IV24534" s="187"/>
    </row>
    <row r="24535" spans="256:256" hidden="1">
      <c r="IV24535" s="187"/>
    </row>
    <row r="24536" spans="256:256" hidden="1">
      <c r="IV24536" s="187"/>
    </row>
    <row r="24537" spans="256:256" hidden="1">
      <c r="IV24537" s="187"/>
    </row>
    <row r="24538" spans="256:256" hidden="1">
      <c r="IV24538" s="187"/>
    </row>
    <row r="24539" spans="256:256" hidden="1">
      <c r="IV24539" s="187"/>
    </row>
    <row r="24540" spans="256:256" hidden="1">
      <c r="IV24540" s="187"/>
    </row>
    <row r="24541" spans="256:256" hidden="1">
      <c r="IV24541" s="187"/>
    </row>
    <row r="24542" spans="256:256" hidden="1">
      <c r="IV24542" s="187"/>
    </row>
    <row r="24543" spans="256:256" hidden="1">
      <c r="IV24543" s="187"/>
    </row>
    <row r="24544" spans="256:256" hidden="1">
      <c r="IV24544" s="187"/>
    </row>
    <row r="24545" spans="256:256" hidden="1">
      <c r="IV24545" s="187"/>
    </row>
    <row r="24546" spans="256:256" hidden="1">
      <c r="IV24546" s="187"/>
    </row>
    <row r="24547" spans="256:256" hidden="1">
      <c r="IV24547" s="187"/>
    </row>
    <row r="24548" spans="256:256" hidden="1">
      <c r="IV24548" s="187"/>
    </row>
    <row r="24549" spans="256:256" hidden="1">
      <c r="IV24549" s="187"/>
    </row>
    <row r="24550" spans="256:256" hidden="1">
      <c r="IV24550" s="187"/>
    </row>
    <row r="24551" spans="256:256" hidden="1">
      <c r="IV24551" s="187"/>
    </row>
    <row r="24552" spans="256:256" hidden="1">
      <c r="IV24552" s="187"/>
    </row>
    <row r="24553" spans="256:256" hidden="1">
      <c r="IV24553" s="187"/>
    </row>
    <row r="24554" spans="256:256" hidden="1">
      <c r="IV24554" s="187"/>
    </row>
    <row r="24555" spans="256:256" hidden="1">
      <c r="IV24555" s="187"/>
    </row>
    <row r="24556" spans="256:256" hidden="1">
      <c r="IV24556" s="187"/>
    </row>
    <row r="24557" spans="256:256" hidden="1">
      <c r="IV24557" s="187"/>
    </row>
    <row r="24558" spans="256:256" hidden="1">
      <c r="IV24558" s="187"/>
    </row>
    <row r="24559" spans="256:256" hidden="1">
      <c r="IV24559" s="187"/>
    </row>
    <row r="24560" spans="256:256" hidden="1">
      <c r="IV24560" s="187"/>
    </row>
    <row r="24561" spans="256:256" hidden="1">
      <c r="IV24561" s="187"/>
    </row>
    <row r="24562" spans="256:256" hidden="1">
      <c r="IV24562" s="187"/>
    </row>
    <row r="24563" spans="256:256" hidden="1">
      <c r="IV24563" s="187"/>
    </row>
    <row r="24564" spans="256:256" hidden="1">
      <c r="IV24564" s="187"/>
    </row>
    <row r="24565" spans="256:256" hidden="1">
      <c r="IV24565" s="187"/>
    </row>
    <row r="24566" spans="256:256" hidden="1">
      <c r="IV24566" s="187"/>
    </row>
    <row r="24567" spans="256:256" hidden="1">
      <c r="IV24567" s="187"/>
    </row>
    <row r="24568" spans="256:256" hidden="1">
      <c r="IV24568" s="187"/>
    </row>
    <row r="24569" spans="256:256" hidden="1">
      <c r="IV24569" s="187"/>
    </row>
    <row r="24570" spans="256:256" hidden="1">
      <c r="IV24570" s="187"/>
    </row>
    <row r="24571" spans="256:256" hidden="1">
      <c r="IV24571" s="187"/>
    </row>
    <row r="24572" spans="256:256" hidden="1">
      <c r="IV24572" s="187"/>
    </row>
    <row r="24573" spans="256:256" hidden="1">
      <c r="IV24573" s="187"/>
    </row>
    <row r="24574" spans="256:256" hidden="1">
      <c r="IV24574" s="187"/>
    </row>
    <row r="24575" spans="256:256" hidden="1">
      <c r="IV24575" s="187"/>
    </row>
    <row r="24576" spans="256:256" hidden="1">
      <c r="IV24576" s="187"/>
    </row>
    <row r="24577" spans="256:256" hidden="1">
      <c r="IV24577" s="187"/>
    </row>
    <row r="24578" spans="256:256" hidden="1">
      <c r="IV24578" s="187"/>
    </row>
    <row r="24579" spans="256:256" hidden="1">
      <c r="IV24579" s="187"/>
    </row>
    <row r="24580" spans="256:256" hidden="1">
      <c r="IV24580" s="187"/>
    </row>
    <row r="24581" spans="256:256" hidden="1">
      <c r="IV24581" s="187"/>
    </row>
    <row r="24582" spans="256:256" hidden="1">
      <c r="IV24582" s="187"/>
    </row>
    <row r="24583" spans="256:256" hidden="1">
      <c r="IV24583" s="187"/>
    </row>
    <row r="24584" spans="256:256" hidden="1">
      <c r="IV24584" s="187"/>
    </row>
    <row r="24585" spans="256:256" hidden="1">
      <c r="IV24585" s="187"/>
    </row>
    <row r="24586" spans="256:256" hidden="1">
      <c r="IV24586" s="187"/>
    </row>
    <row r="24587" spans="256:256" hidden="1">
      <c r="IV24587" s="187"/>
    </row>
    <row r="24588" spans="256:256" hidden="1">
      <c r="IV24588" s="187"/>
    </row>
    <row r="24589" spans="256:256" hidden="1">
      <c r="IV24589" s="187"/>
    </row>
    <row r="24590" spans="256:256" hidden="1">
      <c r="IV24590" s="187"/>
    </row>
    <row r="24591" spans="256:256" hidden="1">
      <c r="IV24591" s="187"/>
    </row>
    <row r="24592" spans="256:256" hidden="1">
      <c r="IV24592" s="187"/>
    </row>
    <row r="24593" spans="256:256" hidden="1">
      <c r="IV24593" s="187"/>
    </row>
    <row r="24594" spans="256:256" hidden="1">
      <c r="IV24594" s="187"/>
    </row>
    <row r="24595" spans="256:256" hidden="1">
      <c r="IV24595" s="187"/>
    </row>
    <row r="24596" spans="256:256" hidden="1">
      <c r="IV24596" s="187"/>
    </row>
    <row r="24597" spans="256:256" hidden="1">
      <c r="IV24597" s="187"/>
    </row>
    <row r="24598" spans="256:256" hidden="1">
      <c r="IV24598" s="187"/>
    </row>
    <row r="24599" spans="256:256" hidden="1">
      <c r="IV24599" s="187"/>
    </row>
    <row r="24600" spans="256:256" hidden="1">
      <c r="IV24600" s="187"/>
    </row>
    <row r="24601" spans="256:256" hidden="1">
      <c r="IV24601" s="187"/>
    </row>
    <row r="24602" spans="256:256" hidden="1">
      <c r="IV24602" s="187"/>
    </row>
    <row r="24603" spans="256:256" hidden="1">
      <c r="IV24603" s="187"/>
    </row>
    <row r="24604" spans="256:256" hidden="1">
      <c r="IV24604" s="187"/>
    </row>
    <row r="24605" spans="256:256" hidden="1">
      <c r="IV24605" s="187"/>
    </row>
    <row r="24606" spans="256:256" hidden="1">
      <c r="IV24606" s="187"/>
    </row>
    <row r="24607" spans="256:256" hidden="1">
      <c r="IV24607" s="187"/>
    </row>
    <row r="24608" spans="256:256" hidden="1">
      <c r="IV24608" s="187"/>
    </row>
    <row r="24609" spans="256:256" hidden="1">
      <c r="IV24609" s="187"/>
    </row>
    <row r="24610" spans="256:256" hidden="1">
      <c r="IV24610" s="187"/>
    </row>
    <row r="24611" spans="256:256" hidden="1">
      <c r="IV24611" s="187"/>
    </row>
    <row r="24612" spans="256:256" hidden="1">
      <c r="IV24612" s="187"/>
    </row>
    <row r="24613" spans="256:256" hidden="1">
      <c r="IV24613" s="187"/>
    </row>
    <row r="24614" spans="256:256" hidden="1">
      <c r="IV24614" s="187"/>
    </row>
    <row r="24615" spans="256:256" hidden="1">
      <c r="IV24615" s="187"/>
    </row>
    <row r="24616" spans="256:256" hidden="1">
      <c r="IV24616" s="187"/>
    </row>
    <row r="24617" spans="256:256" hidden="1">
      <c r="IV24617" s="187"/>
    </row>
    <row r="24618" spans="256:256" hidden="1">
      <c r="IV24618" s="187"/>
    </row>
    <row r="24619" spans="256:256" hidden="1">
      <c r="IV24619" s="187"/>
    </row>
    <row r="24620" spans="256:256" hidden="1">
      <c r="IV24620" s="187"/>
    </row>
    <row r="24621" spans="256:256" hidden="1">
      <c r="IV24621" s="187"/>
    </row>
    <row r="24622" spans="256:256" hidden="1">
      <c r="IV24622" s="187"/>
    </row>
    <row r="24623" spans="256:256" hidden="1">
      <c r="IV24623" s="187"/>
    </row>
    <row r="24624" spans="256:256" hidden="1">
      <c r="IV24624" s="187"/>
    </row>
    <row r="24625" spans="256:256" hidden="1">
      <c r="IV24625" s="187"/>
    </row>
    <row r="24626" spans="256:256" hidden="1">
      <c r="IV24626" s="187"/>
    </row>
    <row r="24627" spans="256:256" hidden="1">
      <c r="IV24627" s="187"/>
    </row>
    <row r="24628" spans="256:256" hidden="1">
      <c r="IV24628" s="187"/>
    </row>
    <row r="24629" spans="256:256" hidden="1">
      <c r="IV24629" s="187"/>
    </row>
    <row r="24630" spans="256:256" hidden="1">
      <c r="IV24630" s="187"/>
    </row>
    <row r="24631" spans="256:256" hidden="1">
      <c r="IV24631" s="187"/>
    </row>
    <row r="24632" spans="256:256" hidden="1">
      <c r="IV24632" s="187"/>
    </row>
    <row r="24633" spans="256:256" hidden="1">
      <c r="IV24633" s="187"/>
    </row>
    <row r="24634" spans="256:256" hidden="1">
      <c r="IV24634" s="187"/>
    </row>
    <row r="24635" spans="256:256" hidden="1">
      <c r="IV24635" s="187"/>
    </row>
    <row r="24636" spans="256:256" hidden="1">
      <c r="IV24636" s="187"/>
    </row>
    <row r="24637" spans="256:256" hidden="1">
      <c r="IV24637" s="187"/>
    </row>
    <row r="24638" spans="256:256" hidden="1">
      <c r="IV24638" s="187"/>
    </row>
    <row r="24639" spans="256:256" hidden="1">
      <c r="IV24639" s="187"/>
    </row>
    <row r="24640" spans="256:256" hidden="1">
      <c r="IV24640" s="187"/>
    </row>
    <row r="24641" spans="256:256" hidden="1">
      <c r="IV24641" s="187"/>
    </row>
    <row r="24642" spans="256:256" hidden="1">
      <c r="IV24642" s="187"/>
    </row>
    <row r="24643" spans="256:256" hidden="1">
      <c r="IV24643" s="187"/>
    </row>
    <row r="24644" spans="256:256" hidden="1">
      <c r="IV24644" s="187"/>
    </row>
    <row r="24645" spans="256:256" hidden="1">
      <c r="IV24645" s="187"/>
    </row>
    <row r="24646" spans="256:256" hidden="1">
      <c r="IV24646" s="187"/>
    </row>
    <row r="24647" spans="256:256" hidden="1">
      <c r="IV24647" s="187"/>
    </row>
    <row r="24648" spans="256:256" hidden="1">
      <c r="IV24648" s="187"/>
    </row>
    <row r="24649" spans="256:256" hidden="1">
      <c r="IV24649" s="187"/>
    </row>
    <row r="24650" spans="256:256" hidden="1">
      <c r="IV24650" s="187"/>
    </row>
    <row r="24651" spans="256:256" hidden="1">
      <c r="IV24651" s="187"/>
    </row>
    <row r="24652" spans="256:256" hidden="1">
      <c r="IV24652" s="187"/>
    </row>
    <row r="24653" spans="256:256" hidden="1">
      <c r="IV24653" s="187"/>
    </row>
    <row r="24654" spans="256:256" hidden="1">
      <c r="IV24654" s="187"/>
    </row>
    <row r="24655" spans="256:256" hidden="1">
      <c r="IV24655" s="187"/>
    </row>
    <row r="24656" spans="256:256" hidden="1">
      <c r="IV24656" s="187"/>
    </row>
    <row r="24657" spans="256:256" hidden="1">
      <c r="IV24657" s="187"/>
    </row>
    <row r="24658" spans="256:256" hidden="1">
      <c r="IV24658" s="187"/>
    </row>
    <row r="24659" spans="256:256" hidden="1">
      <c r="IV24659" s="187"/>
    </row>
    <row r="24660" spans="256:256" hidden="1">
      <c r="IV24660" s="187"/>
    </row>
    <row r="24661" spans="256:256" hidden="1">
      <c r="IV24661" s="187"/>
    </row>
    <row r="24662" spans="256:256" hidden="1">
      <c r="IV24662" s="187"/>
    </row>
    <row r="24663" spans="256:256" hidden="1">
      <c r="IV24663" s="187"/>
    </row>
    <row r="24664" spans="256:256" hidden="1">
      <c r="IV24664" s="187"/>
    </row>
    <row r="24665" spans="256:256" hidden="1">
      <c r="IV24665" s="187"/>
    </row>
    <row r="24666" spans="256:256" hidden="1">
      <c r="IV24666" s="187"/>
    </row>
    <row r="24667" spans="256:256" hidden="1">
      <c r="IV24667" s="187"/>
    </row>
    <row r="24668" spans="256:256" hidden="1">
      <c r="IV24668" s="187"/>
    </row>
    <row r="24669" spans="256:256" hidden="1">
      <c r="IV24669" s="187"/>
    </row>
    <row r="24670" spans="256:256" hidden="1">
      <c r="IV24670" s="187"/>
    </row>
    <row r="24671" spans="256:256" hidden="1">
      <c r="IV24671" s="187"/>
    </row>
    <row r="24672" spans="256:256" hidden="1">
      <c r="IV24672" s="187"/>
    </row>
    <row r="24673" spans="256:256" hidden="1">
      <c r="IV24673" s="187"/>
    </row>
    <row r="24674" spans="256:256" hidden="1">
      <c r="IV24674" s="187"/>
    </row>
    <row r="24675" spans="256:256" hidden="1">
      <c r="IV24675" s="187"/>
    </row>
    <row r="24676" spans="256:256" hidden="1">
      <c r="IV24676" s="187"/>
    </row>
    <row r="24677" spans="256:256" hidden="1">
      <c r="IV24677" s="187"/>
    </row>
    <row r="24678" spans="256:256" hidden="1">
      <c r="IV24678" s="187"/>
    </row>
    <row r="24679" spans="256:256" hidden="1">
      <c r="IV24679" s="187"/>
    </row>
    <row r="24680" spans="256:256" hidden="1">
      <c r="IV24680" s="187"/>
    </row>
    <row r="24681" spans="256:256" hidden="1">
      <c r="IV24681" s="187"/>
    </row>
    <row r="24682" spans="256:256" hidden="1">
      <c r="IV24682" s="187"/>
    </row>
    <row r="24683" spans="256:256" hidden="1">
      <c r="IV24683" s="187"/>
    </row>
    <row r="24684" spans="256:256" hidden="1">
      <c r="IV24684" s="187"/>
    </row>
    <row r="24685" spans="256:256" hidden="1">
      <c r="IV24685" s="187"/>
    </row>
    <row r="24686" spans="256:256" hidden="1">
      <c r="IV24686" s="187"/>
    </row>
    <row r="24687" spans="256:256" hidden="1">
      <c r="IV24687" s="187"/>
    </row>
    <row r="24688" spans="256:256" hidden="1">
      <c r="IV24688" s="187"/>
    </row>
    <row r="24689" spans="256:256" hidden="1">
      <c r="IV24689" s="187"/>
    </row>
    <row r="24690" spans="256:256" hidden="1">
      <c r="IV24690" s="187"/>
    </row>
    <row r="24691" spans="256:256" hidden="1">
      <c r="IV24691" s="187"/>
    </row>
    <row r="24692" spans="256:256" hidden="1">
      <c r="IV24692" s="187"/>
    </row>
    <row r="24693" spans="256:256" hidden="1">
      <c r="IV24693" s="187"/>
    </row>
    <row r="24694" spans="256:256" hidden="1">
      <c r="IV24694" s="187"/>
    </row>
    <row r="24695" spans="256:256" hidden="1">
      <c r="IV24695" s="187"/>
    </row>
    <row r="24696" spans="256:256" hidden="1">
      <c r="IV24696" s="187"/>
    </row>
    <row r="24697" spans="256:256" hidden="1">
      <c r="IV24697" s="187"/>
    </row>
    <row r="24698" spans="256:256" hidden="1">
      <c r="IV24698" s="187"/>
    </row>
    <row r="24699" spans="256:256" hidden="1">
      <c r="IV24699" s="187"/>
    </row>
    <row r="24700" spans="256:256" hidden="1">
      <c r="IV24700" s="187"/>
    </row>
    <row r="24701" spans="256:256" hidden="1">
      <c r="IV24701" s="187"/>
    </row>
    <row r="24702" spans="256:256" hidden="1">
      <c r="IV24702" s="187"/>
    </row>
    <row r="24703" spans="256:256" hidden="1">
      <c r="IV24703" s="187"/>
    </row>
    <row r="24704" spans="256:256" hidden="1">
      <c r="IV24704" s="187"/>
    </row>
    <row r="24705" spans="256:256" hidden="1">
      <c r="IV24705" s="187"/>
    </row>
    <row r="24706" spans="256:256" hidden="1">
      <c r="IV24706" s="187"/>
    </row>
    <row r="24707" spans="256:256" hidden="1">
      <c r="IV24707" s="187"/>
    </row>
    <row r="24708" spans="256:256" hidden="1">
      <c r="IV24708" s="187"/>
    </row>
    <row r="24709" spans="256:256" hidden="1">
      <c r="IV24709" s="187"/>
    </row>
    <row r="24710" spans="256:256" hidden="1">
      <c r="IV24710" s="187"/>
    </row>
    <row r="24711" spans="256:256" hidden="1">
      <c r="IV24711" s="187"/>
    </row>
    <row r="24712" spans="256:256" hidden="1">
      <c r="IV24712" s="187"/>
    </row>
    <row r="24713" spans="256:256" hidden="1">
      <c r="IV24713" s="187"/>
    </row>
    <row r="24714" spans="256:256" hidden="1">
      <c r="IV24714" s="187"/>
    </row>
    <row r="24715" spans="256:256" hidden="1">
      <c r="IV24715" s="187"/>
    </row>
    <row r="24716" spans="256:256" hidden="1">
      <c r="IV24716" s="187"/>
    </row>
    <row r="24717" spans="256:256" hidden="1">
      <c r="IV24717" s="187"/>
    </row>
    <row r="24718" spans="256:256" hidden="1">
      <c r="IV24718" s="187"/>
    </row>
    <row r="24719" spans="256:256" hidden="1">
      <c r="IV24719" s="187"/>
    </row>
    <row r="24720" spans="256:256" hidden="1">
      <c r="IV24720" s="187"/>
    </row>
    <row r="24721" spans="256:256" hidden="1">
      <c r="IV24721" s="187"/>
    </row>
    <row r="24722" spans="256:256" hidden="1">
      <c r="IV24722" s="187"/>
    </row>
    <row r="24723" spans="256:256" hidden="1">
      <c r="IV24723" s="187"/>
    </row>
    <row r="24724" spans="256:256" hidden="1">
      <c r="IV24724" s="187"/>
    </row>
    <row r="24725" spans="256:256" hidden="1">
      <c r="IV24725" s="187"/>
    </row>
    <row r="24726" spans="256:256" hidden="1">
      <c r="IV24726" s="187"/>
    </row>
    <row r="24727" spans="256:256" hidden="1">
      <c r="IV24727" s="187"/>
    </row>
    <row r="24728" spans="256:256" hidden="1">
      <c r="IV24728" s="187"/>
    </row>
    <row r="24729" spans="256:256" hidden="1">
      <c r="IV24729" s="187"/>
    </row>
    <row r="24730" spans="256:256" hidden="1">
      <c r="IV24730" s="187"/>
    </row>
    <row r="24731" spans="256:256" hidden="1">
      <c r="IV24731" s="187"/>
    </row>
    <row r="24732" spans="256:256" hidden="1">
      <c r="IV24732" s="187"/>
    </row>
    <row r="24733" spans="256:256" hidden="1">
      <c r="IV24733" s="187"/>
    </row>
    <row r="24734" spans="256:256" hidden="1">
      <c r="IV24734" s="187"/>
    </row>
    <row r="24735" spans="256:256" hidden="1">
      <c r="IV24735" s="187"/>
    </row>
    <row r="24736" spans="256:256" hidden="1">
      <c r="IV24736" s="187"/>
    </row>
    <row r="24737" spans="256:256" hidden="1">
      <c r="IV24737" s="187"/>
    </row>
    <row r="24738" spans="256:256" hidden="1">
      <c r="IV24738" s="187"/>
    </row>
    <row r="24739" spans="256:256" hidden="1">
      <c r="IV24739" s="187"/>
    </row>
    <row r="24740" spans="256:256" hidden="1">
      <c r="IV24740" s="187"/>
    </row>
    <row r="24741" spans="256:256" hidden="1">
      <c r="IV24741" s="187"/>
    </row>
    <row r="24742" spans="256:256" hidden="1">
      <c r="IV24742" s="187"/>
    </row>
    <row r="24743" spans="256:256" hidden="1">
      <c r="IV24743" s="187"/>
    </row>
    <row r="24744" spans="256:256" hidden="1">
      <c r="IV24744" s="187"/>
    </row>
    <row r="24745" spans="256:256" hidden="1">
      <c r="IV24745" s="187"/>
    </row>
    <row r="24746" spans="256:256" hidden="1">
      <c r="IV24746" s="187"/>
    </row>
    <row r="24747" spans="256:256" hidden="1">
      <c r="IV24747" s="187"/>
    </row>
    <row r="24748" spans="256:256" hidden="1">
      <c r="IV24748" s="187"/>
    </row>
    <row r="24749" spans="256:256" hidden="1">
      <c r="IV24749" s="187"/>
    </row>
    <row r="24750" spans="256:256" hidden="1">
      <c r="IV24750" s="187"/>
    </row>
    <row r="24751" spans="256:256" hidden="1">
      <c r="IV24751" s="187"/>
    </row>
    <row r="24752" spans="256:256" hidden="1">
      <c r="IV24752" s="187"/>
    </row>
    <row r="24753" spans="256:256" hidden="1">
      <c r="IV24753" s="187"/>
    </row>
    <row r="24754" spans="256:256" hidden="1">
      <c r="IV24754" s="187"/>
    </row>
    <row r="24755" spans="256:256" hidden="1">
      <c r="IV24755" s="187"/>
    </row>
    <row r="24756" spans="256:256" hidden="1">
      <c r="IV24756" s="187"/>
    </row>
    <row r="24757" spans="256:256" hidden="1">
      <c r="IV24757" s="187"/>
    </row>
    <row r="24758" spans="256:256" hidden="1">
      <c r="IV24758" s="187"/>
    </row>
    <row r="24759" spans="256:256" hidden="1">
      <c r="IV24759" s="187"/>
    </row>
    <row r="24760" spans="256:256" hidden="1">
      <c r="IV24760" s="187"/>
    </row>
    <row r="24761" spans="256:256" hidden="1">
      <c r="IV24761" s="187"/>
    </row>
    <row r="24762" spans="256:256" hidden="1">
      <c r="IV24762" s="187"/>
    </row>
    <row r="24763" spans="256:256" hidden="1">
      <c r="IV24763" s="187"/>
    </row>
    <row r="24764" spans="256:256" hidden="1">
      <c r="IV24764" s="187"/>
    </row>
    <row r="24765" spans="256:256" hidden="1">
      <c r="IV24765" s="187"/>
    </row>
    <row r="24766" spans="256:256" hidden="1">
      <c r="IV24766" s="187"/>
    </row>
    <row r="24767" spans="256:256" hidden="1">
      <c r="IV24767" s="187"/>
    </row>
    <row r="24768" spans="256:256" hidden="1">
      <c r="IV24768" s="187"/>
    </row>
    <row r="24769" spans="256:256" hidden="1">
      <c r="IV24769" s="187"/>
    </row>
    <row r="24770" spans="256:256" hidden="1">
      <c r="IV24770" s="187"/>
    </row>
    <row r="24771" spans="256:256" hidden="1">
      <c r="IV24771" s="187"/>
    </row>
    <row r="24772" spans="256:256" hidden="1">
      <c r="IV24772" s="187"/>
    </row>
    <row r="24773" spans="256:256" hidden="1">
      <c r="IV24773" s="187"/>
    </row>
    <row r="24774" spans="256:256" hidden="1">
      <c r="IV24774" s="187"/>
    </row>
    <row r="24775" spans="256:256" hidden="1">
      <c r="IV24775" s="187"/>
    </row>
    <row r="24776" spans="256:256" hidden="1">
      <c r="IV24776" s="187"/>
    </row>
    <row r="24777" spans="256:256" hidden="1">
      <c r="IV24777" s="187"/>
    </row>
    <row r="24778" spans="256:256" hidden="1">
      <c r="IV24778" s="187"/>
    </row>
    <row r="24779" spans="256:256" hidden="1">
      <c r="IV24779" s="187"/>
    </row>
    <row r="24780" spans="256:256" hidden="1">
      <c r="IV24780" s="187"/>
    </row>
    <row r="24781" spans="256:256" hidden="1">
      <c r="IV24781" s="187"/>
    </row>
    <row r="24782" spans="256:256" hidden="1">
      <c r="IV24782" s="187"/>
    </row>
    <row r="24783" spans="256:256" hidden="1">
      <c r="IV24783" s="187"/>
    </row>
    <row r="24784" spans="256:256" hidden="1">
      <c r="IV24784" s="187"/>
    </row>
    <row r="24785" spans="256:256" hidden="1">
      <c r="IV24785" s="187"/>
    </row>
    <row r="24786" spans="256:256" hidden="1">
      <c r="IV24786" s="187"/>
    </row>
    <row r="24787" spans="256:256" hidden="1">
      <c r="IV24787" s="187"/>
    </row>
    <row r="24788" spans="256:256" hidden="1">
      <c r="IV24788" s="187"/>
    </row>
    <row r="24789" spans="256:256" hidden="1">
      <c r="IV24789" s="187"/>
    </row>
    <row r="24790" spans="256:256" hidden="1">
      <c r="IV24790" s="187"/>
    </row>
    <row r="24791" spans="256:256" hidden="1">
      <c r="IV24791" s="187"/>
    </row>
    <row r="24792" spans="256:256" hidden="1">
      <c r="IV24792" s="187"/>
    </row>
    <row r="24793" spans="256:256" hidden="1">
      <c r="IV24793" s="187"/>
    </row>
    <row r="24794" spans="256:256" hidden="1">
      <c r="IV24794" s="187"/>
    </row>
    <row r="24795" spans="256:256" hidden="1">
      <c r="IV24795" s="187"/>
    </row>
    <row r="24796" spans="256:256" hidden="1">
      <c r="IV24796" s="187"/>
    </row>
    <row r="24797" spans="256:256" hidden="1">
      <c r="IV24797" s="187"/>
    </row>
    <row r="24798" spans="256:256" hidden="1">
      <c r="IV24798" s="187"/>
    </row>
    <row r="24799" spans="256:256" hidden="1">
      <c r="IV24799" s="187"/>
    </row>
    <row r="24800" spans="256:256" hidden="1">
      <c r="IV24800" s="187"/>
    </row>
    <row r="24801" spans="256:256" hidden="1">
      <c r="IV24801" s="187"/>
    </row>
    <row r="24802" spans="256:256" hidden="1">
      <c r="IV24802" s="187"/>
    </row>
    <row r="24803" spans="256:256" hidden="1">
      <c r="IV24803" s="187"/>
    </row>
    <row r="24804" spans="256:256" hidden="1">
      <c r="IV24804" s="187"/>
    </row>
    <row r="24805" spans="256:256" hidden="1">
      <c r="IV24805" s="187"/>
    </row>
    <row r="24806" spans="256:256" hidden="1">
      <c r="IV24806" s="187"/>
    </row>
    <row r="24807" spans="256:256" hidden="1">
      <c r="IV24807" s="187"/>
    </row>
    <row r="24808" spans="256:256" hidden="1">
      <c r="IV24808" s="187"/>
    </row>
    <row r="24809" spans="256:256" hidden="1">
      <c r="IV24809" s="187"/>
    </row>
    <row r="24810" spans="256:256" hidden="1">
      <c r="IV24810" s="187"/>
    </row>
    <row r="24811" spans="256:256" hidden="1">
      <c r="IV24811" s="187"/>
    </row>
    <row r="24812" spans="256:256" hidden="1">
      <c r="IV24812" s="187"/>
    </row>
    <row r="24813" spans="256:256" hidden="1">
      <c r="IV24813" s="187"/>
    </row>
    <row r="24814" spans="256:256" hidden="1">
      <c r="IV24814" s="187"/>
    </row>
    <row r="24815" spans="256:256" hidden="1">
      <c r="IV24815" s="187"/>
    </row>
    <row r="24816" spans="256:256" hidden="1">
      <c r="IV24816" s="187"/>
    </row>
    <row r="24817" spans="256:256" hidden="1">
      <c r="IV24817" s="187"/>
    </row>
    <row r="24818" spans="256:256" hidden="1">
      <c r="IV24818" s="187"/>
    </row>
    <row r="24819" spans="256:256" hidden="1">
      <c r="IV24819" s="187"/>
    </row>
    <row r="24820" spans="256:256" hidden="1">
      <c r="IV24820" s="187"/>
    </row>
    <row r="24821" spans="256:256" hidden="1">
      <c r="IV24821" s="187"/>
    </row>
    <row r="24822" spans="256:256" hidden="1">
      <c r="IV24822" s="187"/>
    </row>
    <row r="24823" spans="256:256" hidden="1">
      <c r="IV24823" s="187"/>
    </row>
    <row r="24824" spans="256:256" hidden="1">
      <c r="IV24824" s="187"/>
    </row>
    <row r="24825" spans="256:256" hidden="1">
      <c r="IV24825" s="187"/>
    </row>
    <row r="24826" spans="256:256" hidden="1">
      <c r="IV24826" s="187"/>
    </row>
    <row r="24827" spans="256:256" hidden="1">
      <c r="IV24827" s="187"/>
    </row>
    <row r="24828" spans="256:256" hidden="1">
      <c r="IV24828" s="187"/>
    </row>
    <row r="24829" spans="256:256" hidden="1">
      <c r="IV24829" s="187"/>
    </row>
    <row r="24830" spans="256:256" hidden="1">
      <c r="IV24830" s="187"/>
    </row>
    <row r="24831" spans="256:256" hidden="1">
      <c r="IV24831" s="187"/>
    </row>
    <row r="24832" spans="256:256" hidden="1">
      <c r="IV24832" s="187"/>
    </row>
    <row r="24833" spans="256:256" hidden="1">
      <c r="IV24833" s="187"/>
    </row>
    <row r="24834" spans="256:256" hidden="1">
      <c r="IV24834" s="187"/>
    </row>
    <row r="24835" spans="256:256" hidden="1">
      <c r="IV24835" s="187"/>
    </row>
    <row r="24836" spans="256:256" hidden="1">
      <c r="IV24836" s="187"/>
    </row>
    <row r="24837" spans="256:256" hidden="1">
      <c r="IV24837" s="187"/>
    </row>
    <row r="24838" spans="256:256" hidden="1">
      <c r="IV24838" s="187"/>
    </row>
    <row r="24839" spans="256:256" hidden="1">
      <c r="IV24839" s="187"/>
    </row>
    <row r="24840" spans="256:256" hidden="1">
      <c r="IV24840" s="187"/>
    </row>
    <row r="24841" spans="256:256" hidden="1">
      <c r="IV24841" s="187"/>
    </row>
    <row r="24842" spans="256:256" hidden="1">
      <c r="IV24842" s="187"/>
    </row>
    <row r="24843" spans="256:256" hidden="1">
      <c r="IV24843" s="187"/>
    </row>
    <row r="24844" spans="256:256" hidden="1">
      <c r="IV24844" s="187"/>
    </row>
    <row r="24845" spans="256:256" hidden="1">
      <c r="IV24845" s="187"/>
    </row>
    <row r="24846" spans="256:256" hidden="1">
      <c r="IV24846" s="187"/>
    </row>
    <row r="24847" spans="256:256" hidden="1">
      <c r="IV24847" s="187"/>
    </row>
    <row r="24848" spans="256:256" hidden="1">
      <c r="IV24848" s="187"/>
    </row>
    <row r="24849" spans="256:256" hidden="1">
      <c r="IV24849" s="187"/>
    </row>
    <row r="24850" spans="256:256" hidden="1">
      <c r="IV24850" s="187"/>
    </row>
    <row r="24851" spans="256:256" hidden="1">
      <c r="IV24851" s="187"/>
    </row>
    <row r="24852" spans="256:256" hidden="1">
      <c r="IV24852" s="187"/>
    </row>
    <row r="24853" spans="256:256" hidden="1">
      <c r="IV24853" s="187"/>
    </row>
    <row r="24854" spans="256:256" hidden="1">
      <c r="IV24854" s="187"/>
    </row>
    <row r="24855" spans="256:256" hidden="1">
      <c r="IV24855" s="187"/>
    </row>
    <row r="24856" spans="256:256" hidden="1">
      <c r="IV24856" s="187"/>
    </row>
    <row r="24857" spans="256:256" hidden="1">
      <c r="IV24857" s="187"/>
    </row>
    <row r="24858" spans="256:256" hidden="1">
      <c r="IV24858" s="187"/>
    </row>
    <row r="24859" spans="256:256" hidden="1">
      <c r="IV24859" s="187"/>
    </row>
    <row r="24860" spans="256:256" hidden="1">
      <c r="IV24860" s="187"/>
    </row>
    <row r="24861" spans="256:256" hidden="1">
      <c r="IV24861" s="187"/>
    </row>
    <row r="24862" spans="256:256" hidden="1">
      <c r="IV24862" s="187"/>
    </row>
    <row r="24863" spans="256:256" hidden="1">
      <c r="IV24863" s="187"/>
    </row>
    <row r="24864" spans="256:256" hidden="1">
      <c r="IV24864" s="187"/>
    </row>
    <row r="24865" spans="256:256" hidden="1">
      <c r="IV24865" s="187"/>
    </row>
    <row r="24866" spans="256:256" hidden="1">
      <c r="IV24866" s="187"/>
    </row>
    <row r="24867" spans="256:256" hidden="1">
      <c r="IV24867" s="187"/>
    </row>
    <row r="24868" spans="256:256" hidden="1">
      <c r="IV24868" s="187"/>
    </row>
    <row r="24869" spans="256:256" hidden="1">
      <c r="IV24869" s="187"/>
    </row>
    <row r="24870" spans="256:256" hidden="1">
      <c r="IV24870" s="187"/>
    </row>
    <row r="24871" spans="256:256" hidden="1">
      <c r="IV24871" s="187"/>
    </row>
    <row r="24872" spans="256:256" hidden="1">
      <c r="IV24872" s="187"/>
    </row>
    <row r="24873" spans="256:256" hidden="1">
      <c r="IV24873" s="187"/>
    </row>
    <row r="24874" spans="256:256" hidden="1">
      <c r="IV24874" s="187"/>
    </row>
    <row r="24875" spans="256:256" hidden="1">
      <c r="IV24875" s="187"/>
    </row>
    <row r="24876" spans="256:256" hidden="1">
      <c r="IV24876" s="187"/>
    </row>
    <row r="24877" spans="256:256" hidden="1">
      <c r="IV24877" s="187"/>
    </row>
    <row r="24878" spans="256:256" hidden="1">
      <c r="IV24878" s="187"/>
    </row>
    <row r="24879" spans="256:256" hidden="1">
      <c r="IV24879" s="187"/>
    </row>
    <row r="24880" spans="256:256" hidden="1">
      <c r="IV24880" s="187"/>
    </row>
    <row r="24881" spans="256:256" hidden="1">
      <c r="IV24881" s="187"/>
    </row>
    <row r="24882" spans="256:256" hidden="1">
      <c r="IV24882" s="187"/>
    </row>
    <row r="24883" spans="256:256" hidden="1">
      <c r="IV24883" s="187"/>
    </row>
    <row r="24884" spans="256:256" hidden="1">
      <c r="IV24884" s="187"/>
    </row>
    <row r="24885" spans="256:256" hidden="1">
      <c r="IV24885" s="187"/>
    </row>
    <row r="24886" spans="256:256" hidden="1">
      <c r="IV24886" s="187"/>
    </row>
    <row r="24887" spans="256:256" hidden="1">
      <c r="IV24887" s="187"/>
    </row>
    <row r="24888" spans="256:256" hidden="1">
      <c r="IV24888" s="187"/>
    </row>
    <row r="24889" spans="256:256" hidden="1">
      <c r="IV24889" s="187"/>
    </row>
    <row r="24890" spans="256:256" hidden="1">
      <c r="IV24890" s="187"/>
    </row>
    <row r="24891" spans="256:256" hidden="1">
      <c r="IV24891" s="187"/>
    </row>
    <row r="24892" spans="256:256" hidden="1">
      <c r="IV24892" s="187"/>
    </row>
    <row r="24893" spans="256:256" hidden="1">
      <c r="IV24893" s="187"/>
    </row>
    <row r="24894" spans="256:256" hidden="1">
      <c r="IV24894" s="187"/>
    </row>
    <row r="24895" spans="256:256" hidden="1">
      <c r="IV24895" s="187"/>
    </row>
    <row r="24896" spans="256:256" hidden="1">
      <c r="IV24896" s="187"/>
    </row>
    <row r="24897" spans="256:256" hidden="1">
      <c r="IV24897" s="187"/>
    </row>
    <row r="24898" spans="256:256" hidden="1">
      <c r="IV24898" s="187"/>
    </row>
    <row r="24899" spans="256:256" hidden="1">
      <c r="IV24899" s="187"/>
    </row>
    <row r="24900" spans="256:256" hidden="1">
      <c r="IV24900" s="187"/>
    </row>
    <row r="24901" spans="256:256" hidden="1">
      <c r="IV24901" s="187"/>
    </row>
    <row r="24902" spans="256:256" hidden="1">
      <c r="IV24902" s="187"/>
    </row>
    <row r="24903" spans="256:256" hidden="1">
      <c r="IV24903" s="187"/>
    </row>
    <row r="24904" spans="256:256" hidden="1">
      <c r="IV24904" s="187"/>
    </row>
    <row r="24905" spans="256:256" hidden="1">
      <c r="IV24905" s="187"/>
    </row>
    <row r="24906" spans="256:256" hidden="1">
      <c r="IV24906" s="187"/>
    </row>
    <row r="24907" spans="256:256" hidden="1">
      <c r="IV24907" s="187"/>
    </row>
    <row r="24908" spans="256:256" hidden="1">
      <c r="IV24908" s="187"/>
    </row>
    <row r="24909" spans="256:256" hidden="1">
      <c r="IV24909" s="187"/>
    </row>
    <row r="24910" spans="256:256" hidden="1">
      <c r="IV24910" s="187"/>
    </row>
    <row r="24911" spans="256:256" hidden="1">
      <c r="IV24911" s="187"/>
    </row>
    <row r="24912" spans="256:256" hidden="1">
      <c r="IV24912" s="187"/>
    </row>
    <row r="24913" spans="256:256" hidden="1">
      <c r="IV24913" s="187"/>
    </row>
    <row r="24914" spans="256:256" hidden="1">
      <c r="IV24914" s="187"/>
    </row>
    <row r="24915" spans="256:256" hidden="1">
      <c r="IV24915" s="187"/>
    </row>
    <row r="24916" spans="256:256" hidden="1">
      <c r="IV24916" s="187"/>
    </row>
    <row r="24917" spans="256:256" hidden="1">
      <c r="IV24917" s="187"/>
    </row>
    <row r="24918" spans="256:256" hidden="1">
      <c r="IV24918" s="187"/>
    </row>
    <row r="24919" spans="256:256" hidden="1">
      <c r="IV24919" s="187"/>
    </row>
    <row r="24920" spans="256:256" hidden="1">
      <c r="IV24920" s="187"/>
    </row>
    <row r="24921" spans="256:256" hidden="1">
      <c r="IV24921" s="187"/>
    </row>
    <row r="24922" spans="256:256" hidden="1">
      <c r="IV24922" s="187"/>
    </row>
    <row r="24923" spans="256:256" hidden="1">
      <c r="IV24923" s="187"/>
    </row>
    <row r="24924" spans="256:256" hidden="1">
      <c r="IV24924" s="187"/>
    </row>
    <row r="24925" spans="256:256" hidden="1">
      <c r="IV24925" s="187"/>
    </row>
    <row r="24926" spans="256:256" hidden="1">
      <c r="IV24926" s="187"/>
    </row>
    <row r="24927" spans="256:256" hidden="1">
      <c r="IV24927" s="187"/>
    </row>
    <row r="24928" spans="256:256" hidden="1">
      <c r="IV24928" s="187"/>
    </row>
    <row r="24929" spans="256:256" hidden="1">
      <c r="IV24929" s="187"/>
    </row>
    <row r="24930" spans="256:256" hidden="1">
      <c r="IV24930" s="187"/>
    </row>
    <row r="24931" spans="256:256" hidden="1">
      <c r="IV24931" s="187"/>
    </row>
    <row r="24932" spans="256:256" hidden="1">
      <c r="IV24932" s="187"/>
    </row>
    <row r="24933" spans="256:256" hidden="1">
      <c r="IV24933" s="187"/>
    </row>
    <row r="24934" spans="256:256" hidden="1">
      <c r="IV24934" s="187"/>
    </row>
    <row r="24935" spans="256:256" hidden="1">
      <c r="IV24935" s="187"/>
    </row>
    <row r="24936" spans="256:256" hidden="1">
      <c r="IV24936" s="187"/>
    </row>
    <row r="24937" spans="256:256" hidden="1">
      <c r="IV24937" s="187"/>
    </row>
    <row r="24938" spans="256:256" hidden="1">
      <c r="IV24938" s="187"/>
    </row>
    <row r="24939" spans="256:256" hidden="1">
      <c r="IV24939" s="187"/>
    </row>
    <row r="24940" spans="256:256" hidden="1">
      <c r="IV24940" s="187"/>
    </row>
    <row r="24941" spans="256:256" hidden="1">
      <c r="IV24941" s="187"/>
    </row>
    <row r="24942" spans="256:256" hidden="1">
      <c r="IV24942" s="187"/>
    </row>
    <row r="24943" spans="256:256" hidden="1">
      <c r="IV24943" s="187"/>
    </row>
    <row r="24944" spans="256:256" hidden="1">
      <c r="IV24944" s="187"/>
    </row>
    <row r="24945" spans="256:256" hidden="1">
      <c r="IV24945" s="187"/>
    </row>
    <row r="24946" spans="256:256" hidden="1">
      <c r="IV24946" s="187"/>
    </row>
    <row r="24947" spans="256:256" hidden="1">
      <c r="IV24947" s="187"/>
    </row>
    <row r="24948" spans="256:256" hidden="1">
      <c r="IV24948" s="187"/>
    </row>
    <row r="24949" spans="256:256" hidden="1">
      <c r="IV24949" s="187"/>
    </row>
    <row r="24950" spans="256:256" hidden="1">
      <c r="IV24950" s="187"/>
    </row>
    <row r="24951" spans="256:256" hidden="1">
      <c r="IV24951" s="187"/>
    </row>
    <row r="24952" spans="256:256" hidden="1">
      <c r="IV24952" s="187"/>
    </row>
    <row r="24953" spans="256:256" hidden="1">
      <c r="IV24953" s="187"/>
    </row>
    <row r="24954" spans="256:256" hidden="1">
      <c r="IV24954" s="187"/>
    </row>
    <row r="24955" spans="256:256" hidden="1">
      <c r="IV24955" s="187"/>
    </row>
    <row r="24956" spans="256:256" hidden="1">
      <c r="IV24956" s="187"/>
    </row>
    <row r="24957" spans="256:256" hidden="1">
      <c r="IV24957" s="187"/>
    </row>
    <row r="24958" spans="256:256" hidden="1">
      <c r="IV24958" s="187"/>
    </row>
    <row r="24959" spans="256:256" hidden="1">
      <c r="IV24959" s="187"/>
    </row>
    <row r="24960" spans="256:256" hidden="1">
      <c r="IV24960" s="187"/>
    </row>
    <row r="24961" spans="256:256" hidden="1">
      <c r="IV24961" s="187"/>
    </row>
    <row r="24962" spans="256:256" hidden="1">
      <c r="IV24962" s="187"/>
    </row>
    <row r="24963" spans="256:256" hidden="1">
      <c r="IV24963" s="187"/>
    </row>
    <row r="24964" spans="256:256" hidden="1">
      <c r="IV24964" s="187"/>
    </row>
    <row r="24965" spans="256:256" hidden="1">
      <c r="IV24965" s="187"/>
    </row>
    <row r="24966" spans="256:256" hidden="1">
      <c r="IV24966" s="187"/>
    </row>
    <row r="24967" spans="256:256" hidden="1">
      <c r="IV24967" s="187"/>
    </row>
    <row r="24968" spans="256:256" hidden="1">
      <c r="IV24968" s="187"/>
    </row>
    <row r="24969" spans="256:256" hidden="1">
      <c r="IV24969" s="187"/>
    </row>
    <row r="24970" spans="256:256" hidden="1">
      <c r="IV24970" s="187"/>
    </row>
    <row r="24971" spans="256:256" hidden="1">
      <c r="IV24971" s="187"/>
    </row>
    <row r="24972" spans="256:256" hidden="1">
      <c r="IV24972" s="187"/>
    </row>
    <row r="24973" spans="256:256" hidden="1">
      <c r="IV24973" s="187"/>
    </row>
    <row r="24974" spans="256:256" hidden="1">
      <c r="IV24974" s="187"/>
    </row>
    <row r="24975" spans="256:256" hidden="1">
      <c r="IV24975" s="187"/>
    </row>
    <row r="24976" spans="256:256" hidden="1">
      <c r="IV24976" s="187"/>
    </row>
    <row r="24977" spans="256:256" hidden="1">
      <c r="IV24977" s="187"/>
    </row>
    <row r="24978" spans="256:256" hidden="1">
      <c r="IV24978" s="187"/>
    </row>
    <row r="24979" spans="256:256" hidden="1">
      <c r="IV24979" s="187"/>
    </row>
    <row r="24980" spans="256:256" hidden="1">
      <c r="IV24980" s="187"/>
    </row>
    <row r="24981" spans="256:256" hidden="1">
      <c r="IV24981" s="187"/>
    </row>
    <row r="24982" spans="256:256" hidden="1">
      <c r="IV24982" s="187"/>
    </row>
    <row r="24983" spans="256:256" hidden="1">
      <c r="IV24983" s="187"/>
    </row>
    <row r="24984" spans="256:256" hidden="1">
      <c r="IV24984" s="187"/>
    </row>
    <row r="24985" spans="256:256" hidden="1">
      <c r="IV24985" s="187"/>
    </row>
    <row r="24986" spans="256:256" hidden="1">
      <c r="IV24986" s="187"/>
    </row>
    <row r="24987" spans="256:256" hidden="1">
      <c r="IV24987" s="187"/>
    </row>
    <row r="24988" spans="256:256" hidden="1">
      <c r="IV24988" s="187"/>
    </row>
    <row r="24989" spans="256:256" hidden="1">
      <c r="IV24989" s="187"/>
    </row>
    <row r="24990" spans="256:256" hidden="1">
      <c r="IV24990" s="187"/>
    </row>
    <row r="24991" spans="256:256" hidden="1">
      <c r="IV24991" s="187"/>
    </row>
    <row r="24992" spans="256:256" hidden="1">
      <c r="IV24992" s="187"/>
    </row>
    <row r="24993" spans="256:256" hidden="1">
      <c r="IV24993" s="187"/>
    </row>
    <row r="24994" spans="256:256" hidden="1">
      <c r="IV24994" s="187"/>
    </row>
    <row r="24995" spans="256:256" hidden="1">
      <c r="IV24995" s="187"/>
    </row>
    <row r="24996" spans="256:256" hidden="1">
      <c r="IV24996" s="187"/>
    </row>
    <row r="24997" spans="256:256" hidden="1">
      <c r="IV24997" s="187"/>
    </row>
    <row r="24998" spans="256:256" hidden="1">
      <c r="IV24998" s="187"/>
    </row>
    <row r="24999" spans="256:256" hidden="1">
      <c r="IV24999" s="187"/>
    </row>
    <row r="25000" spans="256:256" hidden="1">
      <c r="IV25000" s="187"/>
    </row>
    <row r="25001" spans="256:256" hidden="1">
      <c r="IV25001" s="187"/>
    </row>
    <row r="25002" spans="256:256" hidden="1">
      <c r="IV25002" s="187"/>
    </row>
    <row r="25003" spans="256:256" hidden="1">
      <c r="IV25003" s="187"/>
    </row>
    <row r="25004" spans="256:256" hidden="1">
      <c r="IV25004" s="187"/>
    </row>
    <row r="25005" spans="256:256" hidden="1">
      <c r="IV25005" s="187"/>
    </row>
    <row r="25006" spans="256:256" hidden="1">
      <c r="IV25006" s="187"/>
    </row>
    <row r="25007" spans="256:256" hidden="1">
      <c r="IV25007" s="187"/>
    </row>
    <row r="25008" spans="256:256" hidden="1">
      <c r="IV25008" s="187"/>
    </row>
    <row r="25009" spans="256:256" hidden="1">
      <c r="IV25009" s="187"/>
    </row>
    <row r="25010" spans="256:256" hidden="1">
      <c r="IV25010" s="187"/>
    </row>
    <row r="25011" spans="256:256" hidden="1">
      <c r="IV25011" s="187"/>
    </row>
    <row r="25012" spans="256:256" hidden="1">
      <c r="IV25012" s="187"/>
    </row>
    <row r="25013" spans="256:256" hidden="1">
      <c r="IV25013" s="187"/>
    </row>
    <row r="25014" spans="256:256" hidden="1">
      <c r="IV25014" s="187"/>
    </row>
    <row r="25015" spans="256:256" hidden="1">
      <c r="IV25015" s="187"/>
    </row>
    <row r="25016" spans="256:256" hidden="1">
      <c r="IV25016" s="187"/>
    </row>
    <row r="25017" spans="256:256" hidden="1">
      <c r="IV25017" s="187"/>
    </row>
    <row r="25018" spans="256:256" hidden="1">
      <c r="IV25018" s="187"/>
    </row>
    <row r="25019" spans="256:256" hidden="1">
      <c r="IV25019" s="187"/>
    </row>
    <row r="25020" spans="256:256" hidden="1">
      <c r="IV25020" s="187"/>
    </row>
    <row r="25021" spans="256:256" hidden="1">
      <c r="IV25021" s="187"/>
    </row>
    <row r="25022" spans="256:256" hidden="1">
      <c r="IV25022" s="187"/>
    </row>
    <row r="25023" spans="256:256" hidden="1">
      <c r="IV25023" s="187"/>
    </row>
    <row r="25024" spans="256:256" hidden="1">
      <c r="IV25024" s="187"/>
    </row>
    <row r="25025" spans="256:256" hidden="1">
      <c r="IV25025" s="187"/>
    </row>
    <row r="25026" spans="256:256" hidden="1">
      <c r="IV25026" s="187"/>
    </row>
    <row r="25027" spans="256:256" hidden="1">
      <c r="IV25027" s="187"/>
    </row>
    <row r="25028" spans="256:256" hidden="1">
      <c r="IV25028" s="187"/>
    </row>
    <row r="25029" spans="256:256" hidden="1">
      <c r="IV25029" s="187"/>
    </row>
    <row r="25030" spans="256:256" hidden="1">
      <c r="IV25030" s="187"/>
    </row>
    <row r="25031" spans="256:256" hidden="1">
      <c r="IV25031" s="187"/>
    </row>
    <row r="25032" spans="256:256" hidden="1">
      <c r="IV25032" s="187"/>
    </row>
    <row r="25033" spans="256:256" hidden="1">
      <c r="IV25033" s="187"/>
    </row>
    <row r="25034" spans="256:256" hidden="1">
      <c r="IV25034" s="187"/>
    </row>
    <row r="25035" spans="256:256" hidden="1">
      <c r="IV25035" s="187"/>
    </row>
    <row r="25036" spans="256:256" hidden="1">
      <c r="IV25036" s="187"/>
    </row>
    <row r="25037" spans="256:256" hidden="1">
      <c r="IV25037" s="187"/>
    </row>
    <row r="25038" spans="256:256" hidden="1">
      <c r="IV25038" s="187"/>
    </row>
    <row r="25039" spans="256:256" hidden="1">
      <c r="IV25039" s="187"/>
    </row>
    <row r="25040" spans="256:256" hidden="1">
      <c r="IV25040" s="187"/>
    </row>
    <row r="25041" spans="256:256" hidden="1">
      <c r="IV25041" s="187"/>
    </row>
    <row r="25042" spans="256:256" hidden="1">
      <c r="IV25042" s="187"/>
    </row>
    <row r="25043" spans="256:256" hidden="1">
      <c r="IV25043" s="187"/>
    </row>
    <row r="25044" spans="256:256" hidden="1">
      <c r="IV25044" s="187"/>
    </row>
    <row r="25045" spans="256:256" hidden="1">
      <c r="IV25045" s="187"/>
    </row>
    <row r="25046" spans="256:256" hidden="1">
      <c r="IV25046" s="187"/>
    </row>
    <row r="25047" spans="256:256" hidden="1">
      <c r="IV25047" s="187"/>
    </row>
    <row r="25048" spans="256:256" hidden="1">
      <c r="IV25048" s="187"/>
    </row>
    <row r="25049" spans="256:256" hidden="1">
      <c r="IV25049" s="187"/>
    </row>
    <row r="25050" spans="256:256" hidden="1">
      <c r="IV25050" s="187"/>
    </row>
    <row r="25051" spans="256:256" hidden="1">
      <c r="IV25051" s="187"/>
    </row>
    <row r="25052" spans="256:256" hidden="1">
      <c r="IV25052" s="187"/>
    </row>
    <row r="25053" spans="256:256" hidden="1">
      <c r="IV25053" s="187"/>
    </row>
    <row r="25054" spans="256:256" hidden="1">
      <c r="IV25054" s="187"/>
    </row>
    <row r="25055" spans="256:256" hidden="1">
      <c r="IV25055" s="187"/>
    </row>
    <row r="25056" spans="256:256" hidden="1">
      <c r="IV25056" s="187"/>
    </row>
    <row r="25057" spans="256:256" hidden="1">
      <c r="IV25057" s="187"/>
    </row>
    <row r="25058" spans="256:256" hidden="1">
      <c r="IV25058" s="187"/>
    </row>
    <row r="25059" spans="256:256" hidden="1">
      <c r="IV25059" s="187"/>
    </row>
    <row r="25060" spans="256:256" hidden="1">
      <c r="IV25060" s="187"/>
    </row>
    <row r="25061" spans="256:256" hidden="1">
      <c r="IV25061" s="187"/>
    </row>
    <row r="25062" spans="256:256" hidden="1">
      <c r="IV25062" s="187"/>
    </row>
    <row r="25063" spans="256:256" hidden="1">
      <c r="IV25063" s="187"/>
    </row>
    <row r="25064" spans="256:256" hidden="1">
      <c r="IV25064" s="187"/>
    </row>
    <row r="25065" spans="256:256" hidden="1">
      <c r="IV25065" s="187"/>
    </row>
    <row r="25066" spans="256:256" hidden="1">
      <c r="IV25066" s="187"/>
    </row>
    <row r="25067" spans="256:256" hidden="1">
      <c r="IV25067" s="187"/>
    </row>
    <row r="25068" spans="256:256" hidden="1">
      <c r="IV25068" s="187"/>
    </row>
    <row r="25069" spans="256:256" hidden="1">
      <c r="IV25069" s="187"/>
    </row>
    <row r="25070" spans="256:256" hidden="1">
      <c r="IV25070" s="187"/>
    </row>
    <row r="25071" spans="256:256" hidden="1">
      <c r="IV25071" s="187"/>
    </row>
    <row r="25072" spans="256:256" hidden="1">
      <c r="IV25072" s="187"/>
    </row>
    <row r="25073" spans="256:256" hidden="1">
      <c r="IV25073" s="187"/>
    </row>
    <row r="25074" spans="256:256" hidden="1">
      <c r="IV25074" s="187"/>
    </row>
    <row r="25075" spans="256:256" hidden="1">
      <c r="IV25075" s="187"/>
    </row>
    <row r="25076" spans="256:256" hidden="1">
      <c r="IV25076" s="187"/>
    </row>
    <row r="25077" spans="256:256" hidden="1">
      <c r="IV25077" s="187"/>
    </row>
    <row r="25078" spans="256:256" hidden="1">
      <c r="IV25078" s="187"/>
    </row>
    <row r="25079" spans="256:256" hidden="1">
      <c r="IV25079" s="187"/>
    </row>
    <row r="25080" spans="256:256" hidden="1">
      <c r="IV25080" s="187"/>
    </row>
    <row r="25081" spans="256:256" hidden="1">
      <c r="IV25081" s="187"/>
    </row>
    <row r="25082" spans="256:256" hidden="1">
      <c r="IV25082" s="187"/>
    </row>
    <row r="25083" spans="256:256" hidden="1">
      <c r="IV25083" s="187"/>
    </row>
    <row r="25084" spans="256:256" hidden="1">
      <c r="IV25084" s="187"/>
    </row>
    <row r="25085" spans="256:256" hidden="1">
      <c r="IV25085" s="187"/>
    </row>
    <row r="25086" spans="256:256" hidden="1">
      <c r="IV25086" s="187"/>
    </row>
    <row r="25087" spans="256:256" hidden="1">
      <c r="IV25087" s="187"/>
    </row>
    <row r="25088" spans="256:256" hidden="1">
      <c r="IV25088" s="187"/>
    </row>
    <row r="25089" spans="256:256" hidden="1">
      <c r="IV25089" s="187"/>
    </row>
    <row r="25090" spans="256:256" hidden="1">
      <c r="IV25090" s="187"/>
    </row>
    <row r="25091" spans="256:256" hidden="1">
      <c r="IV25091" s="187"/>
    </row>
    <row r="25092" spans="256:256" hidden="1">
      <c r="IV25092" s="187"/>
    </row>
    <row r="25093" spans="256:256" hidden="1">
      <c r="IV25093" s="187"/>
    </row>
    <row r="25094" spans="256:256" hidden="1">
      <c r="IV25094" s="187"/>
    </row>
    <row r="25095" spans="256:256" hidden="1">
      <c r="IV25095" s="187"/>
    </row>
    <row r="25096" spans="256:256" hidden="1">
      <c r="IV25096" s="187"/>
    </row>
    <row r="25097" spans="256:256" hidden="1">
      <c r="IV25097" s="187"/>
    </row>
    <row r="25098" spans="256:256" hidden="1">
      <c r="IV25098" s="187"/>
    </row>
    <row r="25099" spans="256:256" hidden="1">
      <c r="IV25099" s="187"/>
    </row>
    <row r="25100" spans="256:256" hidden="1">
      <c r="IV25100" s="187"/>
    </row>
    <row r="25101" spans="256:256" hidden="1">
      <c r="IV25101" s="187"/>
    </row>
    <row r="25102" spans="256:256" hidden="1">
      <c r="IV25102" s="187"/>
    </row>
    <row r="25103" spans="256:256" hidden="1">
      <c r="IV25103" s="187"/>
    </row>
    <row r="25104" spans="256:256" hidden="1">
      <c r="IV25104" s="187"/>
    </row>
    <row r="25105" spans="256:256" hidden="1">
      <c r="IV25105" s="187"/>
    </row>
    <row r="25106" spans="256:256" hidden="1">
      <c r="IV25106" s="187"/>
    </row>
    <row r="25107" spans="256:256" hidden="1">
      <c r="IV25107" s="187"/>
    </row>
    <row r="25108" spans="256:256" hidden="1">
      <c r="IV25108" s="187"/>
    </row>
    <row r="25109" spans="256:256" hidden="1">
      <c r="IV25109" s="187"/>
    </row>
    <row r="25110" spans="256:256" hidden="1">
      <c r="IV25110" s="187"/>
    </row>
    <row r="25111" spans="256:256" hidden="1">
      <c r="IV25111" s="187"/>
    </row>
    <row r="25112" spans="256:256" hidden="1">
      <c r="IV25112" s="187"/>
    </row>
    <row r="25113" spans="256:256" hidden="1">
      <c r="IV25113" s="187"/>
    </row>
    <row r="25114" spans="256:256" hidden="1">
      <c r="IV25114" s="187"/>
    </row>
    <row r="25115" spans="256:256" hidden="1">
      <c r="IV25115" s="187"/>
    </row>
    <row r="25116" spans="256:256" hidden="1">
      <c r="IV25116" s="187"/>
    </row>
    <row r="25117" spans="256:256" hidden="1">
      <c r="IV25117" s="187"/>
    </row>
    <row r="25118" spans="256:256" hidden="1">
      <c r="IV25118" s="187"/>
    </row>
    <row r="25119" spans="256:256" hidden="1">
      <c r="IV25119" s="187"/>
    </row>
    <row r="25120" spans="256:256" hidden="1">
      <c r="IV25120" s="187"/>
    </row>
    <row r="25121" spans="256:256" hidden="1">
      <c r="IV25121" s="187"/>
    </row>
    <row r="25122" spans="256:256" hidden="1">
      <c r="IV25122" s="187"/>
    </row>
    <row r="25123" spans="256:256" hidden="1">
      <c r="IV25123" s="187"/>
    </row>
    <row r="25124" spans="256:256" hidden="1">
      <c r="IV25124" s="187"/>
    </row>
    <row r="25125" spans="256:256" hidden="1">
      <c r="IV25125" s="187"/>
    </row>
    <row r="25126" spans="256:256" hidden="1">
      <c r="IV25126" s="187"/>
    </row>
    <row r="25127" spans="256:256" hidden="1">
      <c r="IV25127" s="187"/>
    </row>
    <row r="25128" spans="256:256" hidden="1">
      <c r="IV25128" s="187"/>
    </row>
    <row r="25129" spans="256:256" hidden="1">
      <c r="IV25129" s="187"/>
    </row>
    <row r="25130" spans="256:256" hidden="1">
      <c r="IV25130" s="187"/>
    </row>
    <row r="25131" spans="256:256" hidden="1">
      <c r="IV25131" s="187"/>
    </row>
    <row r="25132" spans="256:256" hidden="1">
      <c r="IV25132" s="187"/>
    </row>
    <row r="25133" spans="256:256" hidden="1">
      <c r="IV25133" s="187"/>
    </row>
    <row r="25134" spans="256:256" hidden="1">
      <c r="IV25134" s="187"/>
    </row>
    <row r="25135" spans="256:256" hidden="1">
      <c r="IV25135" s="187"/>
    </row>
    <row r="25136" spans="256:256" hidden="1">
      <c r="IV25136" s="187"/>
    </row>
    <row r="25137" spans="256:256" hidden="1">
      <c r="IV25137" s="187"/>
    </row>
    <row r="25138" spans="256:256" hidden="1">
      <c r="IV25138" s="187"/>
    </row>
    <row r="25139" spans="256:256" hidden="1">
      <c r="IV25139" s="187"/>
    </row>
    <row r="25140" spans="256:256" hidden="1">
      <c r="IV25140" s="187"/>
    </row>
    <row r="25141" spans="256:256" hidden="1">
      <c r="IV25141" s="187"/>
    </row>
    <row r="25142" spans="256:256" hidden="1">
      <c r="IV25142" s="187"/>
    </row>
    <row r="25143" spans="256:256" hidden="1">
      <c r="IV25143" s="187"/>
    </row>
    <row r="25144" spans="256:256" hidden="1">
      <c r="IV25144" s="187"/>
    </row>
    <row r="25145" spans="256:256" hidden="1">
      <c r="IV25145" s="187"/>
    </row>
    <row r="25146" spans="256:256" hidden="1">
      <c r="IV25146" s="187"/>
    </row>
    <row r="25147" spans="256:256" hidden="1">
      <c r="IV25147" s="187"/>
    </row>
    <row r="25148" spans="256:256" hidden="1">
      <c r="IV25148" s="187"/>
    </row>
    <row r="25149" spans="256:256" hidden="1">
      <c r="IV25149" s="187"/>
    </row>
    <row r="25150" spans="256:256" hidden="1">
      <c r="IV25150" s="187"/>
    </row>
    <row r="25151" spans="256:256" hidden="1">
      <c r="IV25151" s="187"/>
    </row>
    <row r="25152" spans="256:256" hidden="1">
      <c r="IV25152" s="187"/>
    </row>
    <row r="25153" spans="256:256" hidden="1">
      <c r="IV25153" s="187"/>
    </row>
    <row r="25154" spans="256:256" hidden="1">
      <c r="IV25154" s="187"/>
    </row>
    <row r="25155" spans="256:256" hidden="1">
      <c r="IV25155" s="187"/>
    </row>
    <row r="25156" spans="256:256" hidden="1">
      <c r="IV25156" s="187"/>
    </row>
    <row r="25157" spans="256:256" hidden="1">
      <c r="IV25157" s="187"/>
    </row>
    <row r="25158" spans="256:256" hidden="1">
      <c r="IV25158" s="187"/>
    </row>
    <row r="25159" spans="256:256" hidden="1">
      <c r="IV25159" s="187"/>
    </row>
    <row r="25160" spans="256:256" hidden="1">
      <c r="IV25160" s="187"/>
    </row>
    <row r="25161" spans="256:256" hidden="1">
      <c r="IV25161" s="187"/>
    </row>
    <row r="25162" spans="256:256" hidden="1">
      <c r="IV25162" s="187"/>
    </row>
    <row r="25163" spans="256:256" hidden="1">
      <c r="IV25163" s="187"/>
    </row>
    <row r="25164" spans="256:256" hidden="1">
      <c r="IV25164" s="187"/>
    </row>
    <row r="25165" spans="256:256" hidden="1">
      <c r="IV25165" s="187"/>
    </row>
    <row r="25166" spans="256:256" hidden="1">
      <c r="IV25166" s="187"/>
    </row>
    <row r="25167" spans="256:256" hidden="1">
      <c r="IV25167" s="187"/>
    </row>
    <row r="25168" spans="256:256" hidden="1">
      <c r="IV25168" s="187"/>
    </row>
    <row r="25169" spans="256:256" hidden="1">
      <c r="IV25169" s="187"/>
    </row>
    <row r="25170" spans="256:256" hidden="1">
      <c r="IV25170" s="187"/>
    </row>
    <row r="25171" spans="256:256" hidden="1">
      <c r="IV25171" s="187"/>
    </row>
    <row r="25172" spans="256:256" hidden="1">
      <c r="IV25172" s="187"/>
    </row>
    <row r="25173" spans="256:256" hidden="1">
      <c r="IV25173" s="187"/>
    </row>
    <row r="25174" spans="256:256" hidden="1">
      <c r="IV25174" s="187"/>
    </row>
    <row r="25175" spans="256:256" hidden="1">
      <c r="IV25175" s="187"/>
    </row>
    <row r="25176" spans="256:256" hidden="1">
      <c r="IV25176" s="187"/>
    </row>
    <row r="25177" spans="256:256" hidden="1">
      <c r="IV25177" s="187"/>
    </row>
    <row r="25178" spans="256:256" hidden="1">
      <c r="IV25178" s="187"/>
    </row>
    <row r="25179" spans="256:256" hidden="1">
      <c r="IV25179" s="187"/>
    </row>
    <row r="25180" spans="256:256" hidden="1">
      <c r="IV25180" s="187"/>
    </row>
    <row r="25181" spans="256:256" hidden="1">
      <c r="IV25181" s="187"/>
    </row>
    <row r="25182" spans="256:256" hidden="1">
      <c r="IV25182" s="187"/>
    </row>
    <row r="25183" spans="256:256" hidden="1">
      <c r="IV25183" s="187"/>
    </row>
    <row r="25184" spans="256:256" hidden="1">
      <c r="IV25184" s="187"/>
    </row>
    <row r="25185" spans="256:256" hidden="1">
      <c r="IV25185" s="187"/>
    </row>
    <row r="25186" spans="256:256" hidden="1">
      <c r="IV25186" s="187"/>
    </row>
    <row r="25187" spans="256:256" hidden="1">
      <c r="IV25187" s="187"/>
    </row>
    <row r="25188" spans="256:256" hidden="1">
      <c r="IV25188" s="187"/>
    </row>
    <row r="25189" spans="256:256" hidden="1">
      <c r="IV25189" s="187"/>
    </row>
    <row r="25190" spans="256:256" hidden="1">
      <c r="IV25190" s="187"/>
    </row>
    <row r="25191" spans="256:256" hidden="1">
      <c r="IV25191" s="187"/>
    </row>
    <row r="25192" spans="256:256" hidden="1">
      <c r="IV25192" s="187"/>
    </row>
    <row r="25193" spans="256:256" hidden="1">
      <c r="IV25193" s="187"/>
    </row>
    <row r="25194" spans="256:256" hidden="1">
      <c r="IV25194" s="187"/>
    </row>
    <row r="25195" spans="256:256" hidden="1">
      <c r="IV25195" s="187"/>
    </row>
    <row r="25196" spans="256:256" hidden="1">
      <c r="IV25196" s="187"/>
    </row>
    <row r="25197" spans="256:256" hidden="1">
      <c r="IV25197" s="187"/>
    </row>
    <row r="25198" spans="256:256" hidden="1">
      <c r="IV25198" s="187"/>
    </row>
    <row r="25199" spans="256:256" hidden="1">
      <c r="IV25199" s="187"/>
    </row>
    <row r="25200" spans="256:256" hidden="1">
      <c r="IV25200" s="187"/>
    </row>
    <row r="25201" spans="256:256" hidden="1">
      <c r="IV25201" s="187"/>
    </row>
    <row r="25202" spans="256:256" hidden="1">
      <c r="IV25202" s="187"/>
    </row>
    <row r="25203" spans="256:256" hidden="1">
      <c r="IV25203" s="187"/>
    </row>
    <row r="25204" spans="256:256" hidden="1">
      <c r="IV25204" s="187"/>
    </row>
    <row r="25205" spans="256:256" hidden="1">
      <c r="IV25205" s="187"/>
    </row>
    <row r="25206" spans="256:256" hidden="1">
      <c r="IV25206" s="187"/>
    </row>
    <row r="25207" spans="256:256" hidden="1">
      <c r="IV25207" s="187"/>
    </row>
    <row r="25208" spans="256:256" hidden="1">
      <c r="IV25208" s="187"/>
    </row>
    <row r="25209" spans="256:256" hidden="1">
      <c r="IV25209" s="187"/>
    </row>
    <row r="25210" spans="256:256" hidden="1">
      <c r="IV25210" s="187"/>
    </row>
    <row r="25211" spans="256:256" hidden="1">
      <c r="IV25211" s="187"/>
    </row>
    <row r="25212" spans="256:256" hidden="1">
      <c r="IV25212" s="187"/>
    </row>
    <row r="25213" spans="256:256" hidden="1">
      <c r="IV25213" s="187"/>
    </row>
    <row r="25214" spans="256:256" hidden="1">
      <c r="IV25214" s="187"/>
    </row>
    <row r="25215" spans="256:256" hidden="1">
      <c r="IV25215" s="187"/>
    </row>
    <row r="25216" spans="256:256" hidden="1">
      <c r="IV25216" s="187"/>
    </row>
    <row r="25217" spans="256:256" hidden="1">
      <c r="IV25217" s="187"/>
    </row>
    <row r="25218" spans="256:256" hidden="1">
      <c r="IV25218" s="187"/>
    </row>
    <row r="25219" spans="256:256" hidden="1">
      <c r="IV25219" s="187"/>
    </row>
    <row r="25220" spans="256:256" hidden="1">
      <c r="IV25220" s="187"/>
    </row>
    <row r="25221" spans="256:256" hidden="1">
      <c r="IV25221" s="187"/>
    </row>
    <row r="25222" spans="256:256" hidden="1">
      <c r="IV25222" s="187"/>
    </row>
    <row r="25223" spans="256:256" hidden="1">
      <c r="IV25223" s="187"/>
    </row>
    <row r="25224" spans="256:256" hidden="1">
      <c r="IV25224" s="187"/>
    </row>
    <row r="25225" spans="256:256" hidden="1">
      <c r="IV25225" s="187"/>
    </row>
    <row r="25226" spans="256:256" hidden="1">
      <c r="IV25226" s="187"/>
    </row>
    <row r="25227" spans="256:256" hidden="1">
      <c r="IV25227" s="187"/>
    </row>
    <row r="25228" spans="256:256" hidden="1">
      <c r="IV25228" s="187"/>
    </row>
    <row r="25229" spans="256:256" hidden="1">
      <c r="IV25229" s="187"/>
    </row>
    <row r="25230" spans="256:256" hidden="1">
      <c r="IV25230" s="187"/>
    </row>
    <row r="25231" spans="256:256" hidden="1">
      <c r="IV25231" s="187"/>
    </row>
    <row r="25232" spans="256:256" hidden="1">
      <c r="IV25232" s="187"/>
    </row>
    <row r="25233" spans="256:256" hidden="1">
      <c r="IV25233" s="187"/>
    </row>
    <row r="25234" spans="256:256" hidden="1">
      <c r="IV25234" s="187"/>
    </row>
    <row r="25235" spans="256:256" hidden="1">
      <c r="IV25235" s="187"/>
    </row>
    <row r="25236" spans="256:256" hidden="1">
      <c r="IV25236" s="187"/>
    </row>
    <row r="25237" spans="256:256" hidden="1">
      <c r="IV25237" s="187"/>
    </row>
    <row r="25238" spans="256:256" hidden="1">
      <c r="IV25238" s="187"/>
    </row>
    <row r="25239" spans="256:256" hidden="1">
      <c r="IV25239" s="187"/>
    </row>
    <row r="25240" spans="256:256" hidden="1">
      <c r="IV25240" s="187"/>
    </row>
    <row r="25241" spans="256:256" hidden="1">
      <c r="IV25241" s="187"/>
    </row>
    <row r="25242" spans="256:256" hidden="1">
      <c r="IV25242" s="187"/>
    </row>
    <row r="25243" spans="256:256" hidden="1">
      <c r="IV25243" s="187"/>
    </row>
    <row r="25244" spans="256:256" hidden="1">
      <c r="IV25244" s="187"/>
    </row>
    <row r="25245" spans="256:256" hidden="1">
      <c r="IV25245" s="187"/>
    </row>
    <row r="25246" spans="256:256" hidden="1">
      <c r="IV25246" s="187"/>
    </row>
    <row r="25247" spans="256:256" hidden="1">
      <c r="IV25247" s="187"/>
    </row>
    <row r="25248" spans="256:256" hidden="1">
      <c r="IV25248" s="187"/>
    </row>
    <row r="25249" spans="256:256" hidden="1">
      <c r="IV25249" s="187"/>
    </row>
    <row r="25250" spans="256:256" hidden="1">
      <c r="IV25250" s="187"/>
    </row>
    <row r="25251" spans="256:256" hidden="1">
      <c r="IV25251" s="187"/>
    </row>
    <row r="25252" spans="256:256" hidden="1">
      <c r="IV25252" s="187"/>
    </row>
    <row r="25253" spans="256:256" hidden="1">
      <c r="IV25253" s="187"/>
    </row>
    <row r="25254" spans="256:256" hidden="1">
      <c r="IV25254" s="187"/>
    </row>
    <row r="25255" spans="256:256" hidden="1">
      <c r="IV25255" s="187"/>
    </row>
    <row r="25256" spans="256:256" hidden="1">
      <c r="IV25256" s="187"/>
    </row>
    <row r="25257" spans="256:256" hidden="1">
      <c r="IV25257" s="187"/>
    </row>
    <row r="25258" spans="256:256" hidden="1">
      <c r="IV25258" s="187"/>
    </row>
    <row r="25259" spans="256:256" hidden="1">
      <c r="IV25259" s="187"/>
    </row>
    <row r="25260" spans="256:256" hidden="1">
      <c r="IV25260" s="187"/>
    </row>
    <row r="25261" spans="256:256" hidden="1">
      <c r="IV25261" s="187"/>
    </row>
    <row r="25262" spans="256:256" hidden="1">
      <c r="IV25262" s="187"/>
    </row>
    <row r="25263" spans="256:256" hidden="1">
      <c r="IV25263" s="187"/>
    </row>
    <row r="25264" spans="256:256" hidden="1">
      <c r="IV25264" s="187"/>
    </row>
    <row r="25265" spans="256:256" hidden="1">
      <c r="IV25265" s="187"/>
    </row>
    <row r="25266" spans="256:256" hidden="1">
      <c r="IV25266" s="187"/>
    </row>
    <row r="25267" spans="256:256" hidden="1">
      <c r="IV25267" s="187"/>
    </row>
    <row r="25268" spans="256:256" hidden="1">
      <c r="IV25268" s="187"/>
    </row>
    <row r="25269" spans="256:256" hidden="1">
      <c r="IV25269" s="187"/>
    </row>
    <row r="25270" spans="256:256" hidden="1">
      <c r="IV25270" s="187"/>
    </row>
    <row r="25271" spans="256:256" hidden="1">
      <c r="IV25271" s="187"/>
    </row>
    <row r="25272" spans="256:256" hidden="1">
      <c r="IV25272" s="187"/>
    </row>
    <row r="25273" spans="256:256" hidden="1">
      <c r="IV25273" s="187"/>
    </row>
    <row r="25274" spans="256:256" hidden="1">
      <c r="IV25274" s="187"/>
    </row>
    <row r="25275" spans="256:256" hidden="1">
      <c r="IV25275" s="187"/>
    </row>
    <row r="25276" spans="256:256" hidden="1">
      <c r="IV25276" s="187"/>
    </row>
    <row r="25277" spans="256:256" hidden="1">
      <c r="IV25277" s="187"/>
    </row>
    <row r="25278" spans="256:256" hidden="1">
      <c r="IV25278" s="187"/>
    </row>
    <row r="25279" spans="256:256" hidden="1">
      <c r="IV25279" s="187"/>
    </row>
    <row r="25280" spans="256:256" hidden="1">
      <c r="IV25280" s="187"/>
    </row>
    <row r="25281" spans="256:256" hidden="1">
      <c r="IV25281" s="187"/>
    </row>
    <row r="25282" spans="256:256" hidden="1">
      <c r="IV25282" s="187"/>
    </row>
    <row r="25283" spans="256:256" hidden="1">
      <c r="IV25283" s="187"/>
    </row>
    <row r="25284" spans="256:256" hidden="1">
      <c r="IV25284" s="187"/>
    </row>
    <row r="25285" spans="256:256" hidden="1">
      <c r="IV25285" s="187"/>
    </row>
    <row r="25286" spans="256:256" hidden="1">
      <c r="IV25286" s="187"/>
    </row>
    <row r="25287" spans="256:256" hidden="1">
      <c r="IV25287" s="187"/>
    </row>
    <row r="25288" spans="256:256" hidden="1">
      <c r="IV25288" s="187"/>
    </row>
    <row r="25289" spans="256:256" hidden="1">
      <c r="IV25289" s="187"/>
    </row>
    <row r="25290" spans="256:256" hidden="1">
      <c r="IV25290" s="187"/>
    </row>
    <row r="25291" spans="256:256" hidden="1">
      <c r="IV25291" s="187"/>
    </row>
    <row r="25292" spans="256:256" hidden="1">
      <c r="IV25292" s="187"/>
    </row>
    <row r="25293" spans="256:256" hidden="1">
      <c r="IV25293" s="187"/>
    </row>
    <row r="25294" spans="256:256" hidden="1">
      <c r="IV25294" s="187"/>
    </row>
    <row r="25295" spans="256:256" hidden="1">
      <c r="IV25295" s="187"/>
    </row>
    <row r="25296" spans="256:256" hidden="1">
      <c r="IV25296" s="187"/>
    </row>
    <row r="25297" spans="256:256" hidden="1">
      <c r="IV25297" s="187"/>
    </row>
    <row r="25298" spans="256:256" hidden="1">
      <c r="IV25298" s="187"/>
    </row>
    <row r="25299" spans="256:256" hidden="1">
      <c r="IV25299" s="187"/>
    </row>
    <row r="25300" spans="256:256" hidden="1">
      <c r="IV25300" s="187"/>
    </row>
    <row r="25301" spans="256:256" hidden="1">
      <c r="IV25301" s="187"/>
    </row>
    <row r="25302" spans="256:256" hidden="1">
      <c r="IV25302" s="187"/>
    </row>
    <row r="25303" spans="256:256" hidden="1">
      <c r="IV25303" s="187"/>
    </row>
    <row r="25304" spans="256:256" hidden="1">
      <c r="IV25304" s="187"/>
    </row>
    <row r="25305" spans="256:256" hidden="1">
      <c r="IV25305" s="187"/>
    </row>
    <row r="25306" spans="256:256" hidden="1">
      <c r="IV25306" s="187"/>
    </row>
    <row r="25307" spans="256:256" hidden="1">
      <c r="IV25307" s="187"/>
    </row>
    <row r="25308" spans="256:256" hidden="1">
      <c r="IV25308" s="187"/>
    </row>
    <row r="25309" spans="256:256" hidden="1">
      <c r="IV25309" s="187"/>
    </row>
    <row r="25310" spans="256:256" hidden="1">
      <c r="IV25310" s="187"/>
    </row>
    <row r="25311" spans="256:256" hidden="1">
      <c r="IV25311" s="187"/>
    </row>
    <row r="25312" spans="256:256" hidden="1">
      <c r="IV25312" s="187"/>
    </row>
    <row r="25313" spans="256:256" hidden="1">
      <c r="IV25313" s="187"/>
    </row>
    <row r="25314" spans="256:256" hidden="1">
      <c r="IV25314" s="187"/>
    </row>
    <row r="25315" spans="256:256" hidden="1">
      <c r="IV25315" s="187"/>
    </row>
    <row r="25316" spans="256:256" hidden="1">
      <c r="IV25316" s="187"/>
    </row>
    <row r="25317" spans="256:256" hidden="1">
      <c r="IV25317" s="187"/>
    </row>
    <row r="25318" spans="256:256" hidden="1">
      <c r="IV25318" s="187"/>
    </row>
    <row r="25319" spans="256:256" hidden="1">
      <c r="IV25319" s="187"/>
    </row>
    <row r="25320" spans="256:256" hidden="1">
      <c r="IV25320" s="187"/>
    </row>
    <row r="25321" spans="256:256" hidden="1">
      <c r="IV25321" s="187"/>
    </row>
    <row r="25322" spans="256:256" hidden="1">
      <c r="IV25322" s="187"/>
    </row>
    <row r="25323" spans="256:256" hidden="1">
      <c r="IV25323" s="187"/>
    </row>
    <row r="25324" spans="256:256" hidden="1">
      <c r="IV25324" s="187"/>
    </row>
    <row r="25325" spans="256:256" hidden="1">
      <c r="IV25325" s="187"/>
    </row>
    <row r="25326" spans="256:256" hidden="1">
      <c r="IV25326" s="187"/>
    </row>
    <row r="25327" spans="256:256" hidden="1">
      <c r="IV25327" s="187"/>
    </row>
    <row r="25328" spans="256:256" hidden="1">
      <c r="IV25328" s="187"/>
    </row>
    <row r="25329" spans="256:256" hidden="1">
      <c r="IV25329" s="187"/>
    </row>
    <row r="25330" spans="256:256" hidden="1">
      <c r="IV25330" s="187"/>
    </row>
    <row r="25331" spans="256:256" hidden="1">
      <c r="IV25331" s="187"/>
    </row>
    <row r="25332" spans="256:256" hidden="1">
      <c r="IV25332" s="187"/>
    </row>
    <row r="25333" spans="256:256" hidden="1">
      <c r="IV25333" s="187"/>
    </row>
    <row r="25334" spans="256:256" hidden="1">
      <c r="IV25334" s="187"/>
    </row>
    <row r="25335" spans="256:256" hidden="1">
      <c r="IV25335" s="187"/>
    </row>
    <row r="25336" spans="256:256" hidden="1">
      <c r="IV25336" s="187"/>
    </row>
    <row r="25337" spans="256:256" hidden="1">
      <c r="IV25337" s="187"/>
    </row>
    <row r="25338" spans="256:256" hidden="1">
      <c r="IV25338" s="187"/>
    </row>
    <row r="25339" spans="256:256" hidden="1">
      <c r="IV25339" s="187"/>
    </row>
    <row r="25340" spans="256:256" hidden="1">
      <c r="IV25340" s="187"/>
    </row>
    <row r="25341" spans="256:256" hidden="1">
      <c r="IV25341" s="187"/>
    </row>
    <row r="25342" spans="256:256" hidden="1">
      <c r="IV25342" s="187"/>
    </row>
    <row r="25343" spans="256:256" hidden="1">
      <c r="IV25343" s="187"/>
    </row>
    <row r="25344" spans="256:256" hidden="1">
      <c r="IV25344" s="187"/>
    </row>
    <row r="25345" spans="256:256" hidden="1">
      <c r="IV25345" s="187"/>
    </row>
    <row r="25346" spans="256:256" hidden="1">
      <c r="IV25346" s="187"/>
    </row>
    <row r="25347" spans="256:256" hidden="1">
      <c r="IV25347" s="187"/>
    </row>
    <row r="25348" spans="256:256" hidden="1">
      <c r="IV25348" s="187"/>
    </row>
    <row r="25349" spans="256:256" hidden="1">
      <c r="IV25349" s="187"/>
    </row>
    <row r="25350" spans="256:256" hidden="1">
      <c r="IV25350" s="187"/>
    </row>
    <row r="25351" spans="256:256" hidden="1">
      <c r="IV25351" s="187"/>
    </row>
    <row r="25352" spans="256:256" hidden="1">
      <c r="IV25352" s="187"/>
    </row>
    <row r="25353" spans="256:256" hidden="1">
      <c r="IV25353" s="187"/>
    </row>
    <row r="25354" spans="256:256" hidden="1">
      <c r="IV25354" s="187"/>
    </row>
    <row r="25355" spans="256:256" hidden="1">
      <c r="IV25355" s="187"/>
    </row>
    <row r="25356" spans="256:256" hidden="1">
      <c r="IV25356" s="187"/>
    </row>
    <row r="25357" spans="256:256" hidden="1">
      <c r="IV25357" s="187"/>
    </row>
    <row r="25358" spans="256:256" hidden="1">
      <c r="IV25358" s="187"/>
    </row>
    <row r="25359" spans="256:256" hidden="1">
      <c r="IV25359" s="187"/>
    </row>
    <row r="25360" spans="256:256" hidden="1">
      <c r="IV25360" s="187"/>
    </row>
    <row r="25361" spans="256:256" hidden="1">
      <c r="IV25361" s="187"/>
    </row>
    <row r="25362" spans="256:256" hidden="1">
      <c r="IV25362" s="187"/>
    </row>
    <row r="25363" spans="256:256" hidden="1">
      <c r="IV25363" s="187"/>
    </row>
    <row r="25364" spans="256:256" hidden="1">
      <c r="IV25364" s="187"/>
    </row>
    <row r="25365" spans="256:256" hidden="1">
      <c r="IV25365" s="187"/>
    </row>
    <row r="25366" spans="256:256" hidden="1">
      <c r="IV25366" s="187"/>
    </row>
    <row r="25367" spans="256:256" hidden="1">
      <c r="IV25367" s="187"/>
    </row>
    <row r="25368" spans="256:256" hidden="1">
      <c r="IV25368" s="187"/>
    </row>
    <row r="25369" spans="256:256" hidden="1">
      <c r="IV25369" s="187"/>
    </row>
    <row r="25370" spans="256:256" hidden="1">
      <c r="IV25370" s="187"/>
    </row>
    <row r="25371" spans="256:256" hidden="1">
      <c r="IV25371" s="187"/>
    </row>
    <row r="25372" spans="256:256" hidden="1">
      <c r="IV25372" s="187"/>
    </row>
    <row r="25373" spans="256:256" hidden="1">
      <c r="IV25373" s="187"/>
    </row>
    <row r="25374" spans="256:256" hidden="1">
      <c r="IV25374" s="187"/>
    </row>
    <row r="25375" spans="256:256" hidden="1">
      <c r="IV25375" s="187"/>
    </row>
    <row r="25376" spans="256:256" hidden="1">
      <c r="IV25376" s="187"/>
    </row>
    <row r="25377" spans="256:256" hidden="1">
      <c r="IV25377" s="187"/>
    </row>
    <row r="25378" spans="256:256" hidden="1">
      <c r="IV25378" s="187"/>
    </row>
    <row r="25379" spans="256:256" hidden="1">
      <c r="IV25379" s="187"/>
    </row>
    <row r="25380" spans="256:256" hidden="1">
      <c r="IV25380" s="187"/>
    </row>
    <row r="25381" spans="256:256" hidden="1">
      <c r="IV25381" s="187"/>
    </row>
    <row r="25382" spans="256:256" hidden="1">
      <c r="IV25382" s="187"/>
    </row>
    <row r="25383" spans="256:256" hidden="1">
      <c r="IV25383" s="187"/>
    </row>
    <row r="25384" spans="256:256" hidden="1">
      <c r="IV25384" s="187"/>
    </row>
    <row r="25385" spans="256:256" hidden="1">
      <c r="IV25385" s="187"/>
    </row>
    <row r="25386" spans="256:256" hidden="1">
      <c r="IV25386" s="187"/>
    </row>
    <row r="25387" spans="256:256" hidden="1">
      <c r="IV25387" s="187"/>
    </row>
    <row r="25388" spans="256:256" hidden="1">
      <c r="IV25388" s="187"/>
    </row>
    <row r="25389" spans="256:256" hidden="1">
      <c r="IV25389" s="187"/>
    </row>
    <row r="25390" spans="256:256" hidden="1">
      <c r="IV25390" s="187"/>
    </row>
    <row r="25391" spans="256:256" hidden="1">
      <c r="IV25391" s="187"/>
    </row>
    <row r="25392" spans="256:256" hidden="1">
      <c r="IV25392" s="187"/>
    </row>
    <row r="25393" spans="256:256" hidden="1">
      <c r="IV25393" s="187"/>
    </row>
    <row r="25394" spans="256:256" hidden="1">
      <c r="IV25394" s="187"/>
    </row>
    <row r="25395" spans="256:256" hidden="1">
      <c r="IV25395" s="187"/>
    </row>
    <row r="25396" spans="256:256" hidden="1">
      <c r="IV25396" s="187"/>
    </row>
    <row r="25397" spans="256:256" hidden="1">
      <c r="IV25397" s="187"/>
    </row>
    <row r="25398" spans="256:256" hidden="1">
      <c r="IV25398" s="187"/>
    </row>
    <row r="25399" spans="256:256" hidden="1">
      <c r="IV25399" s="187"/>
    </row>
    <row r="25400" spans="256:256" hidden="1">
      <c r="IV25400" s="187"/>
    </row>
    <row r="25401" spans="256:256" hidden="1">
      <c r="IV25401" s="187"/>
    </row>
    <row r="25402" spans="256:256" hidden="1">
      <c r="IV25402" s="187"/>
    </row>
    <row r="25403" spans="256:256" hidden="1">
      <c r="IV25403" s="187"/>
    </row>
    <row r="25404" spans="256:256" hidden="1">
      <c r="IV25404" s="187"/>
    </row>
    <row r="25405" spans="256:256" hidden="1">
      <c r="IV25405" s="187"/>
    </row>
    <row r="25406" spans="256:256" hidden="1">
      <c r="IV25406" s="187"/>
    </row>
    <row r="25407" spans="256:256" hidden="1">
      <c r="IV25407" s="187"/>
    </row>
    <row r="25408" spans="256:256" hidden="1">
      <c r="IV25408" s="187"/>
    </row>
    <row r="25409" spans="256:256" hidden="1">
      <c r="IV25409" s="187"/>
    </row>
    <row r="25410" spans="256:256" hidden="1">
      <c r="IV25410" s="187"/>
    </row>
    <row r="25411" spans="256:256" hidden="1">
      <c r="IV25411" s="187"/>
    </row>
    <row r="25412" spans="256:256" hidden="1">
      <c r="IV25412" s="187"/>
    </row>
    <row r="25413" spans="256:256" hidden="1">
      <c r="IV25413" s="187"/>
    </row>
    <row r="25414" spans="256:256" hidden="1">
      <c r="IV25414" s="187"/>
    </row>
    <row r="25415" spans="256:256" hidden="1">
      <c r="IV25415" s="187"/>
    </row>
    <row r="25416" spans="256:256" hidden="1">
      <c r="IV25416" s="187"/>
    </row>
    <row r="25417" spans="256:256" hidden="1">
      <c r="IV25417" s="187"/>
    </row>
    <row r="25418" spans="256:256" hidden="1">
      <c r="IV25418" s="187"/>
    </row>
    <row r="25419" spans="256:256" hidden="1">
      <c r="IV25419" s="187"/>
    </row>
    <row r="25420" spans="256:256" hidden="1">
      <c r="IV25420" s="187"/>
    </row>
    <row r="25421" spans="256:256" hidden="1">
      <c r="IV25421" s="187"/>
    </row>
    <row r="25422" spans="256:256" hidden="1">
      <c r="IV25422" s="187"/>
    </row>
    <row r="25423" spans="256:256" hidden="1">
      <c r="IV25423" s="187"/>
    </row>
    <row r="25424" spans="256:256" hidden="1">
      <c r="IV25424" s="187"/>
    </row>
    <row r="25425" spans="256:256" hidden="1">
      <c r="IV25425" s="187"/>
    </row>
    <row r="25426" spans="256:256" hidden="1">
      <c r="IV25426" s="187"/>
    </row>
    <row r="25427" spans="256:256" hidden="1">
      <c r="IV25427" s="187"/>
    </row>
    <row r="25428" spans="256:256" hidden="1">
      <c r="IV25428" s="187"/>
    </row>
    <row r="25429" spans="256:256" hidden="1">
      <c r="IV25429" s="187"/>
    </row>
    <row r="25430" spans="256:256" hidden="1">
      <c r="IV25430" s="187"/>
    </row>
    <row r="25431" spans="256:256" hidden="1">
      <c r="IV25431" s="187"/>
    </row>
    <row r="25432" spans="256:256" hidden="1">
      <c r="IV25432" s="187"/>
    </row>
    <row r="25433" spans="256:256" hidden="1">
      <c r="IV25433" s="187"/>
    </row>
    <row r="25434" spans="256:256" hidden="1">
      <c r="IV25434" s="187"/>
    </row>
    <row r="25435" spans="256:256" hidden="1">
      <c r="IV25435" s="187"/>
    </row>
    <row r="25436" spans="256:256" hidden="1">
      <c r="IV25436" s="187"/>
    </row>
    <row r="25437" spans="256:256" hidden="1">
      <c r="IV25437" s="187"/>
    </row>
    <row r="25438" spans="256:256" hidden="1">
      <c r="IV25438" s="187"/>
    </row>
    <row r="25439" spans="256:256" hidden="1">
      <c r="IV25439" s="187"/>
    </row>
    <row r="25440" spans="256:256" hidden="1">
      <c r="IV25440" s="187"/>
    </row>
    <row r="25441" spans="256:256" hidden="1">
      <c r="IV25441" s="187"/>
    </row>
    <row r="25442" spans="256:256" hidden="1">
      <c r="IV25442" s="187"/>
    </row>
    <row r="25443" spans="256:256" hidden="1">
      <c r="IV25443" s="187"/>
    </row>
    <row r="25444" spans="256:256" hidden="1">
      <c r="IV25444" s="187"/>
    </row>
    <row r="25445" spans="256:256" hidden="1">
      <c r="IV25445" s="187"/>
    </row>
    <row r="25446" spans="256:256" hidden="1">
      <c r="IV25446" s="187"/>
    </row>
    <row r="25447" spans="256:256" hidden="1">
      <c r="IV25447" s="187"/>
    </row>
    <row r="25448" spans="256:256" hidden="1">
      <c r="IV25448" s="187"/>
    </row>
    <row r="25449" spans="256:256" hidden="1">
      <c r="IV25449" s="187"/>
    </row>
    <row r="25450" spans="256:256" hidden="1">
      <c r="IV25450" s="187"/>
    </row>
    <row r="25451" spans="256:256" hidden="1">
      <c r="IV25451" s="187"/>
    </row>
    <row r="25452" spans="256:256" hidden="1">
      <c r="IV25452" s="187"/>
    </row>
    <row r="25453" spans="256:256" hidden="1">
      <c r="IV25453" s="187"/>
    </row>
    <row r="25454" spans="256:256" hidden="1">
      <c r="IV25454" s="187"/>
    </row>
    <row r="25455" spans="256:256" hidden="1">
      <c r="IV25455" s="187"/>
    </row>
    <row r="25456" spans="256:256" hidden="1">
      <c r="IV25456" s="187"/>
    </row>
    <row r="25457" spans="256:256" hidden="1">
      <c r="IV25457" s="187"/>
    </row>
    <row r="25458" spans="256:256" hidden="1">
      <c r="IV25458" s="187"/>
    </row>
    <row r="25459" spans="256:256" hidden="1">
      <c r="IV25459" s="187"/>
    </row>
    <row r="25460" spans="256:256" hidden="1">
      <c r="IV25460" s="187"/>
    </row>
    <row r="25461" spans="256:256" hidden="1">
      <c r="IV25461" s="187"/>
    </row>
    <row r="25462" spans="256:256" hidden="1">
      <c r="IV25462" s="187"/>
    </row>
    <row r="25463" spans="256:256" hidden="1">
      <c r="IV25463" s="187"/>
    </row>
    <row r="25464" spans="256:256" hidden="1">
      <c r="IV25464" s="187"/>
    </row>
    <row r="25465" spans="256:256" hidden="1">
      <c r="IV25465" s="187"/>
    </row>
    <row r="25466" spans="256:256" hidden="1">
      <c r="IV25466" s="187"/>
    </row>
    <row r="25467" spans="256:256" hidden="1">
      <c r="IV25467" s="187"/>
    </row>
    <row r="25468" spans="256:256" hidden="1">
      <c r="IV25468" s="187"/>
    </row>
    <row r="25469" spans="256:256" hidden="1">
      <c r="IV25469" s="187"/>
    </row>
    <row r="25470" spans="256:256" hidden="1">
      <c r="IV25470" s="187"/>
    </row>
    <row r="25471" spans="256:256" hidden="1">
      <c r="IV25471" s="187"/>
    </row>
    <row r="25472" spans="256:256" hidden="1">
      <c r="IV25472" s="187"/>
    </row>
    <row r="25473" spans="256:256" hidden="1">
      <c r="IV25473" s="187"/>
    </row>
    <row r="25474" spans="256:256" hidden="1">
      <c r="IV25474" s="187"/>
    </row>
    <row r="25475" spans="256:256" hidden="1">
      <c r="IV25475" s="187"/>
    </row>
    <row r="25476" spans="256:256" hidden="1">
      <c r="IV25476" s="187"/>
    </row>
    <row r="25477" spans="256:256" hidden="1">
      <c r="IV25477" s="187"/>
    </row>
    <row r="25478" spans="256:256" hidden="1">
      <c r="IV25478" s="187"/>
    </row>
    <row r="25479" spans="256:256" hidden="1">
      <c r="IV25479" s="187"/>
    </row>
    <row r="25480" spans="256:256" hidden="1">
      <c r="IV25480" s="187"/>
    </row>
    <row r="25481" spans="256:256" hidden="1">
      <c r="IV25481" s="187"/>
    </row>
    <row r="25482" spans="256:256" hidden="1">
      <c r="IV25482" s="187"/>
    </row>
    <row r="25483" spans="256:256" hidden="1">
      <c r="IV25483" s="187"/>
    </row>
    <row r="25484" spans="256:256" hidden="1">
      <c r="IV25484" s="187"/>
    </row>
    <row r="25485" spans="256:256" hidden="1">
      <c r="IV25485" s="187"/>
    </row>
    <row r="25486" spans="256:256" hidden="1">
      <c r="IV25486" s="187"/>
    </row>
    <row r="25487" spans="256:256" hidden="1">
      <c r="IV25487" s="187"/>
    </row>
    <row r="25488" spans="256:256" hidden="1">
      <c r="IV25488" s="187"/>
    </row>
    <row r="25489" spans="256:256" hidden="1">
      <c r="IV25489" s="187"/>
    </row>
    <row r="25490" spans="256:256" hidden="1">
      <c r="IV25490" s="187"/>
    </row>
    <row r="25491" spans="256:256" hidden="1">
      <c r="IV25491" s="187"/>
    </row>
    <row r="25492" spans="256:256" hidden="1">
      <c r="IV25492" s="187"/>
    </row>
    <row r="25493" spans="256:256" hidden="1">
      <c r="IV25493" s="187"/>
    </row>
    <row r="25494" spans="256:256" hidden="1">
      <c r="IV25494" s="187"/>
    </row>
    <row r="25495" spans="256:256" hidden="1">
      <c r="IV25495" s="187"/>
    </row>
    <row r="25496" spans="256:256" hidden="1">
      <c r="IV25496" s="187"/>
    </row>
    <row r="25497" spans="256:256" hidden="1">
      <c r="IV25497" s="187"/>
    </row>
    <row r="25498" spans="256:256" hidden="1">
      <c r="IV25498" s="187"/>
    </row>
    <row r="25499" spans="256:256" hidden="1">
      <c r="IV25499" s="187"/>
    </row>
    <row r="25500" spans="256:256" hidden="1">
      <c r="IV25500" s="187"/>
    </row>
    <row r="25501" spans="256:256" hidden="1">
      <c r="IV25501" s="187"/>
    </row>
    <row r="25502" spans="256:256" hidden="1">
      <c r="IV25502" s="187"/>
    </row>
    <row r="25503" spans="256:256" hidden="1">
      <c r="IV25503" s="187"/>
    </row>
    <row r="25504" spans="256:256" hidden="1">
      <c r="IV25504" s="187"/>
    </row>
    <row r="25505" spans="256:256" hidden="1">
      <c r="IV25505" s="187"/>
    </row>
    <row r="25506" spans="256:256" hidden="1">
      <c r="IV25506" s="187"/>
    </row>
    <row r="25507" spans="256:256" hidden="1">
      <c r="IV25507" s="187"/>
    </row>
    <row r="25508" spans="256:256" hidden="1">
      <c r="IV25508" s="187"/>
    </row>
    <row r="25509" spans="256:256" hidden="1">
      <c r="IV25509" s="187"/>
    </row>
    <row r="25510" spans="256:256" hidden="1">
      <c r="IV25510" s="187"/>
    </row>
    <row r="25511" spans="256:256" hidden="1">
      <c r="IV25511" s="187"/>
    </row>
    <row r="25512" spans="256:256" hidden="1">
      <c r="IV25512" s="187"/>
    </row>
    <row r="25513" spans="256:256" hidden="1">
      <c r="IV25513" s="187"/>
    </row>
    <row r="25514" spans="256:256" hidden="1">
      <c r="IV25514" s="187"/>
    </row>
    <row r="25515" spans="256:256" hidden="1">
      <c r="IV25515" s="187"/>
    </row>
    <row r="25516" spans="256:256" hidden="1">
      <c r="IV25516" s="187"/>
    </row>
    <row r="25517" spans="256:256" hidden="1">
      <c r="IV25517" s="187"/>
    </row>
    <row r="25518" spans="256:256" hidden="1">
      <c r="IV25518" s="187"/>
    </row>
    <row r="25519" spans="256:256" hidden="1">
      <c r="IV25519" s="187"/>
    </row>
    <row r="25520" spans="256:256" hidden="1">
      <c r="IV25520" s="187"/>
    </row>
    <row r="25521" spans="256:256" hidden="1">
      <c r="IV25521" s="187"/>
    </row>
    <row r="25522" spans="256:256" hidden="1">
      <c r="IV25522" s="187"/>
    </row>
    <row r="25523" spans="256:256" hidden="1">
      <c r="IV25523" s="187"/>
    </row>
    <row r="25524" spans="256:256" hidden="1">
      <c r="IV25524" s="187"/>
    </row>
    <row r="25525" spans="256:256" hidden="1">
      <c r="IV25525" s="187"/>
    </row>
    <row r="25526" spans="256:256" hidden="1">
      <c r="IV25526" s="187"/>
    </row>
    <row r="25527" spans="256:256" hidden="1">
      <c r="IV25527" s="187"/>
    </row>
    <row r="25528" spans="256:256" hidden="1">
      <c r="IV25528" s="187"/>
    </row>
    <row r="25529" spans="256:256" hidden="1">
      <c r="IV25529" s="187"/>
    </row>
    <row r="25530" spans="256:256" hidden="1">
      <c r="IV25530" s="187"/>
    </row>
    <row r="25531" spans="256:256" hidden="1">
      <c r="IV25531" s="187"/>
    </row>
    <row r="25532" spans="256:256" hidden="1">
      <c r="IV25532" s="187"/>
    </row>
    <row r="25533" spans="256:256" hidden="1">
      <c r="IV25533" s="187"/>
    </row>
    <row r="25534" spans="256:256" hidden="1">
      <c r="IV25534" s="187"/>
    </row>
    <row r="25535" spans="256:256" hidden="1">
      <c r="IV25535" s="187"/>
    </row>
    <row r="25536" spans="256:256" hidden="1">
      <c r="IV25536" s="187"/>
    </row>
    <row r="25537" spans="256:256" hidden="1">
      <c r="IV25537" s="187"/>
    </row>
    <row r="25538" spans="256:256" hidden="1">
      <c r="IV25538" s="187"/>
    </row>
    <row r="25539" spans="256:256" hidden="1">
      <c r="IV25539" s="187"/>
    </row>
    <row r="25540" spans="256:256" hidden="1">
      <c r="IV25540" s="187"/>
    </row>
    <row r="25541" spans="256:256" hidden="1">
      <c r="IV25541" s="187"/>
    </row>
    <row r="25542" spans="256:256" hidden="1">
      <c r="IV25542" s="187"/>
    </row>
    <row r="25543" spans="256:256" hidden="1">
      <c r="IV25543" s="187"/>
    </row>
    <row r="25544" spans="256:256" hidden="1">
      <c r="IV25544" s="187"/>
    </row>
    <row r="25545" spans="256:256" hidden="1">
      <c r="IV25545" s="187"/>
    </row>
    <row r="25546" spans="256:256" hidden="1">
      <c r="IV25546" s="187"/>
    </row>
    <row r="25547" spans="256:256" hidden="1">
      <c r="IV25547" s="187"/>
    </row>
    <row r="25548" spans="256:256" hidden="1">
      <c r="IV25548" s="187"/>
    </row>
    <row r="25549" spans="256:256" hidden="1">
      <c r="IV25549" s="187"/>
    </row>
    <row r="25550" spans="256:256" hidden="1">
      <c r="IV25550" s="187"/>
    </row>
    <row r="25551" spans="256:256" hidden="1">
      <c r="IV25551" s="187"/>
    </row>
    <row r="25552" spans="256:256" hidden="1">
      <c r="IV25552" s="187"/>
    </row>
    <row r="25553" spans="256:256" hidden="1">
      <c r="IV25553" s="187"/>
    </row>
    <row r="25554" spans="256:256" hidden="1">
      <c r="IV25554" s="187"/>
    </row>
    <row r="25555" spans="256:256" hidden="1">
      <c r="IV25555" s="187"/>
    </row>
    <row r="25556" spans="256:256" hidden="1">
      <c r="IV25556" s="187"/>
    </row>
    <row r="25557" spans="256:256" hidden="1">
      <c r="IV25557" s="187"/>
    </row>
    <row r="25558" spans="256:256" hidden="1">
      <c r="IV25558" s="187"/>
    </row>
    <row r="25559" spans="256:256" hidden="1">
      <c r="IV25559" s="187"/>
    </row>
    <row r="25560" spans="256:256" hidden="1">
      <c r="IV25560" s="187"/>
    </row>
    <row r="25561" spans="256:256" hidden="1">
      <c r="IV25561" s="187"/>
    </row>
    <row r="25562" spans="256:256" hidden="1">
      <c r="IV25562" s="187"/>
    </row>
    <row r="25563" spans="256:256" hidden="1">
      <c r="IV25563" s="187"/>
    </row>
    <row r="25564" spans="256:256" hidden="1">
      <c r="IV25564" s="187"/>
    </row>
    <row r="25565" spans="256:256" hidden="1">
      <c r="IV25565" s="187"/>
    </row>
    <row r="25566" spans="256:256" hidden="1">
      <c r="IV25566" s="187"/>
    </row>
    <row r="25567" spans="256:256" hidden="1">
      <c r="IV25567" s="187"/>
    </row>
    <row r="25568" spans="256:256" hidden="1">
      <c r="IV25568" s="187"/>
    </row>
    <row r="25569" spans="256:256" hidden="1">
      <c r="IV25569" s="187"/>
    </row>
    <row r="25570" spans="256:256" hidden="1">
      <c r="IV25570" s="187"/>
    </row>
    <row r="25571" spans="256:256" hidden="1">
      <c r="IV25571" s="187"/>
    </row>
    <row r="25572" spans="256:256" hidden="1">
      <c r="IV25572" s="187"/>
    </row>
    <row r="25573" spans="256:256" hidden="1">
      <c r="IV25573" s="187"/>
    </row>
    <row r="25574" spans="256:256" hidden="1">
      <c r="IV25574" s="187"/>
    </row>
    <row r="25575" spans="256:256" hidden="1">
      <c r="IV25575" s="187"/>
    </row>
    <row r="25576" spans="256:256" hidden="1">
      <c r="IV25576" s="187"/>
    </row>
    <row r="25577" spans="256:256" hidden="1">
      <c r="IV25577" s="187"/>
    </row>
    <row r="25578" spans="256:256" hidden="1">
      <c r="IV25578" s="187"/>
    </row>
    <row r="25579" spans="256:256" hidden="1">
      <c r="IV25579" s="187"/>
    </row>
    <row r="25580" spans="256:256" hidden="1">
      <c r="IV25580" s="187"/>
    </row>
    <row r="25581" spans="256:256" hidden="1">
      <c r="IV25581" s="187"/>
    </row>
    <row r="25582" spans="256:256" hidden="1">
      <c r="IV25582" s="187"/>
    </row>
    <row r="25583" spans="256:256" hidden="1">
      <c r="IV25583" s="187"/>
    </row>
    <row r="25584" spans="256:256" hidden="1">
      <c r="IV25584" s="187"/>
    </row>
    <row r="25585" spans="256:256" hidden="1">
      <c r="IV25585" s="187"/>
    </row>
    <row r="25586" spans="256:256" hidden="1">
      <c r="IV25586" s="187"/>
    </row>
    <row r="25587" spans="256:256" hidden="1">
      <c r="IV25587" s="187"/>
    </row>
    <row r="25588" spans="256:256" hidden="1">
      <c r="IV25588" s="187"/>
    </row>
    <row r="25589" spans="256:256" hidden="1">
      <c r="IV25589" s="187"/>
    </row>
    <row r="25590" spans="256:256" hidden="1">
      <c r="IV25590" s="187"/>
    </row>
    <row r="25591" spans="256:256" hidden="1">
      <c r="IV25591" s="187"/>
    </row>
    <row r="25592" spans="256:256" hidden="1">
      <c r="IV25592" s="187"/>
    </row>
    <row r="25593" spans="256:256" hidden="1">
      <c r="IV25593" s="187"/>
    </row>
    <row r="25594" spans="256:256" hidden="1">
      <c r="IV25594" s="187"/>
    </row>
    <row r="25595" spans="256:256" hidden="1">
      <c r="IV25595" s="187"/>
    </row>
    <row r="25596" spans="256:256" hidden="1">
      <c r="IV25596" s="187"/>
    </row>
    <row r="25597" spans="256:256" hidden="1">
      <c r="IV25597" s="187"/>
    </row>
    <row r="25598" spans="256:256" hidden="1">
      <c r="IV25598" s="187"/>
    </row>
    <row r="25599" spans="256:256" hidden="1">
      <c r="IV25599" s="187"/>
    </row>
    <row r="25600" spans="256:256" hidden="1">
      <c r="IV25600" s="187"/>
    </row>
    <row r="25601" spans="256:256" hidden="1">
      <c r="IV25601" s="187"/>
    </row>
    <row r="25602" spans="256:256" hidden="1">
      <c r="IV25602" s="187"/>
    </row>
    <row r="25603" spans="256:256" hidden="1">
      <c r="IV25603" s="187"/>
    </row>
    <row r="25604" spans="256:256" hidden="1">
      <c r="IV25604" s="187"/>
    </row>
    <row r="25605" spans="256:256" hidden="1">
      <c r="IV25605" s="187"/>
    </row>
    <row r="25606" spans="256:256" hidden="1">
      <c r="IV25606" s="187"/>
    </row>
    <row r="25607" spans="256:256" hidden="1">
      <c r="IV25607" s="187"/>
    </row>
    <row r="25608" spans="256:256" hidden="1">
      <c r="IV25608" s="187"/>
    </row>
    <row r="25609" spans="256:256" hidden="1">
      <c r="IV25609" s="187"/>
    </row>
    <row r="25610" spans="256:256" hidden="1">
      <c r="IV25610" s="187"/>
    </row>
    <row r="25611" spans="256:256" hidden="1">
      <c r="IV25611" s="187"/>
    </row>
    <row r="25612" spans="256:256" hidden="1">
      <c r="IV25612" s="187"/>
    </row>
    <row r="25613" spans="256:256" hidden="1">
      <c r="IV25613" s="187"/>
    </row>
    <row r="25614" spans="256:256" hidden="1">
      <c r="IV25614" s="187"/>
    </row>
    <row r="25615" spans="256:256" hidden="1">
      <c r="IV25615" s="187"/>
    </row>
    <row r="25616" spans="256:256" hidden="1">
      <c r="IV25616" s="187"/>
    </row>
    <row r="25617" spans="256:256" hidden="1">
      <c r="IV25617" s="187"/>
    </row>
    <row r="25618" spans="256:256" hidden="1">
      <c r="IV25618" s="187"/>
    </row>
    <row r="25619" spans="256:256" hidden="1">
      <c r="IV25619" s="187"/>
    </row>
    <row r="25620" spans="256:256" hidden="1">
      <c r="IV25620" s="187"/>
    </row>
    <row r="25621" spans="256:256" hidden="1">
      <c r="IV25621" s="187"/>
    </row>
    <row r="25622" spans="256:256" hidden="1">
      <c r="IV25622" s="187"/>
    </row>
    <row r="25623" spans="256:256" hidden="1">
      <c r="IV25623" s="187"/>
    </row>
    <row r="25624" spans="256:256" hidden="1">
      <c r="IV25624" s="187"/>
    </row>
    <row r="25625" spans="256:256" hidden="1">
      <c r="IV25625" s="187"/>
    </row>
    <row r="25626" spans="256:256" hidden="1">
      <c r="IV25626" s="187"/>
    </row>
    <row r="25627" spans="256:256" hidden="1">
      <c r="IV25627" s="187"/>
    </row>
    <row r="25628" spans="256:256" hidden="1">
      <c r="IV25628" s="187"/>
    </row>
    <row r="25629" spans="256:256" hidden="1">
      <c r="IV25629" s="187"/>
    </row>
    <row r="25630" spans="256:256" hidden="1">
      <c r="IV25630" s="187"/>
    </row>
    <row r="25631" spans="256:256" hidden="1">
      <c r="IV25631" s="187"/>
    </row>
    <row r="25632" spans="256:256" hidden="1">
      <c r="IV25632" s="187"/>
    </row>
    <row r="25633" spans="256:256" hidden="1">
      <c r="IV25633" s="187"/>
    </row>
    <row r="25634" spans="256:256" hidden="1">
      <c r="IV25634" s="187"/>
    </row>
    <row r="25635" spans="256:256" hidden="1">
      <c r="IV25635" s="187"/>
    </row>
    <row r="25636" spans="256:256" hidden="1">
      <c r="IV25636" s="187"/>
    </row>
    <row r="25637" spans="256:256" hidden="1">
      <c r="IV25637" s="187"/>
    </row>
    <row r="25638" spans="256:256" hidden="1">
      <c r="IV25638" s="187"/>
    </row>
    <row r="25639" spans="256:256" hidden="1">
      <c r="IV25639" s="187"/>
    </row>
    <row r="25640" spans="256:256" hidden="1">
      <c r="IV25640" s="187"/>
    </row>
    <row r="25641" spans="256:256" hidden="1">
      <c r="IV25641" s="187"/>
    </row>
    <row r="25642" spans="256:256" hidden="1">
      <c r="IV25642" s="187"/>
    </row>
    <row r="25643" spans="256:256" hidden="1">
      <c r="IV25643" s="187"/>
    </row>
    <row r="25644" spans="256:256" hidden="1">
      <c r="IV25644" s="187"/>
    </row>
    <row r="25645" spans="256:256" hidden="1">
      <c r="IV25645" s="187"/>
    </row>
    <row r="25646" spans="256:256" hidden="1">
      <c r="IV25646" s="187"/>
    </row>
    <row r="25647" spans="256:256" hidden="1">
      <c r="IV25647" s="187"/>
    </row>
    <row r="25648" spans="256:256" hidden="1">
      <c r="IV25648" s="187"/>
    </row>
    <row r="25649" spans="256:256" hidden="1">
      <c r="IV25649" s="187"/>
    </row>
    <row r="25650" spans="256:256" hidden="1">
      <c r="IV25650" s="187"/>
    </row>
    <row r="25651" spans="256:256" hidden="1">
      <c r="IV25651" s="187"/>
    </row>
    <row r="25652" spans="256:256" hidden="1">
      <c r="IV25652" s="187"/>
    </row>
    <row r="25653" spans="256:256" hidden="1">
      <c r="IV25653" s="187"/>
    </row>
    <row r="25654" spans="256:256" hidden="1">
      <c r="IV25654" s="187"/>
    </row>
    <row r="25655" spans="256:256" hidden="1">
      <c r="IV25655" s="187"/>
    </row>
    <row r="25656" spans="256:256" hidden="1">
      <c r="IV25656" s="187"/>
    </row>
    <row r="25657" spans="256:256" hidden="1">
      <c r="IV25657" s="187"/>
    </row>
    <row r="25658" spans="256:256" hidden="1">
      <c r="IV25658" s="187"/>
    </row>
    <row r="25659" spans="256:256" hidden="1">
      <c r="IV25659" s="187"/>
    </row>
    <row r="25660" spans="256:256" hidden="1">
      <c r="IV25660" s="187"/>
    </row>
    <row r="25661" spans="256:256" hidden="1">
      <c r="IV25661" s="187"/>
    </row>
    <row r="25662" spans="256:256" hidden="1">
      <c r="IV25662" s="187"/>
    </row>
    <row r="25663" spans="256:256" hidden="1">
      <c r="IV25663" s="187"/>
    </row>
    <row r="25664" spans="256:256" hidden="1">
      <c r="IV25664" s="187"/>
    </row>
    <row r="25665" spans="256:256" hidden="1">
      <c r="IV25665" s="187"/>
    </row>
    <row r="25666" spans="256:256" hidden="1">
      <c r="IV25666" s="187"/>
    </row>
    <row r="25667" spans="256:256" hidden="1">
      <c r="IV25667" s="187"/>
    </row>
    <row r="25668" spans="256:256" hidden="1">
      <c r="IV25668" s="187"/>
    </row>
    <row r="25669" spans="256:256" hidden="1">
      <c r="IV25669" s="187"/>
    </row>
    <row r="25670" spans="256:256" hidden="1">
      <c r="IV25670" s="187"/>
    </row>
    <row r="25671" spans="256:256" hidden="1">
      <c r="IV25671" s="187"/>
    </row>
    <row r="25672" spans="256:256" hidden="1">
      <c r="IV25672" s="187"/>
    </row>
    <row r="25673" spans="256:256" hidden="1">
      <c r="IV25673" s="187"/>
    </row>
    <row r="25674" spans="256:256" hidden="1">
      <c r="IV25674" s="187"/>
    </row>
    <row r="25675" spans="256:256" hidden="1">
      <c r="IV25675" s="187"/>
    </row>
    <row r="25676" spans="256:256" hidden="1">
      <c r="IV25676" s="187"/>
    </row>
    <row r="25677" spans="256:256" hidden="1">
      <c r="IV25677" s="187"/>
    </row>
    <row r="25678" spans="256:256" hidden="1">
      <c r="IV25678" s="187"/>
    </row>
    <row r="25679" spans="256:256" hidden="1">
      <c r="IV25679" s="187"/>
    </row>
    <row r="25680" spans="256:256" hidden="1">
      <c r="IV25680" s="187"/>
    </row>
    <row r="25681" spans="256:256" hidden="1">
      <c r="IV25681" s="187"/>
    </row>
    <row r="25682" spans="256:256" hidden="1">
      <c r="IV25682" s="187"/>
    </row>
    <row r="25683" spans="256:256" hidden="1">
      <c r="IV25683" s="187"/>
    </row>
    <row r="25684" spans="256:256" hidden="1">
      <c r="IV25684" s="187"/>
    </row>
    <row r="25685" spans="256:256" hidden="1">
      <c r="IV25685" s="187"/>
    </row>
    <row r="25686" spans="256:256" hidden="1">
      <c r="IV25686" s="187"/>
    </row>
    <row r="25687" spans="256:256" hidden="1">
      <c r="IV25687" s="187"/>
    </row>
    <row r="25688" spans="256:256" hidden="1">
      <c r="IV25688" s="187"/>
    </row>
    <row r="25689" spans="256:256" hidden="1">
      <c r="IV25689" s="187"/>
    </row>
    <row r="25690" spans="256:256" hidden="1">
      <c r="IV25690" s="187"/>
    </row>
    <row r="25691" spans="256:256" hidden="1">
      <c r="IV25691" s="187"/>
    </row>
    <row r="25692" spans="256:256" hidden="1">
      <c r="IV25692" s="187"/>
    </row>
    <row r="25693" spans="256:256" hidden="1">
      <c r="IV25693" s="187"/>
    </row>
    <row r="25694" spans="256:256" hidden="1">
      <c r="IV25694" s="187"/>
    </row>
    <row r="25695" spans="256:256" hidden="1">
      <c r="IV25695" s="187"/>
    </row>
    <row r="25696" spans="256:256" hidden="1">
      <c r="IV25696" s="187"/>
    </row>
    <row r="25697" spans="256:256" hidden="1">
      <c r="IV25697" s="187"/>
    </row>
    <row r="25698" spans="256:256" hidden="1">
      <c r="IV25698" s="187"/>
    </row>
    <row r="25699" spans="256:256" hidden="1">
      <c r="IV25699" s="187"/>
    </row>
    <row r="25700" spans="256:256" hidden="1">
      <c r="IV25700" s="187"/>
    </row>
    <row r="25701" spans="256:256" hidden="1">
      <c r="IV25701" s="187"/>
    </row>
    <row r="25702" spans="256:256" hidden="1">
      <c r="IV25702" s="187"/>
    </row>
    <row r="25703" spans="256:256" hidden="1">
      <c r="IV25703" s="187"/>
    </row>
    <row r="25704" spans="256:256" hidden="1">
      <c r="IV25704" s="187"/>
    </row>
    <row r="25705" spans="256:256" hidden="1">
      <c r="IV25705" s="187"/>
    </row>
    <row r="25706" spans="256:256" hidden="1">
      <c r="IV25706" s="187"/>
    </row>
    <row r="25707" spans="256:256" hidden="1">
      <c r="IV25707" s="187"/>
    </row>
    <row r="25708" spans="256:256" hidden="1">
      <c r="IV25708" s="187"/>
    </row>
    <row r="25709" spans="256:256" hidden="1">
      <c r="IV25709" s="187"/>
    </row>
    <row r="25710" spans="256:256" hidden="1">
      <c r="IV25710" s="187"/>
    </row>
    <row r="25711" spans="256:256" hidden="1">
      <c r="IV25711" s="187"/>
    </row>
    <row r="25712" spans="256:256" hidden="1">
      <c r="IV25712" s="187"/>
    </row>
    <row r="25713" spans="256:256" hidden="1">
      <c r="IV25713" s="187"/>
    </row>
    <row r="25714" spans="256:256" hidden="1">
      <c r="IV25714" s="187"/>
    </row>
    <row r="25715" spans="256:256" hidden="1">
      <c r="IV25715" s="187"/>
    </row>
    <row r="25716" spans="256:256" hidden="1">
      <c r="IV25716" s="187"/>
    </row>
    <row r="25717" spans="256:256" hidden="1">
      <c r="IV25717" s="187"/>
    </row>
    <row r="25718" spans="256:256" hidden="1">
      <c r="IV25718" s="187"/>
    </row>
    <row r="25719" spans="256:256" hidden="1">
      <c r="IV25719" s="187"/>
    </row>
    <row r="25720" spans="256:256" hidden="1">
      <c r="IV25720" s="187"/>
    </row>
    <row r="25721" spans="256:256" hidden="1">
      <c r="IV25721" s="187"/>
    </row>
    <row r="25722" spans="256:256" hidden="1">
      <c r="IV25722" s="187"/>
    </row>
    <row r="25723" spans="256:256" hidden="1">
      <c r="IV25723" s="187"/>
    </row>
    <row r="25724" spans="256:256" hidden="1">
      <c r="IV25724" s="187"/>
    </row>
    <row r="25725" spans="256:256" hidden="1">
      <c r="IV25725" s="187"/>
    </row>
    <row r="25726" spans="256:256" hidden="1">
      <c r="IV25726" s="187"/>
    </row>
    <row r="25727" spans="256:256" hidden="1">
      <c r="IV25727" s="187"/>
    </row>
    <row r="25728" spans="256:256" hidden="1">
      <c r="IV25728" s="187"/>
    </row>
    <row r="25729" spans="256:256" hidden="1">
      <c r="IV25729" s="187"/>
    </row>
    <row r="25730" spans="256:256" hidden="1">
      <c r="IV25730" s="187"/>
    </row>
    <row r="25731" spans="256:256" hidden="1">
      <c r="IV25731" s="187"/>
    </row>
    <row r="25732" spans="256:256" hidden="1">
      <c r="IV25732" s="187"/>
    </row>
    <row r="25733" spans="256:256" hidden="1">
      <c r="IV25733" s="187"/>
    </row>
    <row r="25734" spans="256:256" hidden="1">
      <c r="IV25734" s="187"/>
    </row>
    <row r="25735" spans="256:256" hidden="1">
      <c r="IV25735" s="187"/>
    </row>
    <row r="25736" spans="256:256" hidden="1">
      <c r="IV25736" s="187"/>
    </row>
    <row r="25737" spans="256:256" hidden="1">
      <c r="IV25737" s="187"/>
    </row>
    <row r="25738" spans="256:256" hidden="1">
      <c r="IV25738" s="187"/>
    </row>
    <row r="25739" spans="256:256" hidden="1">
      <c r="IV25739" s="187"/>
    </row>
    <row r="25740" spans="256:256" hidden="1">
      <c r="IV25740" s="187"/>
    </row>
    <row r="25741" spans="256:256" hidden="1">
      <c r="IV25741" s="187"/>
    </row>
    <row r="25742" spans="256:256" hidden="1">
      <c r="IV25742" s="187"/>
    </row>
    <row r="25743" spans="256:256" hidden="1">
      <c r="IV25743" s="187"/>
    </row>
    <row r="25744" spans="256:256" hidden="1">
      <c r="IV25744" s="187"/>
    </row>
    <row r="25745" spans="256:256" hidden="1">
      <c r="IV25745" s="187"/>
    </row>
    <row r="25746" spans="256:256" hidden="1">
      <c r="IV25746" s="187"/>
    </row>
    <row r="25747" spans="256:256" hidden="1">
      <c r="IV25747" s="187"/>
    </row>
    <row r="25748" spans="256:256" hidden="1">
      <c r="IV25748" s="187"/>
    </row>
    <row r="25749" spans="256:256" hidden="1">
      <c r="IV25749" s="187"/>
    </row>
    <row r="25750" spans="256:256" hidden="1">
      <c r="IV25750" s="187"/>
    </row>
    <row r="25751" spans="256:256" hidden="1">
      <c r="IV25751" s="187"/>
    </row>
    <row r="25752" spans="256:256" hidden="1">
      <c r="IV25752" s="187"/>
    </row>
    <row r="25753" spans="256:256" hidden="1">
      <c r="IV25753" s="187"/>
    </row>
    <row r="25754" spans="256:256" hidden="1">
      <c r="IV25754" s="187"/>
    </row>
    <row r="25755" spans="256:256" hidden="1">
      <c r="IV25755" s="187"/>
    </row>
    <row r="25756" spans="256:256" hidden="1">
      <c r="IV25756" s="187"/>
    </row>
    <row r="25757" spans="256:256" hidden="1">
      <c r="IV25757" s="187"/>
    </row>
    <row r="25758" spans="256:256" hidden="1">
      <c r="IV25758" s="187"/>
    </row>
    <row r="25759" spans="256:256" hidden="1">
      <c r="IV25759" s="187"/>
    </row>
    <row r="25760" spans="256:256" hidden="1">
      <c r="IV25760" s="187"/>
    </row>
    <row r="25761" spans="256:256" hidden="1">
      <c r="IV25761" s="187"/>
    </row>
    <row r="25762" spans="256:256" hidden="1">
      <c r="IV25762" s="187"/>
    </row>
    <row r="25763" spans="256:256" hidden="1">
      <c r="IV25763" s="187"/>
    </row>
    <row r="25764" spans="256:256" hidden="1">
      <c r="IV25764" s="187"/>
    </row>
    <row r="25765" spans="256:256" hidden="1">
      <c r="IV25765" s="187"/>
    </row>
    <row r="25766" spans="256:256" hidden="1">
      <c r="IV25766" s="187"/>
    </row>
    <row r="25767" spans="256:256" hidden="1">
      <c r="IV25767" s="187"/>
    </row>
    <row r="25768" spans="256:256" hidden="1">
      <c r="IV25768" s="187"/>
    </row>
    <row r="25769" spans="256:256" hidden="1">
      <c r="IV25769" s="187"/>
    </row>
    <row r="25770" spans="256:256" hidden="1">
      <c r="IV25770" s="187"/>
    </row>
    <row r="25771" spans="256:256" hidden="1">
      <c r="IV25771" s="187"/>
    </row>
    <row r="25772" spans="256:256" hidden="1">
      <c r="IV25772" s="187"/>
    </row>
    <row r="25773" spans="256:256" hidden="1">
      <c r="IV25773" s="187"/>
    </row>
    <row r="25774" spans="256:256" hidden="1">
      <c r="IV25774" s="187"/>
    </row>
    <row r="25775" spans="256:256" hidden="1">
      <c r="IV25775" s="187"/>
    </row>
    <row r="25776" spans="256:256" hidden="1">
      <c r="IV25776" s="187"/>
    </row>
    <row r="25777" spans="256:256" hidden="1">
      <c r="IV25777" s="187"/>
    </row>
    <row r="25778" spans="256:256" hidden="1">
      <c r="IV25778" s="187"/>
    </row>
    <row r="25779" spans="256:256" hidden="1">
      <c r="IV25779" s="187"/>
    </row>
    <row r="25780" spans="256:256" hidden="1">
      <c r="IV25780" s="187"/>
    </row>
    <row r="25781" spans="256:256" hidden="1">
      <c r="IV25781" s="187"/>
    </row>
    <row r="25782" spans="256:256" hidden="1">
      <c r="IV25782" s="187"/>
    </row>
    <row r="25783" spans="256:256" hidden="1">
      <c r="IV25783" s="187"/>
    </row>
    <row r="25784" spans="256:256" hidden="1">
      <c r="IV25784" s="187"/>
    </row>
    <row r="25785" spans="256:256" hidden="1">
      <c r="IV25785" s="187"/>
    </row>
    <row r="25786" spans="256:256" hidden="1">
      <c r="IV25786" s="187"/>
    </row>
    <row r="25787" spans="256:256" hidden="1">
      <c r="IV25787" s="187"/>
    </row>
    <row r="25788" spans="256:256" hidden="1">
      <c r="IV25788" s="187"/>
    </row>
    <row r="25789" spans="256:256" hidden="1">
      <c r="IV25789" s="187"/>
    </row>
    <row r="25790" spans="256:256" hidden="1">
      <c r="IV25790" s="187"/>
    </row>
    <row r="25791" spans="256:256" hidden="1">
      <c r="IV25791" s="187"/>
    </row>
    <row r="25792" spans="256:256" hidden="1">
      <c r="IV25792" s="187"/>
    </row>
    <row r="25793" spans="256:256" hidden="1">
      <c r="IV25793" s="187"/>
    </row>
    <row r="25794" spans="256:256" hidden="1">
      <c r="IV25794" s="187"/>
    </row>
    <row r="25795" spans="256:256" hidden="1">
      <c r="IV25795" s="187"/>
    </row>
    <row r="25796" spans="256:256" hidden="1">
      <c r="IV25796" s="187"/>
    </row>
    <row r="25797" spans="256:256" hidden="1">
      <c r="IV25797" s="187"/>
    </row>
    <row r="25798" spans="256:256" hidden="1">
      <c r="IV25798" s="187"/>
    </row>
    <row r="25799" spans="256:256" hidden="1">
      <c r="IV25799" s="187"/>
    </row>
    <row r="25800" spans="256:256" hidden="1">
      <c r="IV25800" s="187"/>
    </row>
    <row r="25801" spans="256:256" hidden="1">
      <c r="IV25801" s="187"/>
    </row>
    <row r="25802" spans="256:256" hidden="1">
      <c r="IV25802" s="187"/>
    </row>
    <row r="25803" spans="256:256" hidden="1">
      <c r="IV25803" s="187"/>
    </row>
    <row r="25804" spans="256:256" hidden="1">
      <c r="IV25804" s="187"/>
    </row>
    <row r="25805" spans="256:256" hidden="1">
      <c r="IV25805" s="187"/>
    </row>
    <row r="25806" spans="256:256" hidden="1">
      <c r="IV25806" s="187"/>
    </row>
    <row r="25807" spans="256:256" hidden="1">
      <c r="IV25807" s="187"/>
    </row>
    <row r="25808" spans="256:256" hidden="1">
      <c r="IV25808" s="187"/>
    </row>
    <row r="25809" spans="256:256" hidden="1">
      <c r="IV25809" s="187"/>
    </row>
    <row r="25810" spans="256:256" hidden="1">
      <c r="IV25810" s="187"/>
    </row>
    <row r="25811" spans="256:256" hidden="1">
      <c r="IV25811" s="187"/>
    </row>
    <row r="25812" spans="256:256" hidden="1">
      <c r="IV25812" s="187"/>
    </row>
    <row r="25813" spans="256:256" hidden="1">
      <c r="IV25813" s="187"/>
    </row>
    <row r="25814" spans="256:256" hidden="1">
      <c r="IV25814" s="187"/>
    </row>
    <row r="25815" spans="256:256" hidden="1">
      <c r="IV25815" s="187"/>
    </row>
    <row r="25816" spans="256:256" hidden="1">
      <c r="IV25816" s="187"/>
    </row>
    <row r="25817" spans="256:256" hidden="1">
      <c r="IV25817" s="187"/>
    </row>
    <row r="25818" spans="256:256" hidden="1">
      <c r="IV25818" s="187"/>
    </row>
    <row r="25819" spans="256:256" hidden="1">
      <c r="IV25819" s="187"/>
    </row>
    <row r="25820" spans="256:256" hidden="1">
      <c r="IV25820" s="187"/>
    </row>
    <row r="25821" spans="256:256" hidden="1">
      <c r="IV25821" s="187"/>
    </row>
    <row r="25822" spans="256:256" hidden="1">
      <c r="IV25822" s="187"/>
    </row>
    <row r="25823" spans="256:256" hidden="1">
      <c r="IV25823" s="187"/>
    </row>
    <row r="25824" spans="256:256" hidden="1">
      <c r="IV25824" s="187"/>
    </row>
    <row r="25825" spans="256:256" hidden="1">
      <c r="IV25825" s="187"/>
    </row>
    <row r="25826" spans="256:256" hidden="1">
      <c r="IV25826" s="187"/>
    </row>
    <row r="25827" spans="256:256" hidden="1">
      <c r="IV25827" s="187"/>
    </row>
    <row r="25828" spans="256:256" hidden="1">
      <c r="IV25828" s="187"/>
    </row>
    <row r="25829" spans="256:256" hidden="1">
      <c r="IV25829" s="187"/>
    </row>
    <row r="25830" spans="256:256" hidden="1">
      <c r="IV25830" s="187"/>
    </row>
    <row r="25831" spans="256:256" hidden="1">
      <c r="IV25831" s="187"/>
    </row>
    <row r="25832" spans="256:256" hidden="1">
      <c r="IV25832" s="187"/>
    </row>
    <row r="25833" spans="256:256" hidden="1">
      <c r="IV25833" s="187"/>
    </row>
    <row r="25834" spans="256:256" hidden="1">
      <c r="IV25834" s="187"/>
    </row>
    <row r="25835" spans="256:256" hidden="1">
      <c r="IV25835" s="187"/>
    </row>
    <row r="25836" spans="256:256" hidden="1">
      <c r="IV25836" s="187"/>
    </row>
    <row r="25837" spans="256:256" hidden="1">
      <c r="IV25837" s="187"/>
    </row>
    <row r="25838" spans="256:256" hidden="1">
      <c r="IV25838" s="187"/>
    </row>
    <row r="25839" spans="256:256" hidden="1">
      <c r="IV25839" s="187"/>
    </row>
    <row r="25840" spans="256:256" hidden="1">
      <c r="IV25840" s="187"/>
    </row>
    <row r="25841" spans="256:256" hidden="1">
      <c r="IV25841" s="187"/>
    </row>
    <row r="25842" spans="256:256" hidden="1">
      <c r="IV25842" s="187"/>
    </row>
    <row r="25843" spans="256:256" hidden="1">
      <c r="IV25843" s="187"/>
    </row>
    <row r="25844" spans="256:256" hidden="1">
      <c r="IV25844" s="187"/>
    </row>
    <row r="25845" spans="256:256" hidden="1">
      <c r="IV25845" s="187"/>
    </row>
    <row r="25846" spans="256:256" hidden="1">
      <c r="IV25846" s="187"/>
    </row>
    <row r="25847" spans="256:256" hidden="1">
      <c r="IV25847" s="187"/>
    </row>
    <row r="25848" spans="256:256" hidden="1">
      <c r="IV25848" s="187"/>
    </row>
    <row r="25849" spans="256:256" hidden="1">
      <c r="IV25849" s="187"/>
    </row>
    <row r="25850" spans="256:256" hidden="1">
      <c r="IV25850" s="187"/>
    </row>
    <row r="25851" spans="256:256" hidden="1">
      <c r="IV25851" s="187"/>
    </row>
    <row r="25852" spans="256:256" hidden="1">
      <c r="IV25852" s="187"/>
    </row>
    <row r="25853" spans="256:256" hidden="1">
      <c r="IV25853" s="187"/>
    </row>
    <row r="25854" spans="256:256" hidden="1">
      <c r="IV25854" s="187"/>
    </row>
    <row r="25855" spans="256:256" hidden="1">
      <c r="IV25855" s="187"/>
    </row>
    <row r="25856" spans="256:256" hidden="1">
      <c r="IV25856" s="187"/>
    </row>
    <row r="25857" spans="256:256" hidden="1">
      <c r="IV25857" s="187"/>
    </row>
    <row r="25858" spans="256:256" hidden="1">
      <c r="IV25858" s="187"/>
    </row>
    <row r="25859" spans="256:256" hidden="1">
      <c r="IV25859" s="187"/>
    </row>
    <row r="25860" spans="256:256" hidden="1">
      <c r="IV25860" s="187"/>
    </row>
    <row r="25861" spans="256:256" hidden="1">
      <c r="IV25861" s="187"/>
    </row>
    <row r="25862" spans="256:256" hidden="1">
      <c r="IV25862" s="187"/>
    </row>
    <row r="25863" spans="256:256" hidden="1">
      <c r="IV25863" s="187"/>
    </row>
    <row r="25864" spans="256:256" hidden="1">
      <c r="IV25864" s="187"/>
    </row>
    <row r="25865" spans="256:256" hidden="1">
      <c r="IV25865" s="187"/>
    </row>
    <row r="25866" spans="256:256" hidden="1">
      <c r="IV25866" s="187"/>
    </row>
    <row r="25867" spans="256:256" hidden="1">
      <c r="IV25867" s="187"/>
    </row>
    <row r="25868" spans="256:256" hidden="1">
      <c r="IV25868" s="187"/>
    </row>
    <row r="25869" spans="256:256" hidden="1">
      <c r="IV25869" s="187"/>
    </row>
    <row r="25870" spans="256:256" hidden="1">
      <c r="IV25870" s="187"/>
    </row>
    <row r="25871" spans="256:256" hidden="1">
      <c r="IV25871" s="187"/>
    </row>
    <row r="25872" spans="256:256" hidden="1">
      <c r="IV25872" s="187"/>
    </row>
    <row r="25873" spans="256:256" hidden="1">
      <c r="IV25873" s="187"/>
    </row>
    <row r="25874" spans="256:256" hidden="1">
      <c r="IV25874" s="187"/>
    </row>
    <row r="25875" spans="256:256" hidden="1">
      <c r="IV25875" s="187"/>
    </row>
    <row r="25876" spans="256:256" hidden="1">
      <c r="IV25876" s="187"/>
    </row>
    <row r="25877" spans="256:256" hidden="1">
      <c r="IV25877" s="187"/>
    </row>
    <row r="25878" spans="256:256" hidden="1">
      <c r="IV25878" s="187"/>
    </row>
    <row r="25879" spans="256:256" hidden="1">
      <c r="IV25879" s="187"/>
    </row>
    <row r="25880" spans="256:256" hidden="1">
      <c r="IV25880" s="187"/>
    </row>
    <row r="25881" spans="256:256" hidden="1">
      <c r="IV25881" s="187"/>
    </row>
    <row r="25882" spans="256:256" hidden="1">
      <c r="IV25882" s="187"/>
    </row>
    <row r="25883" spans="256:256" hidden="1">
      <c r="IV25883" s="187"/>
    </row>
    <row r="25884" spans="256:256" hidden="1">
      <c r="IV25884" s="187"/>
    </row>
    <row r="25885" spans="256:256" hidden="1">
      <c r="IV25885" s="187"/>
    </row>
    <row r="25886" spans="256:256" hidden="1">
      <c r="IV25886" s="187"/>
    </row>
    <row r="25887" spans="256:256" hidden="1">
      <c r="IV25887" s="187"/>
    </row>
    <row r="25888" spans="256:256" hidden="1">
      <c r="IV25888" s="187"/>
    </row>
    <row r="25889" spans="256:256" hidden="1">
      <c r="IV25889" s="187"/>
    </row>
    <row r="25890" spans="256:256" hidden="1">
      <c r="IV25890" s="187"/>
    </row>
    <row r="25891" spans="256:256" hidden="1">
      <c r="IV25891" s="187"/>
    </row>
    <row r="25892" spans="256:256" hidden="1">
      <c r="IV25892" s="187"/>
    </row>
    <row r="25893" spans="256:256" hidden="1">
      <c r="IV25893" s="187"/>
    </row>
    <row r="25894" spans="256:256" hidden="1">
      <c r="IV25894" s="187"/>
    </row>
    <row r="25895" spans="256:256" hidden="1">
      <c r="IV25895" s="187"/>
    </row>
    <row r="25896" spans="256:256" hidden="1">
      <c r="IV25896" s="187"/>
    </row>
    <row r="25897" spans="256:256" hidden="1">
      <c r="IV25897" s="187"/>
    </row>
    <row r="25898" spans="256:256" hidden="1">
      <c r="IV25898" s="187"/>
    </row>
    <row r="25899" spans="256:256" hidden="1">
      <c r="IV25899" s="187"/>
    </row>
    <row r="25900" spans="256:256" hidden="1">
      <c r="IV25900" s="187"/>
    </row>
    <row r="25901" spans="256:256" hidden="1">
      <c r="IV25901" s="187"/>
    </row>
    <row r="25902" spans="256:256" hidden="1">
      <c r="IV25902" s="187"/>
    </row>
    <row r="25903" spans="256:256" hidden="1">
      <c r="IV25903" s="187"/>
    </row>
    <row r="25904" spans="256:256" hidden="1">
      <c r="IV25904" s="187"/>
    </row>
    <row r="25905" spans="256:256" hidden="1">
      <c r="IV25905" s="187"/>
    </row>
    <row r="25906" spans="256:256" hidden="1">
      <c r="IV25906" s="187"/>
    </row>
    <row r="25907" spans="256:256" hidden="1">
      <c r="IV25907" s="187"/>
    </row>
    <row r="25908" spans="256:256" hidden="1">
      <c r="IV25908" s="187"/>
    </row>
    <row r="25909" spans="256:256" hidden="1">
      <c r="IV25909" s="187"/>
    </row>
    <row r="25910" spans="256:256" hidden="1">
      <c r="IV25910" s="187"/>
    </row>
    <row r="25911" spans="256:256" hidden="1">
      <c r="IV25911" s="187"/>
    </row>
    <row r="25912" spans="256:256" hidden="1">
      <c r="IV25912" s="187"/>
    </row>
    <row r="25913" spans="256:256" hidden="1">
      <c r="IV25913" s="187"/>
    </row>
    <row r="25914" spans="256:256" hidden="1">
      <c r="IV25914" s="187"/>
    </row>
    <row r="25915" spans="256:256" hidden="1">
      <c r="IV25915" s="187"/>
    </row>
    <row r="25916" spans="256:256" hidden="1">
      <c r="IV25916" s="187"/>
    </row>
    <row r="25917" spans="256:256" hidden="1">
      <c r="IV25917" s="187"/>
    </row>
    <row r="25918" spans="256:256" hidden="1">
      <c r="IV25918" s="187"/>
    </row>
    <row r="25919" spans="256:256" hidden="1">
      <c r="IV25919" s="187"/>
    </row>
    <row r="25920" spans="256:256" hidden="1">
      <c r="IV25920" s="187"/>
    </row>
    <row r="25921" spans="256:256" hidden="1">
      <c r="IV25921" s="187"/>
    </row>
    <row r="25922" spans="256:256" hidden="1">
      <c r="IV25922" s="187"/>
    </row>
    <row r="25923" spans="256:256" hidden="1">
      <c r="IV25923" s="187"/>
    </row>
    <row r="25924" spans="256:256" hidden="1">
      <c r="IV25924" s="187"/>
    </row>
    <row r="25925" spans="256:256" hidden="1">
      <c r="IV25925" s="187"/>
    </row>
    <row r="25926" spans="256:256" hidden="1">
      <c r="IV25926" s="187"/>
    </row>
    <row r="25927" spans="256:256" hidden="1">
      <c r="IV25927" s="187"/>
    </row>
    <row r="25928" spans="256:256" hidden="1">
      <c r="IV25928" s="187"/>
    </row>
    <row r="25929" spans="256:256" hidden="1">
      <c r="IV25929" s="187"/>
    </row>
    <row r="25930" spans="256:256" hidden="1">
      <c r="IV25930" s="187"/>
    </row>
    <row r="25931" spans="256:256" hidden="1">
      <c r="IV25931" s="187"/>
    </row>
    <row r="25932" spans="256:256" hidden="1">
      <c r="IV25932" s="187"/>
    </row>
    <row r="25933" spans="256:256" hidden="1">
      <c r="IV25933" s="187"/>
    </row>
    <row r="25934" spans="256:256" hidden="1">
      <c r="IV25934" s="187"/>
    </row>
    <row r="25935" spans="256:256" hidden="1">
      <c r="IV25935" s="187"/>
    </row>
    <row r="25936" spans="256:256" hidden="1">
      <c r="IV25936" s="187"/>
    </row>
    <row r="25937" spans="256:256" hidden="1">
      <c r="IV25937" s="187"/>
    </row>
    <row r="25938" spans="256:256" hidden="1">
      <c r="IV25938" s="187"/>
    </row>
    <row r="25939" spans="256:256" hidden="1">
      <c r="IV25939" s="187"/>
    </row>
    <row r="25940" spans="256:256" hidden="1">
      <c r="IV25940" s="187"/>
    </row>
    <row r="25941" spans="256:256" hidden="1">
      <c r="IV25941" s="187"/>
    </row>
    <row r="25942" spans="256:256" hidden="1">
      <c r="IV25942" s="187"/>
    </row>
    <row r="25943" spans="256:256" hidden="1">
      <c r="IV25943" s="187"/>
    </row>
    <row r="25944" spans="256:256" hidden="1">
      <c r="IV25944" s="187"/>
    </row>
    <row r="25945" spans="256:256" hidden="1">
      <c r="IV25945" s="187"/>
    </row>
    <row r="25946" spans="256:256" hidden="1">
      <c r="IV25946" s="187"/>
    </row>
    <row r="25947" spans="256:256" hidden="1">
      <c r="IV25947" s="187"/>
    </row>
    <row r="25948" spans="256:256" hidden="1">
      <c r="IV25948" s="187"/>
    </row>
    <row r="25949" spans="256:256" hidden="1">
      <c r="IV25949" s="187"/>
    </row>
    <row r="25950" spans="256:256" hidden="1">
      <c r="IV25950" s="187"/>
    </row>
    <row r="25951" spans="256:256" hidden="1">
      <c r="IV25951" s="187"/>
    </row>
    <row r="25952" spans="256:256" hidden="1">
      <c r="IV25952" s="187"/>
    </row>
    <row r="25953" spans="256:256" hidden="1">
      <c r="IV25953" s="187"/>
    </row>
    <row r="25954" spans="256:256" hidden="1">
      <c r="IV25954" s="187"/>
    </row>
    <row r="25955" spans="256:256" hidden="1">
      <c r="IV25955" s="187"/>
    </row>
    <row r="25956" spans="256:256" hidden="1">
      <c r="IV25956" s="187"/>
    </row>
    <row r="25957" spans="256:256" hidden="1">
      <c r="IV25957" s="187"/>
    </row>
    <row r="25958" spans="256:256" hidden="1">
      <c r="IV25958" s="187"/>
    </row>
    <row r="25959" spans="256:256" hidden="1">
      <c r="IV25959" s="187"/>
    </row>
    <row r="25960" spans="256:256" hidden="1">
      <c r="IV25960" s="187"/>
    </row>
    <row r="25961" spans="256:256" hidden="1">
      <c r="IV25961" s="187"/>
    </row>
    <row r="25962" spans="256:256" hidden="1">
      <c r="IV25962" s="187"/>
    </row>
    <row r="25963" spans="256:256" hidden="1">
      <c r="IV25963" s="187"/>
    </row>
    <row r="25964" spans="256:256" hidden="1">
      <c r="IV25964" s="187"/>
    </row>
    <row r="25965" spans="256:256" hidden="1">
      <c r="IV25965" s="187"/>
    </row>
    <row r="25966" spans="256:256" hidden="1">
      <c r="IV25966" s="187"/>
    </row>
    <row r="25967" spans="256:256" hidden="1">
      <c r="IV25967" s="187"/>
    </row>
    <row r="25968" spans="256:256" hidden="1">
      <c r="IV25968" s="187"/>
    </row>
    <row r="25969" spans="256:256" hidden="1">
      <c r="IV25969" s="187"/>
    </row>
    <row r="25970" spans="256:256" hidden="1">
      <c r="IV25970" s="187"/>
    </row>
    <row r="25971" spans="256:256" hidden="1">
      <c r="IV25971" s="187"/>
    </row>
    <row r="25972" spans="256:256" hidden="1">
      <c r="IV25972" s="187"/>
    </row>
    <row r="25973" spans="256:256" hidden="1">
      <c r="IV25973" s="187"/>
    </row>
    <row r="25974" spans="256:256" hidden="1">
      <c r="IV25974" s="187"/>
    </row>
    <row r="25975" spans="256:256" hidden="1">
      <c r="IV25975" s="187"/>
    </row>
    <row r="25976" spans="256:256" hidden="1">
      <c r="IV25976" s="187"/>
    </row>
    <row r="25977" spans="256:256" hidden="1">
      <c r="IV25977" s="187"/>
    </row>
    <row r="25978" spans="256:256" hidden="1">
      <c r="IV25978" s="187"/>
    </row>
    <row r="25979" spans="256:256" hidden="1">
      <c r="IV25979" s="187"/>
    </row>
    <row r="25980" spans="256:256" hidden="1">
      <c r="IV25980" s="187"/>
    </row>
    <row r="25981" spans="256:256" hidden="1">
      <c r="IV25981" s="187"/>
    </row>
    <row r="25982" spans="256:256" hidden="1">
      <c r="IV25982" s="187"/>
    </row>
    <row r="25983" spans="256:256" hidden="1">
      <c r="IV25983" s="187"/>
    </row>
    <row r="25984" spans="256:256" hidden="1">
      <c r="IV25984" s="187"/>
    </row>
    <row r="25985" spans="256:256" hidden="1">
      <c r="IV25985" s="187"/>
    </row>
    <row r="25986" spans="256:256" hidden="1">
      <c r="IV25986" s="187"/>
    </row>
    <row r="25987" spans="256:256" hidden="1">
      <c r="IV25987" s="187"/>
    </row>
    <row r="25988" spans="256:256" hidden="1">
      <c r="IV25988" s="187"/>
    </row>
    <row r="25989" spans="256:256" hidden="1">
      <c r="IV25989" s="187"/>
    </row>
    <row r="25990" spans="256:256" hidden="1">
      <c r="IV25990" s="187"/>
    </row>
    <row r="25991" spans="256:256" hidden="1">
      <c r="IV25991" s="187"/>
    </row>
    <row r="25992" spans="256:256" hidden="1">
      <c r="IV25992" s="187"/>
    </row>
    <row r="25993" spans="256:256" hidden="1">
      <c r="IV25993" s="187"/>
    </row>
    <row r="25994" spans="256:256" hidden="1">
      <c r="IV25994" s="187"/>
    </row>
    <row r="25995" spans="256:256" hidden="1">
      <c r="IV25995" s="187"/>
    </row>
    <row r="25996" spans="256:256" hidden="1">
      <c r="IV25996" s="187"/>
    </row>
    <row r="25997" spans="256:256" hidden="1">
      <c r="IV25997" s="187"/>
    </row>
    <row r="25998" spans="256:256" hidden="1">
      <c r="IV25998" s="187"/>
    </row>
    <row r="25999" spans="256:256" hidden="1">
      <c r="IV25999" s="187"/>
    </row>
    <row r="26000" spans="256:256" hidden="1">
      <c r="IV26000" s="187"/>
    </row>
    <row r="26001" spans="256:256" hidden="1">
      <c r="IV26001" s="187"/>
    </row>
    <row r="26002" spans="256:256" hidden="1">
      <c r="IV26002" s="187"/>
    </row>
    <row r="26003" spans="256:256" hidden="1">
      <c r="IV26003" s="187"/>
    </row>
    <row r="26004" spans="256:256" hidden="1">
      <c r="IV26004" s="187"/>
    </row>
    <row r="26005" spans="256:256" hidden="1">
      <c r="IV26005" s="187"/>
    </row>
    <row r="26006" spans="256:256" hidden="1">
      <c r="IV26006" s="187"/>
    </row>
    <row r="26007" spans="256:256" hidden="1">
      <c r="IV26007" s="187"/>
    </row>
    <row r="26008" spans="256:256" hidden="1">
      <c r="IV26008" s="187"/>
    </row>
    <row r="26009" spans="256:256" hidden="1">
      <c r="IV26009" s="187"/>
    </row>
    <row r="26010" spans="256:256" hidden="1">
      <c r="IV26010" s="187"/>
    </row>
    <row r="26011" spans="256:256" hidden="1">
      <c r="IV26011" s="187"/>
    </row>
    <row r="26012" spans="256:256" hidden="1">
      <c r="IV26012" s="187"/>
    </row>
    <row r="26013" spans="256:256" hidden="1">
      <c r="IV26013" s="187"/>
    </row>
    <row r="26014" spans="256:256" hidden="1">
      <c r="IV26014" s="187"/>
    </row>
    <row r="26015" spans="256:256" hidden="1">
      <c r="IV26015" s="187"/>
    </row>
    <row r="26016" spans="256:256" hidden="1">
      <c r="IV26016" s="187"/>
    </row>
    <row r="26017" spans="256:256" hidden="1">
      <c r="IV26017" s="187"/>
    </row>
    <row r="26018" spans="256:256" hidden="1">
      <c r="IV26018" s="187"/>
    </row>
    <row r="26019" spans="256:256" hidden="1">
      <c r="IV26019" s="187"/>
    </row>
    <row r="26020" spans="256:256" hidden="1">
      <c r="IV26020" s="187"/>
    </row>
    <row r="26021" spans="256:256" hidden="1">
      <c r="IV26021" s="187"/>
    </row>
    <row r="26022" spans="256:256" hidden="1">
      <c r="IV26022" s="187"/>
    </row>
    <row r="26023" spans="256:256" hidden="1">
      <c r="IV26023" s="187"/>
    </row>
    <row r="26024" spans="256:256" hidden="1">
      <c r="IV26024" s="187"/>
    </row>
    <row r="26025" spans="256:256" hidden="1">
      <c r="IV26025" s="187"/>
    </row>
    <row r="26026" spans="256:256" hidden="1">
      <c r="IV26026" s="187"/>
    </row>
    <row r="26027" spans="256:256" hidden="1">
      <c r="IV26027" s="187"/>
    </row>
    <row r="26028" spans="256:256" hidden="1">
      <c r="IV26028" s="187"/>
    </row>
    <row r="26029" spans="256:256" hidden="1">
      <c r="IV26029" s="187"/>
    </row>
    <row r="26030" spans="256:256" hidden="1">
      <c r="IV26030" s="187"/>
    </row>
    <row r="26031" spans="256:256" hidden="1">
      <c r="IV26031" s="187"/>
    </row>
    <row r="26032" spans="256:256" hidden="1">
      <c r="IV26032" s="187"/>
    </row>
    <row r="26033" spans="256:256" hidden="1">
      <c r="IV26033" s="187"/>
    </row>
    <row r="26034" spans="256:256" hidden="1">
      <c r="IV26034" s="187"/>
    </row>
    <row r="26035" spans="256:256" hidden="1">
      <c r="IV26035" s="187"/>
    </row>
    <row r="26036" spans="256:256" hidden="1">
      <c r="IV26036" s="187"/>
    </row>
    <row r="26037" spans="256:256" hidden="1">
      <c r="IV26037" s="187"/>
    </row>
    <row r="26038" spans="256:256" hidden="1">
      <c r="IV26038" s="187"/>
    </row>
    <row r="26039" spans="256:256" hidden="1">
      <c r="IV26039" s="187"/>
    </row>
    <row r="26040" spans="256:256" hidden="1">
      <c r="IV26040" s="187"/>
    </row>
    <row r="26041" spans="256:256" hidden="1">
      <c r="IV26041" s="187"/>
    </row>
    <row r="26042" spans="256:256" hidden="1">
      <c r="IV26042" s="187"/>
    </row>
    <row r="26043" spans="256:256" hidden="1">
      <c r="IV26043" s="187"/>
    </row>
    <row r="26044" spans="256:256" hidden="1">
      <c r="IV26044" s="187"/>
    </row>
    <row r="26045" spans="256:256" hidden="1">
      <c r="IV26045" s="187"/>
    </row>
    <row r="26046" spans="256:256" hidden="1">
      <c r="IV26046" s="187"/>
    </row>
    <row r="26047" spans="256:256" hidden="1">
      <c r="IV26047" s="187"/>
    </row>
    <row r="26048" spans="256:256" hidden="1">
      <c r="IV26048" s="187"/>
    </row>
    <row r="26049" spans="256:256" hidden="1">
      <c r="IV26049" s="187"/>
    </row>
    <row r="26050" spans="256:256" hidden="1">
      <c r="IV26050" s="187"/>
    </row>
    <row r="26051" spans="256:256" hidden="1">
      <c r="IV26051" s="187"/>
    </row>
    <row r="26052" spans="256:256" hidden="1">
      <c r="IV26052" s="187"/>
    </row>
    <row r="26053" spans="256:256" hidden="1">
      <c r="IV26053" s="187"/>
    </row>
    <row r="26054" spans="256:256" hidden="1">
      <c r="IV26054" s="187"/>
    </row>
    <row r="26055" spans="256:256" hidden="1">
      <c r="IV26055" s="187"/>
    </row>
    <row r="26056" spans="256:256" hidden="1">
      <c r="IV26056" s="187"/>
    </row>
    <row r="26057" spans="256:256" hidden="1">
      <c r="IV26057" s="187"/>
    </row>
    <row r="26058" spans="256:256" hidden="1">
      <c r="IV26058" s="187"/>
    </row>
    <row r="26059" spans="256:256" hidden="1">
      <c r="IV26059" s="187"/>
    </row>
    <row r="26060" spans="256:256" hidden="1">
      <c r="IV26060" s="187"/>
    </row>
    <row r="26061" spans="256:256" hidden="1">
      <c r="IV26061" s="187"/>
    </row>
    <row r="26062" spans="256:256" hidden="1">
      <c r="IV26062" s="187"/>
    </row>
    <row r="26063" spans="256:256" hidden="1">
      <c r="IV26063" s="187"/>
    </row>
    <row r="26064" spans="256:256" hidden="1">
      <c r="IV26064" s="187"/>
    </row>
    <row r="26065" spans="256:256" hidden="1">
      <c r="IV26065" s="187"/>
    </row>
    <row r="26066" spans="256:256" hidden="1">
      <c r="IV26066" s="187"/>
    </row>
    <row r="26067" spans="256:256" hidden="1">
      <c r="IV26067" s="187"/>
    </row>
    <row r="26068" spans="256:256" hidden="1">
      <c r="IV26068" s="187"/>
    </row>
    <row r="26069" spans="256:256" hidden="1">
      <c r="IV26069" s="187"/>
    </row>
    <row r="26070" spans="256:256" hidden="1">
      <c r="IV26070" s="187"/>
    </row>
    <row r="26071" spans="256:256" hidden="1">
      <c r="IV26071" s="187"/>
    </row>
    <row r="26072" spans="256:256" hidden="1">
      <c r="IV26072" s="187"/>
    </row>
    <row r="26073" spans="256:256" hidden="1">
      <c r="IV26073" s="187"/>
    </row>
    <row r="26074" spans="256:256" hidden="1">
      <c r="IV26074" s="187"/>
    </row>
    <row r="26075" spans="256:256" hidden="1">
      <c r="IV26075" s="187"/>
    </row>
    <row r="26076" spans="256:256" hidden="1">
      <c r="IV26076" s="187"/>
    </row>
    <row r="26077" spans="256:256" hidden="1">
      <c r="IV26077" s="187"/>
    </row>
    <row r="26078" spans="256:256" hidden="1">
      <c r="IV26078" s="187"/>
    </row>
    <row r="26079" spans="256:256" hidden="1">
      <c r="IV26079" s="187"/>
    </row>
    <row r="26080" spans="256:256" hidden="1">
      <c r="IV26080" s="187"/>
    </row>
    <row r="26081" spans="256:256" hidden="1">
      <c r="IV26081" s="187"/>
    </row>
    <row r="26082" spans="256:256" hidden="1">
      <c r="IV26082" s="187"/>
    </row>
    <row r="26083" spans="256:256" hidden="1">
      <c r="IV26083" s="187"/>
    </row>
    <row r="26084" spans="256:256" hidden="1">
      <c r="IV26084" s="187"/>
    </row>
    <row r="26085" spans="256:256" hidden="1">
      <c r="IV26085" s="187"/>
    </row>
    <row r="26086" spans="256:256" hidden="1">
      <c r="IV26086" s="187"/>
    </row>
    <row r="26087" spans="256:256" hidden="1">
      <c r="IV26087" s="187"/>
    </row>
    <row r="26088" spans="256:256" hidden="1">
      <c r="IV26088" s="187"/>
    </row>
    <row r="26089" spans="256:256" hidden="1">
      <c r="IV26089" s="187"/>
    </row>
    <row r="26090" spans="256:256" hidden="1">
      <c r="IV26090" s="187"/>
    </row>
    <row r="26091" spans="256:256" hidden="1">
      <c r="IV26091" s="187"/>
    </row>
    <row r="26092" spans="256:256" hidden="1">
      <c r="IV26092" s="187"/>
    </row>
    <row r="26093" spans="256:256" hidden="1">
      <c r="IV26093" s="187"/>
    </row>
    <row r="26094" spans="256:256" hidden="1">
      <c r="IV26094" s="187"/>
    </row>
    <row r="26095" spans="256:256" hidden="1">
      <c r="IV26095" s="187"/>
    </row>
    <row r="26096" spans="256:256" hidden="1">
      <c r="IV26096" s="187"/>
    </row>
    <row r="26097" spans="256:256" hidden="1">
      <c r="IV26097" s="187"/>
    </row>
    <row r="26098" spans="256:256" hidden="1">
      <c r="IV26098" s="187"/>
    </row>
    <row r="26099" spans="256:256" hidden="1">
      <c r="IV26099" s="187"/>
    </row>
    <row r="26100" spans="256:256" hidden="1">
      <c r="IV26100" s="187"/>
    </row>
    <row r="26101" spans="256:256" hidden="1">
      <c r="IV26101" s="187"/>
    </row>
    <row r="26102" spans="256:256" hidden="1">
      <c r="IV26102" s="187"/>
    </row>
    <row r="26103" spans="256:256" hidden="1">
      <c r="IV26103" s="187"/>
    </row>
    <row r="26104" spans="256:256" hidden="1">
      <c r="IV26104" s="187"/>
    </row>
    <row r="26105" spans="256:256" hidden="1">
      <c r="IV26105" s="187"/>
    </row>
    <row r="26106" spans="256:256" hidden="1">
      <c r="IV26106" s="187"/>
    </row>
    <row r="26107" spans="256:256" hidden="1">
      <c r="IV26107" s="187"/>
    </row>
    <row r="26108" spans="256:256" hidden="1">
      <c r="IV26108" s="187"/>
    </row>
    <row r="26109" spans="256:256" hidden="1">
      <c r="IV26109" s="187"/>
    </row>
    <row r="26110" spans="256:256" hidden="1">
      <c r="IV26110" s="187"/>
    </row>
    <row r="26111" spans="256:256" hidden="1">
      <c r="IV26111" s="187"/>
    </row>
    <row r="26112" spans="256:256" hidden="1">
      <c r="IV26112" s="187"/>
    </row>
    <row r="26113" spans="256:256" hidden="1">
      <c r="IV26113" s="187"/>
    </row>
    <row r="26114" spans="256:256" hidden="1">
      <c r="IV26114" s="187"/>
    </row>
    <row r="26115" spans="256:256" hidden="1">
      <c r="IV26115" s="187"/>
    </row>
    <row r="26116" spans="256:256" hidden="1">
      <c r="IV26116" s="187"/>
    </row>
    <row r="26117" spans="256:256" hidden="1">
      <c r="IV26117" s="187"/>
    </row>
    <row r="26118" spans="256:256" hidden="1">
      <c r="IV26118" s="187"/>
    </row>
    <row r="26119" spans="256:256" hidden="1">
      <c r="IV26119" s="187"/>
    </row>
    <row r="26120" spans="256:256" hidden="1">
      <c r="IV26120" s="187"/>
    </row>
    <row r="26121" spans="256:256" hidden="1">
      <c r="IV26121" s="187"/>
    </row>
    <row r="26122" spans="256:256" hidden="1">
      <c r="IV26122" s="187"/>
    </row>
    <row r="26123" spans="256:256" hidden="1">
      <c r="IV26123" s="187"/>
    </row>
    <row r="26124" spans="256:256" hidden="1">
      <c r="IV26124" s="187"/>
    </row>
    <row r="26125" spans="256:256" hidden="1">
      <c r="IV26125" s="187"/>
    </row>
    <row r="26126" spans="256:256" hidden="1">
      <c r="IV26126" s="187"/>
    </row>
    <row r="26127" spans="256:256" hidden="1">
      <c r="IV26127" s="187"/>
    </row>
    <row r="26128" spans="256:256" hidden="1">
      <c r="IV26128" s="187"/>
    </row>
    <row r="26129" spans="256:256" hidden="1">
      <c r="IV26129" s="187"/>
    </row>
    <row r="26130" spans="256:256" hidden="1">
      <c r="IV26130" s="187"/>
    </row>
    <row r="26131" spans="256:256" hidden="1">
      <c r="IV26131" s="187"/>
    </row>
    <row r="26132" spans="256:256" hidden="1">
      <c r="IV26132" s="187"/>
    </row>
    <row r="26133" spans="256:256" hidden="1">
      <c r="IV26133" s="187"/>
    </row>
    <row r="26134" spans="256:256" hidden="1">
      <c r="IV26134" s="187"/>
    </row>
    <row r="26135" spans="256:256" hidden="1">
      <c r="IV26135" s="187"/>
    </row>
    <row r="26136" spans="256:256" hidden="1">
      <c r="IV26136" s="187"/>
    </row>
    <row r="26137" spans="256:256" hidden="1">
      <c r="IV26137" s="187"/>
    </row>
    <row r="26138" spans="256:256" hidden="1">
      <c r="IV26138" s="187"/>
    </row>
    <row r="26139" spans="256:256" hidden="1">
      <c r="IV26139" s="187"/>
    </row>
    <row r="26140" spans="256:256" hidden="1">
      <c r="IV26140" s="187"/>
    </row>
    <row r="26141" spans="256:256" hidden="1">
      <c r="IV26141" s="187"/>
    </row>
    <row r="26142" spans="256:256" hidden="1">
      <c r="IV26142" s="187"/>
    </row>
    <row r="26143" spans="256:256" hidden="1">
      <c r="IV26143" s="187"/>
    </row>
    <row r="26144" spans="256:256" hidden="1">
      <c r="IV26144" s="187"/>
    </row>
    <row r="26145" spans="256:256" hidden="1">
      <c r="IV26145" s="187"/>
    </row>
    <row r="26146" spans="256:256" hidden="1">
      <c r="IV26146" s="187"/>
    </row>
    <row r="26147" spans="256:256" hidden="1">
      <c r="IV26147" s="187"/>
    </row>
    <row r="26148" spans="256:256" hidden="1">
      <c r="IV26148" s="187"/>
    </row>
    <row r="26149" spans="256:256" hidden="1">
      <c r="IV26149" s="187"/>
    </row>
    <row r="26150" spans="256:256" hidden="1">
      <c r="IV26150" s="187"/>
    </row>
    <row r="26151" spans="256:256" hidden="1">
      <c r="IV26151" s="187"/>
    </row>
    <row r="26152" spans="256:256" hidden="1">
      <c r="IV26152" s="187"/>
    </row>
    <row r="26153" spans="256:256" hidden="1">
      <c r="IV26153" s="187"/>
    </row>
    <row r="26154" spans="256:256" hidden="1">
      <c r="IV26154" s="187"/>
    </row>
    <row r="26155" spans="256:256" hidden="1">
      <c r="IV26155" s="187"/>
    </row>
    <row r="26156" spans="256:256" hidden="1">
      <c r="IV26156" s="187"/>
    </row>
    <row r="26157" spans="256:256" hidden="1">
      <c r="IV26157" s="187"/>
    </row>
    <row r="26158" spans="256:256" hidden="1">
      <c r="IV26158" s="187"/>
    </row>
    <row r="26159" spans="256:256" hidden="1">
      <c r="IV26159" s="187"/>
    </row>
    <row r="26160" spans="256:256" hidden="1">
      <c r="IV26160" s="187"/>
    </row>
    <row r="26161" spans="256:256" hidden="1">
      <c r="IV26161" s="187"/>
    </row>
    <row r="26162" spans="256:256" hidden="1">
      <c r="IV26162" s="187"/>
    </row>
    <row r="26163" spans="256:256" hidden="1">
      <c r="IV26163" s="187"/>
    </row>
    <row r="26164" spans="256:256" hidden="1">
      <c r="IV26164" s="187"/>
    </row>
    <row r="26165" spans="256:256" hidden="1">
      <c r="IV26165" s="187"/>
    </row>
    <row r="26166" spans="256:256" hidden="1">
      <c r="IV26166" s="187"/>
    </row>
    <row r="26167" spans="256:256" hidden="1">
      <c r="IV26167" s="187"/>
    </row>
    <row r="26168" spans="256:256" hidden="1">
      <c r="IV26168" s="187"/>
    </row>
    <row r="26169" spans="256:256" hidden="1">
      <c r="IV26169" s="187"/>
    </row>
    <row r="26170" spans="256:256" hidden="1">
      <c r="IV26170" s="187"/>
    </row>
    <row r="26171" spans="256:256" hidden="1">
      <c r="IV26171" s="187"/>
    </row>
    <row r="26172" spans="256:256" hidden="1">
      <c r="IV26172" s="187"/>
    </row>
    <row r="26173" spans="256:256" hidden="1">
      <c r="IV26173" s="187"/>
    </row>
    <row r="26174" spans="256:256" hidden="1">
      <c r="IV26174" s="187"/>
    </row>
    <row r="26175" spans="256:256" hidden="1">
      <c r="IV26175" s="187"/>
    </row>
    <row r="26176" spans="256:256" hidden="1">
      <c r="IV26176" s="187"/>
    </row>
    <row r="26177" spans="256:256" hidden="1">
      <c r="IV26177" s="187"/>
    </row>
    <row r="26178" spans="256:256" hidden="1">
      <c r="IV26178" s="187"/>
    </row>
    <row r="26179" spans="256:256" hidden="1">
      <c r="IV26179" s="187"/>
    </row>
    <row r="26180" spans="256:256" hidden="1">
      <c r="IV26180" s="187"/>
    </row>
    <row r="26181" spans="256:256" hidden="1">
      <c r="IV26181" s="187"/>
    </row>
    <row r="26182" spans="256:256" hidden="1">
      <c r="IV26182" s="187"/>
    </row>
    <row r="26183" spans="256:256" hidden="1">
      <c r="IV26183" s="187"/>
    </row>
    <row r="26184" spans="256:256" hidden="1">
      <c r="IV26184" s="187"/>
    </row>
    <row r="26185" spans="256:256" hidden="1">
      <c r="IV26185" s="187"/>
    </row>
    <row r="26186" spans="256:256" hidden="1">
      <c r="IV26186" s="187"/>
    </row>
    <row r="26187" spans="256:256" hidden="1">
      <c r="IV26187" s="187"/>
    </row>
    <row r="26188" spans="256:256" hidden="1">
      <c r="IV26188" s="187"/>
    </row>
    <row r="26189" spans="256:256" hidden="1">
      <c r="IV26189" s="187"/>
    </row>
    <row r="26190" spans="256:256" hidden="1">
      <c r="IV26190" s="187"/>
    </row>
    <row r="26191" spans="256:256" hidden="1">
      <c r="IV26191" s="187"/>
    </row>
    <row r="26192" spans="256:256" hidden="1">
      <c r="IV26192" s="187"/>
    </row>
    <row r="26193" spans="256:256" hidden="1">
      <c r="IV26193" s="187"/>
    </row>
    <row r="26194" spans="256:256" hidden="1">
      <c r="IV26194" s="187"/>
    </row>
    <row r="26195" spans="256:256" hidden="1">
      <c r="IV26195" s="187"/>
    </row>
    <row r="26196" spans="256:256" hidden="1">
      <c r="IV26196" s="187"/>
    </row>
    <row r="26197" spans="256:256" hidden="1">
      <c r="IV26197" s="187"/>
    </row>
    <row r="26198" spans="256:256" hidden="1">
      <c r="IV26198" s="187"/>
    </row>
    <row r="26199" spans="256:256" hidden="1">
      <c r="IV26199" s="187"/>
    </row>
    <row r="26200" spans="256:256" hidden="1">
      <c r="IV26200" s="187"/>
    </row>
    <row r="26201" spans="256:256" hidden="1">
      <c r="IV26201" s="187"/>
    </row>
    <row r="26202" spans="256:256" hidden="1">
      <c r="IV26202" s="187"/>
    </row>
    <row r="26203" spans="256:256" hidden="1">
      <c r="IV26203" s="187"/>
    </row>
    <row r="26204" spans="256:256" hidden="1">
      <c r="IV26204" s="187"/>
    </row>
    <row r="26205" spans="256:256" hidden="1">
      <c r="IV26205" s="187"/>
    </row>
    <row r="26206" spans="256:256" hidden="1">
      <c r="IV26206" s="187"/>
    </row>
    <row r="26207" spans="256:256" hidden="1">
      <c r="IV26207" s="187"/>
    </row>
    <row r="26208" spans="256:256" hidden="1">
      <c r="IV26208" s="187"/>
    </row>
    <row r="26209" spans="256:256" hidden="1">
      <c r="IV26209" s="187"/>
    </row>
    <row r="26210" spans="256:256" hidden="1">
      <c r="IV26210" s="187"/>
    </row>
    <row r="26211" spans="256:256" hidden="1">
      <c r="IV26211" s="187"/>
    </row>
    <row r="26212" spans="256:256" hidden="1">
      <c r="IV26212" s="187"/>
    </row>
    <row r="26213" spans="256:256" hidden="1">
      <c r="IV26213" s="187"/>
    </row>
    <row r="26214" spans="256:256" hidden="1">
      <c r="IV26214" s="187"/>
    </row>
    <row r="26215" spans="256:256" hidden="1">
      <c r="IV26215" s="187"/>
    </row>
    <row r="26216" spans="256:256" hidden="1">
      <c r="IV26216" s="187"/>
    </row>
    <row r="26217" spans="256:256" hidden="1">
      <c r="IV26217" s="187"/>
    </row>
    <row r="26218" spans="256:256" hidden="1">
      <c r="IV26218" s="187"/>
    </row>
    <row r="26219" spans="256:256" hidden="1">
      <c r="IV26219" s="187"/>
    </row>
    <row r="26220" spans="256:256" hidden="1">
      <c r="IV26220" s="187"/>
    </row>
    <row r="26221" spans="256:256" hidden="1">
      <c r="IV26221" s="187"/>
    </row>
    <row r="26222" spans="256:256" hidden="1">
      <c r="IV26222" s="187"/>
    </row>
    <row r="26223" spans="256:256" hidden="1">
      <c r="IV26223" s="187"/>
    </row>
    <row r="26224" spans="256:256" hidden="1">
      <c r="IV26224" s="187"/>
    </row>
    <row r="26225" spans="256:256" hidden="1">
      <c r="IV26225" s="187"/>
    </row>
    <row r="26226" spans="256:256" hidden="1">
      <c r="IV26226" s="187"/>
    </row>
    <row r="26227" spans="256:256" hidden="1">
      <c r="IV26227" s="187"/>
    </row>
    <row r="26228" spans="256:256" hidden="1">
      <c r="IV26228" s="187"/>
    </row>
    <row r="26229" spans="256:256" hidden="1">
      <c r="IV26229" s="187"/>
    </row>
    <row r="26230" spans="256:256" hidden="1">
      <c r="IV26230" s="187"/>
    </row>
    <row r="26231" spans="256:256" hidden="1">
      <c r="IV26231" s="187"/>
    </row>
    <row r="26232" spans="256:256" hidden="1">
      <c r="IV26232" s="187"/>
    </row>
    <row r="26233" spans="256:256" hidden="1">
      <c r="IV26233" s="187"/>
    </row>
    <row r="26234" spans="256:256" hidden="1">
      <c r="IV26234" s="187"/>
    </row>
    <row r="26235" spans="256:256" hidden="1">
      <c r="IV26235" s="187"/>
    </row>
    <row r="26236" spans="256:256" hidden="1">
      <c r="IV26236" s="187"/>
    </row>
    <row r="26237" spans="256:256" hidden="1">
      <c r="IV26237" s="187"/>
    </row>
    <row r="26238" spans="256:256" hidden="1">
      <c r="IV26238" s="187"/>
    </row>
    <row r="26239" spans="256:256" hidden="1">
      <c r="IV26239" s="187"/>
    </row>
    <row r="26240" spans="256:256" hidden="1">
      <c r="IV26240" s="187"/>
    </row>
    <row r="26241" spans="256:256" hidden="1">
      <c r="IV26241" s="187"/>
    </row>
    <row r="26242" spans="256:256" hidden="1">
      <c r="IV26242" s="187"/>
    </row>
    <row r="26243" spans="256:256" hidden="1">
      <c r="IV26243" s="187"/>
    </row>
    <row r="26244" spans="256:256" hidden="1">
      <c r="IV26244" s="187"/>
    </row>
    <row r="26245" spans="256:256" hidden="1">
      <c r="IV26245" s="187"/>
    </row>
    <row r="26246" spans="256:256" hidden="1">
      <c r="IV26246" s="187"/>
    </row>
    <row r="26247" spans="256:256" hidden="1">
      <c r="IV26247" s="187"/>
    </row>
    <row r="26248" spans="256:256" hidden="1">
      <c r="IV26248" s="187"/>
    </row>
    <row r="26249" spans="256:256" hidden="1">
      <c r="IV26249" s="187"/>
    </row>
    <row r="26250" spans="256:256" hidden="1">
      <c r="IV26250" s="187"/>
    </row>
    <row r="26251" spans="256:256" hidden="1">
      <c r="IV26251" s="187"/>
    </row>
    <row r="26252" spans="256:256" hidden="1">
      <c r="IV26252" s="187"/>
    </row>
    <row r="26253" spans="256:256" hidden="1">
      <c r="IV26253" s="187"/>
    </row>
    <row r="26254" spans="256:256" hidden="1">
      <c r="IV26254" s="187"/>
    </row>
    <row r="26255" spans="256:256" hidden="1">
      <c r="IV26255" s="187"/>
    </row>
    <row r="26256" spans="256:256" hidden="1">
      <c r="IV26256" s="187"/>
    </row>
    <row r="26257" spans="256:256" hidden="1">
      <c r="IV26257" s="187"/>
    </row>
    <row r="26258" spans="256:256" hidden="1">
      <c r="IV26258" s="187"/>
    </row>
    <row r="26259" spans="256:256" hidden="1">
      <c r="IV26259" s="187"/>
    </row>
    <row r="26260" spans="256:256" hidden="1">
      <c r="IV26260" s="187"/>
    </row>
    <row r="26261" spans="256:256" hidden="1">
      <c r="IV26261" s="187"/>
    </row>
    <row r="26262" spans="256:256" hidden="1">
      <c r="IV26262" s="187"/>
    </row>
    <row r="26263" spans="256:256" hidden="1">
      <c r="IV26263" s="187"/>
    </row>
    <row r="26264" spans="256:256" hidden="1">
      <c r="IV26264" s="187"/>
    </row>
    <row r="26265" spans="256:256" hidden="1">
      <c r="IV26265" s="187"/>
    </row>
    <row r="26266" spans="256:256" hidden="1">
      <c r="IV26266" s="187"/>
    </row>
    <row r="26267" spans="256:256" hidden="1">
      <c r="IV26267" s="187"/>
    </row>
    <row r="26268" spans="256:256" hidden="1">
      <c r="IV26268" s="187"/>
    </row>
    <row r="26269" spans="256:256" hidden="1">
      <c r="IV26269" s="187"/>
    </row>
    <row r="26270" spans="256:256" hidden="1">
      <c r="IV26270" s="187"/>
    </row>
    <row r="26271" spans="256:256" hidden="1">
      <c r="IV26271" s="187"/>
    </row>
    <row r="26272" spans="256:256" hidden="1">
      <c r="IV26272" s="187"/>
    </row>
    <row r="26273" spans="256:256" hidden="1">
      <c r="IV26273" s="187"/>
    </row>
    <row r="26274" spans="256:256" hidden="1">
      <c r="IV26274" s="187"/>
    </row>
    <row r="26275" spans="256:256" hidden="1">
      <c r="IV26275" s="187"/>
    </row>
    <row r="26276" spans="256:256" hidden="1">
      <c r="IV26276" s="187"/>
    </row>
    <row r="26277" spans="256:256" hidden="1">
      <c r="IV26277" s="187"/>
    </row>
    <row r="26278" spans="256:256" hidden="1">
      <c r="IV26278" s="187"/>
    </row>
    <row r="26279" spans="256:256" hidden="1">
      <c r="IV26279" s="187"/>
    </row>
    <row r="26280" spans="256:256" hidden="1">
      <c r="IV26280" s="187"/>
    </row>
    <row r="26281" spans="256:256" hidden="1">
      <c r="IV26281" s="187"/>
    </row>
    <row r="26282" spans="256:256" hidden="1">
      <c r="IV26282" s="187"/>
    </row>
    <row r="26283" spans="256:256" hidden="1">
      <c r="IV26283" s="187"/>
    </row>
    <row r="26284" spans="256:256" hidden="1">
      <c r="IV26284" s="187"/>
    </row>
    <row r="26285" spans="256:256" hidden="1">
      <c r="IV26285" s="187"/>
    </row>
    <row r="26286" spans="256:256" hidden="1">
      <c r="IV26286" s="187"/>
    </row>
    <row r="26287" spans="256:256" hidden="1">
      <c r="IV26287" s="187"/>
    </row>
    <row r="26288" spans="256:256" hidden="1">
      <c r="IV26288" s="187"/>
    </row>
    <row r="26289" spans="256:256" hidden="1">
      <c r="IV26289" s="187"/>
    </row>
    <row r="26290" spans="256:256" hidden="1">
      <c r="IV26290" s="187"/>
    </row>
    <row r="26291" spans="256:256" hidden="1">
      <c r="IV26291" s="187"/>
    </row>
    <row r="26292" spans="256:256" hidden="1">
      <c r="IV26292" s="187"/>
    </row>
    <row r="26293" spans="256:256" hidden="1">
      <c r="IV26293" s="187"/>
    </row>
    <row r="26294" spans="256:256" hidden="1">
      <c r="IV26294" s="187"/>
    </row>
    <row r="26295" spans="256:256" hidden="1">
      <c r="IV26295" s="187"/>
    </row>
    <row r="26296" spans="256:256" hidden="1">
      <c r="IV26296" s="187"/>
    </row>
    <row r="26297" spans="256:256" hidden="1">
      <c r="IV26297" s="187"/>
    </row>
    <row r="26298" spans="256:256" hidden="1">
      <c r="IV26298" s="187"/>
    </row>
    <row r="26299" spans="256:256" hidden="1">
      <c r="IV26299" s="187"/>
    </row>
    <row r="26300" spans="256:256" hidden="1">
      <c r="IV26300" s="187"/>
    </row>
    <row r="26301" spans="256:256" hidden="1">
      <c r="IV26301" s="187"/>
    </row>
    <row r="26302" spans="256:256" hidden="1">
      <c r="IV26302" s="187"/>
    </row>
    <row r="26303" spans="256:256" hidden="1">
      <c r="IV26303" s="187"/>
    </row>
    <row r="26304" spans="256:256" hidden="1">
      <c r="IV26304" s="187"/>
    </row>
    <row r="26305" spans="256:256" hidden="1">
      <c r="IV26305" s="187"/>
    </row>
    <row r="26306" spans="256:256" hidden="1">
      <c r="IV26306" s="187"/>
    </row>
    <row r="26307" spans="256:256" hidden="1">
      <c r="IV26307" s="187"/>
    </row>
    <row r="26308" spans="256:256" hidden="1">
      <c r="IV26308" s="187"/>
    </row>
    <row r="26309" spans="256:256" hidden="1">
      <c r="IV26309" s="187"/>
    </row>
    <row r="26310" spans="256:256" hidden="1">
      <c r="IV26310" s="187"/>
    </row>
    <row r="26311" spans="256:256" hidden="1">
      <c r="IV26311" s="187"/>
    </row>
    <row r="26312" spans="256:256" hidden="1">
      <c r="IV26312" s="187"/>
    </row>
    <row r="26313" spans="256:256" hidden="1">
      <c r="IV26313" s="187"/>
    </row>
    <row r="26314" spans="256:256" hidden="1">
      <c r="IV26314" s="187"/>
    </row>
    <row r="26315" spans="256:256" hidden="1">
      <c r="IV26315" s="187"/>
    </row>
    <row r="26316" spans="256:256" hidden="1">
      <c r="IV26316" s="187"/>
    </row>
    <row r="26317" spans="256:256" hidden="1">
      <c r="IV26317" s="187"/>
    </row>
    <row r="26318" spans="256:256" hidden="1">
      <c r="IV26318" s="187"/>
    </row>
    <row r="26319" spans="256:256" hidden="1">
      <c r="IV26319" s="187"/>
    </row>
    <row r="26320" spans="256:256" hidden="1">
      <c r="IV26320" s="187"/>
    </row>
    <row r="26321" spans="256:256" hidden="1">
      <c r="IV26321" s="187"/>
    </row>
    <row r="26322" spans="256:256" hidden="1">
      <c r="IV26322" s="187"/>
    </row>
    <row r="26323" spans="256:256" hidden="1">
      <c r="IV26323" s="187"/>
    </row>
    <row r="26324" spans="256:256" hidden="1">
      <c r="IV26324" s="187"/>
    </row>
    <row r="26325" spans="256:256" hidden="1">
      <c r="IV26325" s="187"/>
    </row>
    <row r="26326" spans="256:256" hidden="1">
      <c r="IV26326" s="187"/>
    </row>
    <row r="26327" spans="256:256" hidden="1">
      <c r="IV26327" s="187"/>
    </row>
    <row r="26328" spans="256:256" hidden="1">
      <c r="IV26328" s="187"/>
    </row>
    <row r="26329" spans="256:256" hidden="1">
      <c r="IV26329" s="187"/>
    </row>
    <row r="26330" spans="256:256" hidden="1">
      <c r="IV26330" s="187"/>
    </row>
    <row r="26331" spans="256:256" hidden="1">
      <c r="IV26331" s="187"/>
    </row>
    <row r="26332" spans="256:256" hidden="1">
      <c r="IV26332" s="187"/>
    </row>
    <row r="26333" spans="256:256" hidden="1">
      <c r="IV26333" s="187"/>
    </row>
    <row r="26334" spans="256:256" hidden="1">
      <c r="IV26334" s="187"/>
    </row>
    <row r="26335" spans="256:256" hidden="1">
      <c r="IV26335" s="187"/>
    </row>
    <row r="26336" spans="256:256" hidden="1">
      <c r="IV26336" s="187"/>
    </row>
    <row r="26337" spans="256:256" hidden="1">
      <c r="IV26337" s="187"/>
    </row>
    <row r="26338" spans="256:256" hidden="1">
      <c r="IV26338" s="187"/>
    </row>
    <row r="26339" spans="256:256" hidden="1">
      <c r="IV26339" s="187"/>
    </row>
    <row r="26340" spans="256:256" hidden="1">
      <c r="IV26340" s="187"/>
    </row>
    <row r="26341" spans="256:256" hidden="1">
      <c r="IV26341" s="187"/>
    </row>
    <row r="26342" spans="256:256" hidden="1">
      <c r="IV26342" s="187"/>
    </row>
    <row r="26343" spans="256:256" hidden="1">
      <c r="IV26343" s="187"/>
    </row>
    <row r="26344" spans="256:256" hidden="1">
      <c r="IV26344" s="187"/>
    </row>
    <row r="26345" spans="256:256" hidden="1">
      <c r="IV26345" s="187"/>
    </row>
    <row r="26346" spans="256:256" hidden="1">
      <c r="IV26346" s="187"/>
    </row>
    <row r="26347" spans="256:256" hidden="1">
      <c r="IV26347" s="187"/>
    </row>
    <row r="26348" spans="256:256" hidden="1">
      <c r="IV26348" s="187"/>
    </row>
    <row r="26349" spans="256:256" hidden="1">
      <c r="IV26349" s="187"/>
    </row>
    <row r="26350" spans="256:256" hidden="1">
      <c r="IV26350" s="187"/>
    </row>
    <row r="26351" spans="256:256" hidden="1">
      <c r="IV26351" s="187"/>
    </row>
    <row r="26352" spans="256:256" hidden="1">
      <c r="IV26352" s="187"/>
    </row>
    <row r="26353" spans="256:256" hidden="1">
      <c r="IV26353" s="187"/>
    </row>
    <row r="26354" spans="256:256" hidden="1">
      <c r="IV26354" s="187"/>
    </row>
    <row r="26355" spans="256:256" hidden="1">
      <c r="IV26355" s="187"/>
    </row>
    <row r="26356" spans="256:256" hidden="1">
      <c r="IV26356" s="187"/>
    </row>
    <row r="26357" spans="256:256" hidden="1">
      <c r="IV26357" s="187"/>
    </row>
    <row r="26358" spans="256:256" hidden="1">
      <c r="IV26358" s="187"/>
    </row>
    <row r="26359" spans="256:256" hidden="1">
      <c r="IV26359" s="187"/>
    </row>
    <row r="26360" spans="256:256" hidden="1">
      <c r="IV26360" s="187"/>
    </row>
    <row r="26361" spans="256:256" hidden="1">
      <c r="IV26361" s="187"/>
    </row>
    <row r="26362" spans="256:256" hidden="1">
      <c r="IV26362" s="187"/>
    </row>
    <row r="26363" spans="256:256" hidden="1">
      <c r="IV26363" s="187"/>
    </row>
    <row r="26364" spans="256:256" hidden="1">
      <c r="IV26364" s="187"/>
    </row>
    <row r="26365" spans="256:256" hidden="1">
      <c r="IV26365" s="187"/>
    </row>
    <row r="26366" spans="256:256" hidden="1">
      <c r="IV26366" s="187"/>
    </row>
    <row r="26367" spans="256:256" hidden="1">
      <c r="IV26367" s="187"/>
    </row>
    <row r="26368" spans="256:256" hidden="1">
      <c r="IV26368" s="187"/>
    </row>
    <row r="26369" spans="256:256" hidden="1">
      <c r="IV26369" s="187"/>
    </row>
    <row r="26370" spans="256:256" hidden="1">
      <c r="IV26370" s="187"/>
    </row>
    <row r="26371" spans="256:256" hidden="1">
      <c r="IV26371" s="187"/>
    </row>
    <row r="26372" spans="256:256" hidden="1">
      <c r="IV26372" s="187"/>
    </row>
    <row r="26373" spans="256:256" hidden="1">
      <c r="IV26373" s="187"/>
    </row>
    <row r="26374" spans="256:256" hidden="1">
      <c r="IV26374" s="187"/>
    </row>
    <row r="26375" spans="256:256" hidden="1">
      <c r="IV26375" s="187"/>
    </row>
    <row r="26376" spans="256:256" hidden="1">
      <c r="IV26376" s="187"/>
    </row>
    <row r="26377" spans="256:256" hidden="1">
      <c r="IV26377" s="187"/>
    </row>
    <row r="26378" spans="256:256" hidden="1">
      <c r="IV26378" s="187"/>
    </row>
    <row r="26379" spans="256:256" hidden="1">
      <c r="IV26379" s="187"/>
    </row>
    <row r="26380" spans="256:256" hidden="1">
      <c r="IV26380" s="187"/>
    </row>
    <row r="26381" spans="256:256" hidden="1">
      <c r="IV26381" s="187"/>
    </row>
    <row r="26382" spans="256:256" hidden="1">
      <c r="IV26382" s="187"/>
    </row>
    <row r="26383" spans="256:256" hidden="1">
      <c r="IV26383" s="187"/>
    </row>
    <row r="26384" spans="256:256" hidden="1">
      <c r="IV26384" s="187"/>
    </row>
    <row r="26385" spans="256:256" hidden="1">
      <c r="IV26385" s="187"/>
    </row>
    <row r="26386" spans="256:256" hidden="1">
      <c r="IV26386" s="187"/>
    </row>
    <row r="26387" spans="256:256" hidden="1">
      <c r="IV26387" s="187"/>
    </row>
    <row r="26388" spans="256:256" hidden="1">
      <c r="IV26388" s="187"/>
    </row>
    <row r="26389" spans="256:256" hidden="1">
      <c r="IV26389" s="187"/>
    </row>
    <row r="26390" spans="256:256" hidden="1">
      <c r="IV26390" s="187"/>
    </row>
    <row r="26391" spans="256:256" hidden="1">
      <c r="IV26391" s="187"/>
    </row>
    <row r="26392" spans="256:256" hidden="1">
      <c r="IV26392" s="187"/>
    </row>
    <row r="26393" spans="256:256" hidden="1">
      <c r="IV26393" s="187"/>
    </row>
    <row r="26394" spans="256:256" hidden="1">
      <c r="IV26394" s="187"/>
    </row>
    <row r="26395" spans="256:256" hidden="1">
      <c r="IV26395" s="187"/>
    </row>
    <row r="26396" spans="256:256" hidden="1">
      <c r="IV26396" s="187"/>
    </row>
    <row r="26397" spans="256:256" hidden="1">
      <c r="IV26397" s="187"/>
    </row>
    <row r="26398" spans="256:256" hidden="1">
      <c r="IV26398" s="187"/>
    </row>
    <row r="26399" spans="256:256" hidden="1">
      <c r="IV26399" s="187"/>
    </row>
    <row r="26400" spans="256:256" hidden="1">
      <c r="IV26400" s="187"/>
    </row>
    <row r="26401" spans="256:256" hidden="1">
      <c r="IV26401" s="187"/>
    </row>
    <row r="26402" spans="256:256" hidden="1">
      <c r="IV26402" s="187"/>
    </row>
    <row r="26403" spans="256:256" hidden="1">
      <c r="IV26403" s="187"/>
    </row>
    <row r="26404" spans="256:256" hidden="1">
      <c r="IV26404" s="187"/>
    </row>
    <row r="26405" spans="256:256" hidden="1">
      <c r="IV26405" s="187"/>
    </row>
    <row r="26406" spans="256:256" hidden="1">
      <c r="IV26406" s="187"/>
    </row>
    <row r="26407" spans="256:256" hidden="1">
      <c r="IV26407" s="187"/>
    </row>
    <row r="26408" spans="256:256" hidden="1">
      <c r="IV26408" s="187"/>
    </row>
    <row r="26409" spans="256:256" hidden="1">
      <c r="IV26409" s="187"/>
    </row>
    <row r="26410" spans="256:256" hidden="1">
      <c r="IV26410" s="187"/>
    </row>
    <row r="26411" spans="256:256" hidden="1">
      <c r="IV26411" s="187"/>
    </row>
    <row r="26412" spans="256:256" hidden="1">
      <c r="IV26412" s="187"/>
    </row>
    <row r="26413" spans="256:256" hidden="1">
      <c r="IV26413" s="187"/>
    </row>
    <row r="26414" spans="256:256" hidden="1">
      <c r="IV26414" s="187"/>
    </row>
    <row r="26415" spans="256:256" hidden="1">
      <c r="IV26415" s="187"/>
    </row>
    <row r="26416" spans="256:256" hidden="1">
      <c r="IV26416" s="187"/>
    </row>
    <row r="26417" spans="256:256" hidden="1">
      <c r="IV26417" s="187"/>
    </row>
    <row r="26418" spans="256:256" hidden="1">
      <c r="IV26418" s="187"/>
    </row>
    <row r="26419" spans="256:256" hidden="1">
      <c r="IV26419" s="187"/>
    </row>
    <row r="26420" spans="256:256" hidden="1">
      <c r="IV26420" s="187"/>
    </row>
    <row r="26421" spans="256:256" hidden="1">
      <c r="IV26421" s="187"/>
    </row>
    <row r="26422" spans="256:256" hidden="1">
      <c r="IV26422" s="187"/>
    </row>
    <row r="26423" spans="256:256" hidden="1">
      <c r="IV26423" s="187"/>
    </row>
    <row r="26424" spans="256:256" hidden="1">
      <c r="IV26424" s="187"/>
    </row>
    <row r="26425" spans="256:256" hidden="1">
      <c r="IV26425" s="187"/>
    </row>
    <row r="26426" spans="256:256" hidden="1">
      <c r="IV26426" s="187"/>
    </row>
    <row r="26427" spans="256:256" hidden="1">
      <c r="IV26427" s="187"/>
    </row>
    <row r="26428" spans="256:256" hidden="1">
      <c r="IV26428" s="187"/>
    </row>
    <row r="26429" spans="256:256" hidden="1">
      <c r="IV26429" s="187"/>
    </row>
    <row r="26430" spans="256:256" hidden="1">
      <c r="IV26430" s="187"/>
    </row>
    <row r="26431" spans="256:256" hidden="1">
      <c r="IV26431" s="187"/>
    </row>
    <row r="26432" spans="256:256" hidden="1">
      <c r="IV26432" s="187"/>
    </row>
    <row r="26433" spans="256:256" hidden="1">
      <c r="IV26433" s="187"/>
    </row>
    <row r="26434" spans="256:256" hidden="1">
      <c r="IV26434" s="187"/>
    </row>
    <row r="26435" spans="256:256" hidden="1">
      <c r="IV26435" s="187"/>
    </row>
    <row r="26436" spans="256:256" hidden="1">
      <c r="IV26436" s="187"/>
    </row>
    <row r="26437" spans="256:256" hidden="1">
      <c r="IV26437" s="187"/>
    </row>
    <row r="26438" spans="256:256" hidden="1">
      <c r="IV26438" s="187"/>
    </row>
    <row r="26439" spans="256:256" hidden="1">
      <c r="IV26439" s="187"/>
    </row>
    <row r="26440" spans="256:256" hidden="1">
      <c r="IV26440" s="187"/>
    </row>
    <row r="26441" spans="256:256" hidden="1">
      <c r="IV26441" s="187"/>
    </row>
    <row r="26442" spans="256:256" hidden="1">
      <c r="IV26442" s="187"/>
    </row>
    <row r="26443" spans="256:256" hidden="1">
      <c r="IV26443" s="187"/>
    </row>
    <row r="26444" spans="256:256" hidden="1">
      <c r="IV26444" s="187"/>
    </row>
    <row r="26445" spans="256:256" hidden="1">
      <c r="IV26445" s="187"/>
    </row>
    <row r="26446" spans="256:256" hidden="1">
      <c r="IV26446" s="187"/>
    </row>
    <row r="26447" spans="256:256" hidden="1">
      <c r="IV26447" s="187"/>
    </row>
    <row r="26448" spans="256:256" hidden="1">
      <c r="IV26448" s="187"/>
    </row>
    <row r="26449" spans="256:256" hidden="1">
      <c r="IV26449" s="187"/>
    </row>
    <row r="26450" spans="256:256" hidden="1">
      <c r="IV26450" s="187"/>
    </row>
    <row r="26451" spans="256:256" hidden="1">
      <c r="IV26451" s="187"/>
    </row>
    <row r="26452" spans="256:256" hidden="1">
      <c r="IV26452" s="187"/>
    </row>
    <row r="26453" spans="256:256" hidden="1">
      <c r="IV26453" s="187"/>
    </row>
    <row r="26454" spans="256:256" hidden="1">
      <c r="IV26454" s="187"/>
    </row>
    <row r="26455" spans="256:256" hidden="1">
      <c r="IV26455" s="187"/>
    </row>
    <row r="26456" spans="256:256" hidden="1">
      <c r="IV26456" s="187"/>
    </row>
    <row r="26457" spans="256:256" hidden="1">
      <c r="IV26457" s="187"/>
    </row>
    <row r="26458" spans="256:256" hidden="1">
      <c r="IV26458" s="187"/>
    </row>
    <row r="26459" spans="256:256" hidden="1">
      <c r="IV26459" s="187"/>
    </row>
    <row r="26460" spans="256:256" hidden="1">
      <c r="IV26460" s="187"/>
    </row>
    <row r="26461" spans="256:256" hidden="1">
      <c r="IV26461" s="187"/>
    </row>
    <row r="26462" spans="256:256" hidden="1">
      <c r="IV26462" s="187"/>
    </row>
    <row r="26463" spans="256:256" hidden="1">
      <c r="IV26463" s="187"/>
    </row>
    <row r="26464" spans="256:256" hidden="1">
      <c r="IV26464" s="187"/>
    </row>
    <row r="26465" spans="256:256" hidden="1">
      <c r="IV26465" s="187"/>
    </row>
    <row r="26466" spans="256:256" hidden="1">
      <c r="IV26466" s="187"/>
    </row>
    <row r="26467" spans="256:256" hidden="1">
      <c r="IV26467" s="187"/>
    </row>
    <row r="26468" spans="256:256" hidden="1">
      <c r="IV26468" s="187"/>
    </row>
    <row r="26469" spans="256:256" hidden="1">
      <c r="IV26469" s="187"/>
    </row>
    <row r="26470" spans="256:256" hidden="1">
      <c r="IV26470" s="187"/>
    </row>
    <row r="26471" spans="256:256" hidden="1">
      <c r="IV26471" s="187"/>
    </row>
    <row r="26472" spans="256:256" hidden="1">
      <c r="IV26472" s="187"/>
    </row>
    <row r="26473" spans="256:256" hidden="1">
      <c r="IV26473" s="187"/>
    </row>
    <row r="26474" spans="256:256" hidden="1">
      <c r="IV26474" s="187"/>
    </row>
    <row r="26475" spans="256:256" hidden="1">
      <c r="IV26475" s="187"/>
    </row>
    <row r="26476" spans="256:256" hidden="1">
      <c r="IV26476" s="187"/>
    </row>
    <row r="26477" spans="256:256" hidden="1">
      <c r="IV26477" s="187"/>
    </row>
    <row r="26478" spans="256:256" hidden="1">
      <c r="IV26478" s="187"/>
    </row>
    <row r="26479" spans="256:256" hidden="1">
      <c r="IV26479" s="187"/>
    </row>
    <row r="26480" spans="256:256" hidden="1">
      <c r="IV26480" s="187"/>
    </row>
    <row r="26481" spans="256:256" hidden="1">
      <c r="IV26481" s="187"/>
    </row>
    <row r="26482" spans="256:256" hidden="1">
      <c r="IV26482" s="187"/>
    </row>
    <row r="26483" spans="256:256" hidden="1">
      <c r="IV26483" s="187"/>
    </row>
    <row r="26484" spans="256:256" hidden="1">
      <c r="IV26484" s="187"/>
    </row>
    <row r="26485" spans="256:256" hidden="1">
      <c r="IV26485" s="187"/>
    </row>
    <row r="26486" spans="256:256" hidden="1">
      <c r="IV26486" s="187"/>
    </row>
    <row r="26487" spans="256:256" hidden="1">
      <c r="IV26487" s="187"/>
    </row>
    <row r="26488" spans="256:256" hidden="1">
      <c r="IV26488" s="187"/>
    </row>
    <row r="26489" spans="256:256" hidden="1">
      <c r="IV26489" s="187"/>
    </row>
    <row r="26490" spans="256:256" hidden="1">
      <c r="IV26490" s="187"/>
    </row>
    <row r="26491" spans="256:256" hidden="1">
      <c r="IV26491" s="187"/>
    </row>
    <row r="26492" spans="256:256" hidden="1">
      <c r="IV26492" s="187"/>
    </row>
    <row r="26493" spans="256:256" hidden="1">
      <c r="IV26493" s="187"/>
    </row>
    <row r="26494" spans="256:256" hidden="1">
      <c r="IV26494" s="187"/>
    </row>
    <row r="26495" spans="256:256" hidden="1">
      <c r="IV26495" s="187"/>
    </row>
    <row r="26496" spans="256:256" hidden="1">
      <c r="IV26496" s="187"/>
    </row>
    <row r="26497" spans="256:256" hidden="1">
      <c r="IV26497" s="187"/>
    </row>
    <row r="26498" spans="256:256" hidden="1">
      <c r="IV26498" s="187"/>
    </row>
    <row r="26499" spans="256:256" hidden="1">
      <c r="IV26499" s="187"/>
    </row>
    <row r="26500" spans="256:256" hidden="1">
      <c r="IV26500" s="187"/>
    </row>
    <row r="26501" spans="256:256" hidden="1">
      <c r="IV26501" s="187"/>
    </row>
    <row r="26502" spans="256:256" hidden="1">
      <c r="IV26502" s="187"/>
    </row>
    <row r="26503" spans="256:256" hidden="1">
      <c r="IV26503" s="187"/>
    </row>
    <row r="26504" spans="256:256" hidden="1">
      <c r="IV26504" s="187"/>
    </row>
    <row r="26505" spans="256:256" hidden="1">
      <c r="IV26505" s="187"/>
    </row>
    <row r="26506" spans="256:256" hidden="1">
      <c r="IV26506" s="187"/>
    </row>
    <row r="26507" spans="256:256" hidden="1">
      <c r="IV26507" s="187"/>
    </row>
    <row r="26508" spans="256:256" hidden="1">
      <c r="IV26508" s="187"/>
    </row>
    <row r="26509" spans="256:256" hidden="1">
      <c r="IV26509" s="187"/>
    </row>
    <row r="26510" spans="256:256" hidden="1">
      <c r="IV26510" s="187"/>
    </row>
    <row r="26511" spans="256:256" hidden="1">
      <c r="IV26511" s="187"/>
    </row>
    <row r="26512" spans="256:256" hidden="1">
      <c r="IV26512" s="187"/>
    </row>
    <row r="26513" spans="256:256" hidden="1">
      <c r="IV26513" s="187"/>
    </row>
    <row r="26514" spans="256:256" hidden="1">
      <c r="IV26514" s="187"/>
    </row>
    <row r="26515" spans="256:256" hidden="1">
      <c r="IV26515" s="187"/>
    </row>
    <row r="26516" spans="256:256" hidden="1">
      <c r="IV26516" s="187"/>
    </row>
    <row r="26517" spans="256:256" hidden="1">
      <c r="IV26517" s="187"/>
    </row>
    <row r="26518" spans="256:256" hidden="1">
      <c r="IV26518" s="187"/>
    </row>
    <row r="26519" spans="256:256" hidden="1">
      <c r="IV26519" s="187"/>
    </row>
    <row r="26520" spans="256:256" hidden="1">
      <c r="IV26520" s="187"/>
    </row>
    <row r="26521" spans="256:256" hidden="1">
      <c r="IV26521" s="187"/>
    </row>
    <row r="26522" spans="256:256" hidden="1">
      <c r="IV26522" s="187"/>
    </row>
    <row r="26523" spans="256:256" hidden="1">
      <c r="IV26523" s="187"/>
    </row>
    <row r="26524" spans="256:256" hidden="1">
      <c r="IV26524" s="187"/>
    </row>
    <row r="26525" spans="256:256" hidden="1">
      <c r="IV26525" s="187"/>
    </row>
    <row r="26526" spans="256:256" hidden="1">
      <c r="IV26526" s="187"/>
    </row>
    <row r="26527" spans="256:256" hidden="1">
      <c r="IV26527" s="187"/>
    </row>
    <row r="26528" spans="256:256" hidden="1">
      <c r="IV26528" s="187"/>
    </row>
    <row r="26529" spans="256:256" hidden="1">
      <c r="IV26529" s="187"/>
    </row>
    <row r="26530" spans="256:256" hidden="1">
      <c r="IV26530" s="187"/>
    </row>
    <row r="26531" spans="256:256" hidden="1">
      <c r="IV26531" s="187"/>
    </row>
    <row r="26532" spans="256:256" hidden="1">
      <c r="IV26532" s="187"/>
    </row>
    <row r="26533" spans="256:256" hidden="1">
      <c r="IV26533" s="187"/>
    </row>
    <row r="26534" spans="256:256" hidden="1">
      <c r="IV26534" s="187"/>
    </row>
    <row r="26535" spans="256:256" hidden="1">
      <c r="IV26535" s="187"/>
    </row>
    <row r="26536" spans="256:256" hidden="1">
      <c r="IV26536" s="187"/>
    </row>
    <row r="26537" spans="256:256" hidden="1">
      <c r="IV26537" s="187"/>
    </row>
    <row r="26538" spans="256:256" hidden="1">
      <c r="IV26538" s="187"/>
    </row>
    <row r="26539" spans="256:256" hidden="1">
      <c r="IV26539" s="187"/>
    </row>
    <row r="26540" spans="256:256" hidden="1">
      <c r="IV26540" s="187"/>
    </row>
    <row r="26541" spans="256:256" hidden="1">
      <c r="IV26541" s="187"/>
    </row>
    <row r="26542" spans="256:256" hidden="1">
      <c r="IV26542" s="187"/>
    </row>
    <row r="26543" spans="256:256" hidden="1">
      <c r="IV26543" s="187"/>
    </row>
    <row r="26544" spans="256:256" hidden="1">
      <c r="IV26544" s="187"/>
    </row>
    <row r="26545" spans="256:256" hidden="1">
      <c r="IV26545" s="187"/>
    </row>
    <row r="26546" spans="256:256" hidden="1">
      <c r="IV26546" s="187"/>
    </row>
    <row r="26547" spans="256:256" hidden="1">
      <c r="IV26547" s="187"/>
    </row>
    <row r="26548" spans="256:256" hidden="1">
      <c r="IV26548" s="187"/>
    </row>
    <row r="26549" spans="256:256" hidden="1">
      <c r="IV26549" s="187"/>
    </row>
    <row r="26550" spans="256:256" hidden="1">
      <c r="IV26550" s="187"/>
    </row>
    <row r="26551" spans="256:256" hidden="1">
      <c r="IV26551" s="187"/>
    </row>
    <row r="26552" spans="256:256" hidden="1">
      <c r="IV26552" s="187"/>
    </row>
    <row r="26553" spans="256:256" hidden="1">
      <c r="IV26553" s="187"/>
    </row>
    <row r="26554" spans="256:256" hidden="1">
      <c r="IV26554" s="187"/>
    </row>
    <row r="26555" spans="256:256" hidden="1">
      <c r="IV26555" s="187"/>
    </row>
    <row r="26556" spans="256:256" hidden="1">
      <c r="IV26556" s="187"/>
    </row>
    <row r="26557" spans="256:256" hidden="1">
      <c r="IV26557" s="187"/>
    </row>
    <row r="26558" spans="256:256" hidden="1">
      <c r="IV26558" s="187"/>
    </row>
    <row r="26559" spans="256:256" hidden="1">
      <c r="IV26559" s="187"/>
    </row>
    <row r="26560" spans="256:256" hidden="1">
      <c r="IV26560" s="187"/>
    </row>
    <row r="26561" spans="256:256" hidden="1">
      <c r="IV26561" s="187"/>
    </row>
    <row r="26562" spans="256:256" hidden="1">
      <c r="IV26562" s="187"/>
    </row>
    <row r="26563" spans="256:256" hidden="1">
      <c r="IV26563" s="187"/>
    </row>
    <row r="26564" spans="256:256" hidden="1">
      <c r="IV26564" s="187"/>
    </row>
    <row r="26565" spans="256:256" hidden="1">
      <c r="IV26565" s="187"/>
    </row>
    <row r="26566" spans="256:256" hidden="1">
      <c r="IV26566" s="187"/>
    </row>
    <row r="26567" spans="256:256" hidden="1">
      <c r="IV26567" s="187"/>
    </row>
    <row r="26568" spans="256:256" hidden="1">
      <c r="IV26568" s="187"/>
    </row>
    <row r="26569" spans="256:256" hidden="1">
      <c r="IV26569" s="187"/>
    </row>
    <row r="26570" spans="256:256" hidden="1">
      <c r="IV26570" s="187"/>
    </row>
    <row r="26571" spans="256:256" hidden="1">
      <c r="IV26571" s="187"/>
    </row>
    <row r="26572" spans="256:256" hidden="1">
      <c r="IV26572" s="187"/>
    </row>
    <row r="26573" spans="256:256" hidden="1">
      <c r="IV26573" s="187"/>
    </row>
    <row r="26574" spans="256:256" hidden="1">
      <c r="IV26574" s="187"/>
    </row>
    <row r="26575" spans="256:256" hidden="1">
      <c r="IV26575" s="187"/>
    </row>
    <row r="26576" spans="256:256" hidden="1">
      <c r="IV26576" s="187"/>
    </row>
    <row r="26577" spans="256:256" hidden="1">
      <c r="IV26577" s="187"/>
    </row>
    <row r="26578" spans="256:256" hidden="1">
      <c r="IV26578" s="187"/>
    </row>
    <row r="26579" spans="256:256" hidden="1">
      <c r="IV26579" s="187"/>
    </row>
    <row r="26580" spans="256:256" hidden="1">
      <c r="IV26580" s="187"/>
    </row>
    <row r="26581" spans="256:256" hidden="1">
      <c r="IV26581" s="187"/>
    </row>
    <row r="26582" spans="256:256" hidden="1">
      <c r="IV26582" s="187"/>
    </row>
    <row r="26583" spans="256:256" hidden="1">
      <c r="IV26583" s="187"/>
    </row>
    <row r="26584" spans="256:256" hidden="1">
      <c r="IV26584" s="187"/>
    </row>
    <row r="26585" spans="256:256" hidden="1">
      <c r="IV26585" s="187"/>
    </row>
    <row r="26586" spans="256:256" hidden="1">
      <c r="IV26586" s="187"/>
    </row>
    <row r="26587" spans="256:256" hidden="1">
      <c r="IV26587" s="187"/>
    </row>
    <row r="26588" spans="256:256" hidden="1">
      <c r="IV26588" s="187"/>
    </row>
    <row r="26589" spans="256:256" hidden="1">
      <c r="IV26589" s="187"/>
    </row>
    <row r="26590" spans="256:256" hidden="1">
      <c r="IV26590" s="187"/>
    </row>
    <row r="26591" spans="256:256" hidden="1">
      <c r="IV26591" s="187"/>
    </row>
    <row r="26592" spans="256:256" hidden="1">
      <c r="IV26592" s="187"/>
    </row>
    <row r="26593" spans="256:256" hidden="1">
      <c r="IV26593" s="187"/>
    </row>
    <row r="26594" spans="256:256" hidden="1">
      <c r="IV26594" s="187"/>
    </row>
    <row r="26595" spans="256:256" hidden="1">
      <c r="IV26595" s="187"/>
    </row>
    <row r="26596" spans="256:256" hidden="1">
      <c r="IV26596" s="187"/>
    </row>
    <row r="26597" spans="256:256" hidden="1">
      <c r="IV26597" s="187"/>
    </row>
    <row r="26598" spans="256:256" hidden="1">
      <c r="IV26598" s="187"/>
    </row>
    <row r="26599" spans="256:256" hidden="1">
      <c r="IV26599" s="187"/>
    </row>
    <row r="26600" spans="256:256" hidden="1">
      <c r="IV26600" s="187"/>
    </row>
    <row r="26601" spans="256:256" hidden="1">
      <c r="IV26601" s="187"/>
    </row>
    <row r="26602" spans="256:256" hidden="1">
      <c r="IV26602" s="187"/>
    </row>
    <row r="26603" spans="256:256" hidden="1">
      <c r="IV26603" s="187"/>
    </row>
    <row r="26604" spans="256:256" hidden="1">
      <c r="IV26604" s="187"/>
    </row>
    <row r="26605" spans="256:256" hidden="1">
      <c r="IV26605" s="187"/>
    </row>
    <row r="26606" spans="256:256" hidden="1">
      <c r="IV26606" s="187"/>
    </row>
    <row r="26607" spans="256:256" hidden="1">
      <c r="IV26607" s="187"/>
    </row>
    <row r="26608" spans="256:256" hidden="1">
      <c r="IV26608" s="187"/>
    </row>
    <row r="26609" spans="256:256" hidden="1">
      <c r="IV26609" s="187"/>
    </row>
    <row r="26610" spans="256:256" hidden="1">
      <c r="IV26610" s="187"/>
    </row>
    <row r="26611" spans="256:256" hidden="1">
      <c r="IV26611" s="187"/>
    </row>
    <row r="26612" spans="256:256" hidden="1">
      <c r="IV26612" s="187"/>
    </row>
    <row r="26613" spans="256:256" hidden="1">
      <c r="IV26613" s="187"/>
    </row>
    <row r="26614" spans="256:256" hidden="1">
      <c r="IV26614" s="187"/>
    </row>
    <row r="26615" spans="256:256" hidden="1">
      <c r="IV26615" s="187"/>
    </row>
    <row r="26616" spans="256:256" hidden="1">
      <c r="IV26616" s="187"/>
    </row>
    <row r="26617" spans="256:256" hidden="1">
      <c r="IV26617" s="187"/>
    </row>
    <row r="26618" spans="256:256" hidden="1">
      <c r="IV26618" s="187"/>
    </row>
    <row r="26619" spans="256:256" hidden="1">
      <c r="IV26619" s="187"/>
    </row>
    <row r="26620" spans="256:256" hidden="1">
      <c r="IV26620" s="187"/>
    </row>
    <row r="26621" spans="256:256" hidden="1">
      <c r="IV26621" s="187"/>
    </row>
    <row r="26622" spans="256:256" hidden="1">
      <c r="IV26622" s="187"/>
    </row>
    <row r="26623" spans="256:256" hidden="1">
      <c r="IV26623" s="187"/>
    </row>
    <row r="26624" spans="256:256" hidden="1">
      <c r="IV26624" s="187"/>
    </row>
    <row r="26625" spans="256:256" hidden="1">
      <c r="IV26625" s="187"/>
    </row>
    <row r="26626" spans="256:256" hidden="1">
      <c r="IV26626" s="187"/>
    </row>
    <row r="26627" spans="256:256" hidden="1">
      <c r="IV26627" s="187"/>
    </row>
    <row r="26628" spans="256:256" hidden="1">
      <c r="IV26628" s="187"/>
    </row>
    <row r="26629" spans="256:256" hidden="1">
      <c r="IV26629" s="187"/>
    </row>
    <row r="26630" spans="256:256" hidden="1">
      <c r="IV26630" s="187"/>
    </row>
    <row r="26631" spans="256:256" hidden="1">
      <c r="IV26631" s="187"/>
    </row>
    <row r="26632" spans="256:256" hidden="1">
      <c r="IV26632" s="187"/>
    </row>
    <row r="26633" spans="256:256" hidden="1">
      <c r="IV26633" s="187"/>
    </row>
    <row r="26634" spans="256:256" hidden="1">
      <c r="IV26634" s="187"/>
    </row>
    <row r="26635" spans="256:256" hidden="1">
      <c r="IV26635" s="187"/>
    </row>
    <row r="26636" spans="256:256" hidden="1">
      <c r="IV26636" s="187"/>
    </row>
    <row r="26637" spans="256:256" hidden="1">
      <c r="IV26637" s="187"/>
    </row>
    <row r="26638" spans="256:256" hidden="1">
      <c r="IV26638" s="187"/>
    </row>
    <row r="26639" spans="256:256" hidden="1">
      <c r="IV26639" s="187"/>
    </row>
    <row r="26640" spans="256:256" hidden="1">
      <c r="IV26640" s="187"/>
    </row>
    <row r="26641" spans="256:256" hidden="1">
      <c r="IV26641" s="187"/>
    </row>
    <row r="26642" spans="256:256" hidden="1">
      <c r="IV26642" s="187"/>
    </row>
    <row r="26643" spans="256:256" hidden="1">
      <c r="IV26643" s="187"/>
    </row>
    <row r="26644" spans="256:256" hidden="1">
      <c r="IV26644" s="187"/>
    </row>
    <row r="26645" spans="256:256" hidden="1">
      <c r="IV26645" s="187"/>
    </row>
    <row r="26646" spans="256:256" hidden="1">
      <c r="IV26646" s="187"/>
    </row>
    <row r="26647" spans="256:256" hidden="1">
      <c r="IV26647" s="187"/>
    </row>
    <row r="26648" spans="256:256" hidden="1">
      <c r="IV26648" s="187"/>
    </row>
    <row r="26649" spans="256:256" hidden="1">
      <c r="IV26649" s="187"/>
    </row>
    <row r="26650" spans="256:256" hidden="1">
      <c r="IV26650" s="187"/>
    </row>
    <row r="26651" spans="256:256" hidden="1">
      <c r="IV26651" s="187"/>
    </row>
    <row r="26652" spans="256:256" hidden="1">
      <c r="IV26652" s="187"/>
    </row>
    <row r="26653" spans="256:256" hidden="1">
      <c r="IV26653" s="187"/>
    </row>
    <row r="26654" spans="256:256" hidden="1">
      <c r="IV26654" s="187"/>
    </row>
    <row r="26655" spans="256:256" hidden="1">
      <c r="IV26655" s="187"/>
    </row>
    <row r="26656" spans="256:256" hidden="1">
      <c r="IV26656" s="187"/>
    </row>
    <row r="26657" spans="256:256" hidden="1">
      <c r="IV26657" s="187"/>
    </row>
    <row r="26658" spans="256:256" hidden="1">
      <c r="IV26658" s="187"/>
    </row>
    <row r="26659" spans="256:256" hidden="1">
      <c r="IV26659" s="187"/>
    </row>
    <row r="26660" spans="256:256" hidden="1">
      <c r="IV26660" s="187"/>
    </row>
    <row r="26661" spans="256:256" hidden="1">
      <c r="IV26661" s="187"/>
    </row>
    <row r="26662" spans="256:256" hidden="1">
      <c r="IV26662" s="187"/>
    </row>
    <row r="26663" spans="256:256" hidden="1">
      <c r="IV26663" s="187"/>
    </row>
    <row r="26664" spans="256:256" hidden="1">
      <c r="IV26664" s="187"/>
    </row>
    <row r="26665" spans="256:256" hidden="1">
      <c r="IV26665" s="187"/>
    </row>
    <row r="26666" spans="256:256" hidden="1">
      <c r="IV26666" s="187"/>
    </row>
    <row r="26667" spans="256:256" hidden="1">
      <c r="IV26667" s="187"/>
    </row>
    <row r="26668" spans="256:256" hidden="1">
      <c r="IV26668" s="187"/>
    </row>
    <row r="26669" spans="256:256" hidden="1">
      <c r="IV26669" s="187"/>
    </row>
    <row r="26670" spans="256:256" hidden="1">
      <c r="IV26670" s="187"/>
    </row>
    <row r="26671" spans="256:256" hidden="1">
      <c r="IV26671" s="187"/>
    </row>
    <row r="26672" spans="256:256" hidden="1">
      <c r="IV26672" s="187"/>
    </row>
    <row r="26673" spans="256:256" hidden="1">
      <c r="IV26673" s="187"/>
    </row>
    <row r="26674" spans="256:256" hidden="1">
      <c r="IV26674" s="187"/>
    </row>
    <row r="26675" spans="256:256" hidden="1">
      <c r="IV26675" s="187"/>
    </row>
    <row r="26676" spans="256:256" hidden="1">
      <c r="IV26676" s="187"/>
    </row>
    <row r="26677" spans="256:256" hidden="1">
      <c r="IV26677" s="187"/>
    </row>
    <row r="26678" spans="256:256" hidden="1">
      <c r="IV26678" s="187"/>
    </row>
    <row r="26679" spans="256:256" hidden="1">
      <c r="IV26679" s="187"/>
    </row>
    <row r="26680" spans="256:256" hidden="1">
      <c r="IV26680" s="187"/>
    </row>
    <row r="26681" spans="256:256" hidden="1">
      <c r="IV26681" s="187"/>
    </row>
    <row r="26682" spans="256:256" hidden="1">
      <c r="IV26682" s="187"/>
    </row>
    <row r="26683" spans="256:256" hidden="1">
      <c r="IV26683" s="187"/>
    </row>
    <row r="26684" spans="256:256" hidden="1">
      <c r="IV26684" s="187"/>
    </row>
    <row r="26685" spans="256:256" hidden="1">
      <c r="IV26685" s="187"/>
    </row>
    <row r="26686" spans="256:256" hidden="1">
      <c r="IV26686" s="187"/>
    </row>
    <row r="26687" spans="256:256" hidden="1">
      <c r="IV26687" s="187"/>
    </row>
    <row r="26688" spans="256:256" hidden="1">
      <c r="IV26688" s="187"/>
    </row>
    <row r="26689" spans="256:256" hidden="1">
      <c r="IV26689" s="187"/>
    </row>
    <row r="26690" spans="256:256" hidden="1">
      <c r="IV26690" s="187"/>
    </row>
    <row r="26691" spans="256:256" hidden="1">
      <c r="IV26691" s="187"/>
    </row>
    <row r="26692" spans="256:256" hidden="1">
      <c r="IV26692" s="187"/>
    </row>
    <row r="26693" spans="256:256" hidden="1">
      <c r="IV26693" s="187"/>
    </row>
    <row r="26694" spans="256:256" hidden="1">
      <c r="IV26694" s="187"/>
    </row>
    <row r="26695" spans="256:256" hidden="1">
      <c r="IV26695" s="187"/>
    </row>
    <row r="26696" spans="256:256" hidden="1">
      <c r="IV26696" s="187"/>
    </row>
    <row r="26697" spans="256:256" hidden="1">
      <c r="IV26697" s="187"/>
    </row>
    <row r="26698" spans="256:256" hidden="1">
      <c r="IV26698" s="187"/>
    </row>
    <row r="26699" spans="256:256" hidden="1">
      <c r="IV26699" s="187"/>
    </row>
    <row r="26700" spans="256:256" hidden="1">
      <c r="IV26700" s="187"/>
    </row>
    <row r="26701" spans="256:256" hidden="1">
      <c r="IV26701" s="187"/>
    </row>
    <row r="26702" spans="256:256" hidden="1">
      <c r="IV26702" s="187"/>
    </row>
    <row r="26703" spans="256:256" hidden="1">
      <c r="IV26703" s="187"/>
    </row>
    <row r="26704" spans="256:256" hidden="1">
      <c r="IV26704" s="187"/>
    </row>
    <row r="26705" spans="256:256" hidden="1">
      <c r="IV26705" s="187"/>
    </row>
    <row r="26706" spans="256:256" hidden="1">
      <c r="IV26706" s="187"/>
    </row>
    <row r="26707" spans="256:256" hidden="1">
      <c r="IV26707" s="187"/>
    </row>
    <row r="26708" spans="256:256" hidden="1">
      <c r="IV26708" s="187"/>
    </row>
    <row r="26709" spans="256:256" hidden="1">
      <c r="IV26709" s="187"/>
    </row>
    <row r="26710" spans="256:256" hidden="1">
      <c r="IV26710" s="187"/>
    </row>
    <row r="26711" spans="256:256" hidden="1">
      <c r="IV26711" s="187"/>
    </row>
    <row r="26712" spans="256:256" hidden="1">
      <c r="IV26712" s="187"/>
    </row>
    <row r="26713" spans="256:256" hidden="1">
      <c r="IV26713" s="187"/>
    </row>
    <row r="26714" spans="256:256" hidden="1">
      <c r="IV26714" s="187"/>
    </row>
    <row r="26715" spans="256:256" hidden="1">
      <c r="IV26715" s="187"/>
    </row>
    <row r="26716" spans="256:256" hidden="1">
      <c r="IV26716" s="187"/>
    </row>
    <row r="26717" spans="256:256" hidden="1">
      <c r="IV26717" s="187"/>
    </row>
    <row r="26718" spans="256:256" hidden="1">
      <c r="IV26718" s="187"/>
    </row>
    <row r="26719" spans="256:256" hidden="1">
      <c r="IV26719" s="187"/>
    </row>
    <row r="26720" spans="256:256" hidden="1">
      <c r="IV26720" s="187"/>
    </row>
    <row r="26721" spans="256:256" hidden="1">
      <c r="IV26721" s="187"/>
    </row>
    <row r="26722" spans="256:256" hidden="1">
      <c r="IV26722" s="187"/>
    </row>
    <row r="26723" spans="256:256" hidden="1">
      <c r="IV26723" s="187"/>
    </row>
    <row r="26724" spans="256:256" hidden="1">
      <c r="IV26724" s="187"/>
    </row>
    <row r="26725" spans="256:256" hidden="1">
      <c r="IV26725" s="187"/>
    </row>
    <row r="26726" spans="256:256" hidden="1">
      <c r="IV26726" s="187"/>
    </row>
    <row r="26727" spans="256:256" hidden="1">
      <c r="IV26727" s="187"/>
    </row>
    <row r="26728" spans="256:256" hidden="1">
      <c r="IV26728" s="187"/>
    </row>
    <row r="26729" spans="256:256" hidden="1">
      <c r="IV26729" s="187"/>
    </row>
    <row r="26730" spans="256:256" hidden="1">
      <c r="IV26730" s="187"/>
    </row>
    <row r="26731" spans="256:256" hidden="1">
      <c r="IV26731" s="187"/>
    </row>
    <row r="26732" spans="256:256" hidden="1">
      <c r="IV26732" s="187"/>
    </row>
    <row r="26733" spans="256:256" hidden="1">
      <c r="IV26733" s="187"/>
    </row>
    <row r="26734" spans="256:256" hidden="1">
      <c r="IV26734" s="187"/>
    </row>
    <row r="26735" spans="256:256" hidden="1">
      <c r="IV26735" s="187"/>
    </row>
    <row r="26736" spans="256:256" hidden="1">
      <c r="IV26736" s="187"/>
    </row>
    <row r="26737" spans="256:256" hidden="1">
      <c r="IV26737" s="187"/>
    </row>
    <row r="26738" spans="256:256" hidden="1">
      <c r="IV26738" s="187"/>
    </row>
    <row r="26739" spans="256:256" hidden="1">
      <c r="IV26739" s="187"/>
    </row>
    <row r="26740" spans="256:256" hidden="1">
      <c r="IV26740" s="187"/>
    </row>
    <row r="26741" spans="256:256" hidden="1">
      <c r="IV26741" s="187"/>
    </row>
    <row r="26742" spans="256:256" hidden="1">
      <c r="IV26742" s="187"/>
    </row>
    <row r="26743" spans="256:256" hidden="1">
      <c r="IV26743" s="187"/>
    </row>
    <row r="26744" spans="256:256" hidden="1">
      <c r="IV26744" s="187"/>
    </row>
    <row r="26745" spans="256:256" hidden="1">
      <c r="IV26745" s="187"/>
    </row>
    <row r="26746" spans="256:256" hidden="1">
      <c r="IV26746" s="187"/>
    </row>
    <row r="26747" spans="256:256" hidden="1">
      <c r="IV26747" s="187"/>
    </row>
    <row r="26748" spans="256:256" hidden="1">
      <c r="IV26748" s="187"/>
    </row>
    <row r="26749" spans="256:256" hidden="1">
      <c r="IV26749" s="187"/>
    </row>
    <row r="26750" spans="256:256" hidden="1">
      <c r="IV26750" s="187"/>
    </row>
    <row r="26751" spans="256:256" hidden="1">
      <c r="IV26751" s="187"/>
    </row>
    <row r="26752" spans="256:256" hidden="1">
      <c r="IV26752" s="187"/>
    </row>
    <row r="26753" spans="256:256" hidden="1">
      <c r="IV26753" s="187"/>
    </row>
    <row r="26754" spans="256:256" hidden="1">
      <c r="IV26754" s="187"/>
    </row>
    <row r="26755" spans="256:256" hidden="1">
      <c r="IV26755" s="187"/>
    </row>
    <row r="26756" spans="256:256" hidden="1">
      <c r="IV26756" s="187"/>
    </row>
    <row r="26757" spans="256:256" hidden="1">
      <c r="IV26757" s="187"/>
    </row>
    <row r="26758" spans="256:256" hidden="1">
      <c r="IV26758" s="187"/>
    </row>
    <row r="26759" spans="256:256" hidden="1">
      <c r="IV26759" s="187"/>
    </row>
    <row r="26760" spans="256:256" hidden="1">
      <c r="IV26760" s="187"/>
    </row>
    <row r="26761" spans="256:256" hidden="1">
      <c r="IV26761" s="187"/>
    </row>
    <row r="26762" spans="256:256" hidden="1">
      <c r="IV26762" s="187"/>
    </row>
    <row r="26763" spans="256:256" hidden="1">
      <c r="IV26763" s="187"/>
    </row>
    <row r="26764" spans="256:256" hidden="1">
      <c r="IV26764" s="187"/>
    </row>
    <row r="26765" spans="256:256" hidden="1">
      <c r="IV26765" s="187"/>
    </row>
    <row r="26766" spans="256:256" hidden="1">
      <c r="IV26766" s="187"/>
    </row>
    <row r="26767" spans="256:256" hidden="1">
      <c r="IV26767" s="187"/>
    </row>
    <row r="26768" spans="256:256" hidden="1">
      <c r="IV26768" s="187"/>
    </row>
    <row r="26769" spans="256:256" hidden="1">
      <c r="IV26769" s="187"/>
    </row>
    <row r="26770" spans="256:256" hidden="1">
      <c r="IV26770" s="187"/>
    </row>
    <row r="26771" spans="256:256" hidden="1">
      <c r="IV26771" s="187"/>
    </row>
    <row r="26772" spans="256:256" hidden="1">
      <c r="IV26772" s="187"/>
    </row>
    <row r="26773" spans="256:256" hidden="1">
      <c r="IV26773" s="187"/>
    </row>
    <row r="26774" spans="256:256" hidden="1">
      <c r="IV26774" s="187"/>
    </row>
    <row r="26775" spans="256:256" hidden="1">
      <c r="IV26775" s="187"/>
    </row>
    <row r="26776" spans="256:256" hidden="1">
      <c r="IV26776" s="187"/>
    </row>
    <row r="26777" spans="256:256" hidden="1">
      <c r="IV26777" s="187"/>
    </row>
    <row r="26778" spans="256:256" hidden="1">
      <c r="IV26778" s="187"/>
    </row>
    <row r="26779" spans="256:256" hidden="1">
      <c r="IV26779" s="187"/>
    </row>
    <row r="26780" spans="256:256" hidden="1">
      <c r="IV26780" s="187"/>
    </row>
    <row r="26781" spans="256:256" hidden="1">
      <c r="IV26781" s="187"/>
    </row>
    <row r="26782" spans="256:256" hidden="1">
      <c r="IV26782" s="187"/>
    </row>
    <row r="26783" spans="256:256" hidden="1">
      <c r="IV26783" s="187"/>
    </row>
    <row r="26784" spans="256:256" hidden="1">
      <c r="IV26784" s="187"/>
    </row>
    <row r="26785" spans="256:256" hidden="1">
      <c r="IV26785" s="187"/>
    </row>
    <row r="26786" spans="256:256" hidden="1">
      <c r="IV26786" s="187"/>
    </row>
    <row r="26787" spans="256:256" hidden="1">
      <c r="IV26787" s="187"/>
    </row>
    <row r="26788" spans="256:256" hidden="1">
      <c r="IV26788" s="187"/>
    </row>
    <row r="26789" spans="256:256" hidden="1">
      <c r="IV26789" s="187"/>
    </row>
    <row r="26790" spans="256:256" hidden="1">
      <c r="IV26790" s="187"/>
    </row>
    <row r="26791" spans="256:256" hidden="1">
      <c r="IV26791" s="187"/>
    </row>
    <row r="26792" spans="256:256" hidden="1">
      <c r="IV26792" s="187"/>
    </row>
    <row r="26793" spans="256:256" hidden="1">
      <c r="IV26793" s="187"/>
    </row>
    <row r="26794" spans="256:256" hidden="1">
      <c r="IV26794" s="187"/>
    </row>
    <row r="26795" spans="256:256" hidden="1">
      <c r="IV26795" s="187"/>
    </row>
    <row r="26796" spans="256:256" hidden="1">
      <c r="IV26796" s="187"/>
    </row>
    <row r="26797" spans="256:256" hidden="1">
      <c r="IV26797" s="187"/>
    </row>
    <row r="26798" spans="256:256" hidden="1">
      <c r="IV26798" s="187"/>
    </row>
    <row r="26799" spans="256:256" hidden="1">
      <c r="IV26799" s="187"/>
    </row>
    <row r="26800" spans="256:256" hidden="1">
      <c r="IV26800" s="187"/>
    </row>
    <row r="26801" spans="256:256" hidden="1">
      <c r="IV26801" s="187"/>
    </row>
    <row r="26802" spans="256:256" hidden="1">
      <c r="IV26802" s="187"/>
    </row>
    <row r="26803" spans="256:256" hidden="1">
      <c r="IV26803" s="187"/>
    </row>
    <row r="26804" spans="256:256" hidden="1">
      <c r="IV26804" s="187"/>
    </row>
    <row r="26805" spans="256:256" hidden="1">
      <c r="IV26805" s="187"/>
    </row>
    <row r="26806" spans="256:256" hidden="1">
      <c r="IV26806" s="187"/>
    </row>
    <row r="26807" spans="256:256" hidden="1">
      <c r="IV26807" s="187"/>
    </row>
    <row r="26808" spans="256:256" hidden="1">
      <c r="IV26808" s="187"/>
    </row>
    <row r="26809" spans="256:256" hidden="1">
      <c r="IV26809" s="187"/>
    </row>
    <row r="26810" spans="256:256" hidden="1">
      <c r="IV26810" s="187"/>
    </row>
    <row r="26811" spans="256:256" hidden="1">
      <c r="IV26811" s="187"/>
    </row>
    <row r="26812" spans="256:256" hidden="1">
      <c r="IV26812" s="187"/>
    </row>
    <row r="26813" spans="256:256" hidden="1">
      <c r="IV26813" s="187"/>
    </row>
    <row r="26814" spans="256:256" hidden="1">
      <c r="IV26814" s="187"/>
    </row>
    <row r="26815" spans="256:256" hidden="1">
      <c r="IV26815" s="187"/>
    </row>
    <row r="26816" spans="256:256" hidden="1">
      <c r="IV26816" s="187"/>
    </row>
    <row r="26817" spans="256:256" hidden="1">
      <c r="IV26817" s="187"/>
    </row>
    <row r="26818" spans="256:256" hidden="1">
      <c r="IV26818" s="187"/>
    </row>
    <row r="26819" spans="256:256" hidden="1">
      <c r="IV26819" s="187"/>
    </row>
    <row r="26820" spans="256:256" hidden="1">
      <c r="IV26820" s="187"/>
    </row>
    <row r="26821" spans="256:256" hidden="1">
      <c r="IV26821" s="187"/>
    </row>
    <row r="26822" spans="256:256" hidden="1">
      <c r="IV26822" s="187"/>
    </row>
    <row r="26823" spans="256:256" hidden="1">
      <c r="IV26823" s="187"/>
    </row>
    <row r="26824" spans="256:256" hidden="1">
      <c r="IV26824" s="187"/>
    </row>
    <row r="26825" spans="256:256" hidden="1">
      <c r="IV26825" s="187"/>
    </row>
    <row r="26826" spans="256:256" hidden="1">
      <c r="IV26826" s="187"/>
    </row>
    <row r="26827" spans="256:256" hidden="1">
      <c r="IV26827" s="187"/>
    </row>
    <row r="26828" spans="256:256" hidden="1">
      <c r="IV26828" s="187"/>
    </row>
    <row r="26829" spans="256:256" hidden="1">
      <c r="IV26829" s="187"/>
    </row>
    <row r="26830" spans="256:256" hidden="1">
      <c r="IV26830" s="187"/>
    </row>
    <row r="26831" spans="256:256" hidden="1">
      <c r="IV26831" s="187"/>
    </row>
    <row r="26832" spans="256:256" hidden="1">
      <c r="IV26832" s="187"/>
    </row>
    <row r="26833" spans="256:256" hidden="1">
      <c r="IV26833" s="187"/>
    </row>
    <row r="26834" spans="256:256" hidden="1">
      <c r="IV26834" s="187"/>
    </row>
    <row r="26835" spans="256:256" hidden="1">
      <c r="IV26835" s="187"/>
    </row>
    <row r="26836" spans="256:256" hidden="1">
      <c r="IV26836" s="187"/>
    </row>
    <row r="26837" spans="256:256" hidden="1">
      <c r="IV26837" s="187"/>
    </row>
    <row r="26838" spans="256:256" hidden="1">
      <c r="IV26838" s="187"/>
    </row>
    <row r="26839" spans="256:256" hidden="1">
      <c r="IV26839" s="187"/>
    </row>
    <row r="26840" spans="256:256" hidden="1">
      <c r="IV26840" s="187"/>
    </row>
    <row r="26841" spans="256:256" hidden="1">
      <c r="IV26841" s="187"/>
    </row>
    <row r="26842" spans="256:256" hidden="1">
      <c r="IV26842" s="187"/>
    </row>
    <row r="26843" spans="256:256" hidden="1">
      <c r="IV26843" s="187"/>
    </row>
    <row r="26844" spans="256:256" hidden="1">
      <c r="IV26844" s="187"/>
    </row>
    <row r="26845" spans="256:256" hidden="1">
      <c r="IV26845" s="187"/>
    </row>
    <row r="26846" spans="256:256" hidden="1">
      <c r="IV26846" s="187"/>
    </row>
    <row r="26847" spans="256:256" hidden="1">
      <c r="IV26847" s="187"/>
    </row>
    <row r="26848" spans="256:256" hidden="1">
      <c r="IV26848" s="187"/>
    </row>
    <row r="26849" spans="256:256" hidden="1">
      <c r="IV26849" s="187"/>
    </row>
    <row r="26850" spans="256:256" hidden="1">
      <c r="IV26850" s="187"/>
    </row>
    <row r="26851" spans="256:256" hidden="1">
      <c r="IV26851" s="187"/>
    </row>
    <row r="26852" spans="256:256" hidden="1">
      <c r="IV26852" s="187"/>
    </row>
    <row r="26853" spans="256:256" hidden="1">
      <c r="IV26853" s="187"/>
    </row>
    <row r="26854" spans="256:256" hidden="1">
      <c r="IV26854" s="187"/>
    </row>
    <row r="26855" spans="256:256" hidden="1">
      <c r="IV26855" s="187"/>
    </row>
    <row r="26856" spans="256:256" hidden="1">
      <c r="IV26856" s="187"/>
    </row>
    <row r="26857" spans="256:256" hidden="1">
      <c r="IV26857" s="187"/>
    </row>
    <row r="26858" spans="256:256" hidden="1">
      <c r="IV26858" s="187"/>
    </row>
    <row r="26859" spans="256:256" hidden="1">
      <c r="IV26859" s="187"/>
    </row>
    <row r="26860" spans="256:256" hidden="1">
      <c r="IV26860" s="187"/>
    </row>
    <row r="26861" spans="256:256" hidden="1">
      <c r="IV26861" s="187"/>
    </row>
    <row r="26862" spans="256:256" hidden="1">
      <c r="IV26862" s="187"/>
    </row>
    <row r="26863" spans="256:256" hidden="1">
      <c r="IV26863" s="187"/>
    </row>
    <row r="26864" spans="256:256" hidden="1">
      <c r="IV26864" s="187"/>
    </row>
    <row r="26865" spans="256:256" hidden="1">
      <c r="IV26865" s="187"/>
    </row>
    <row r="26866" spans="256:256" hidden="1">
      <c r="IV26866" s="187"/>
    </row>
    <row r="26867" spans="256:256" hidden="1">
      <c r="IV26867" s="187"/>
    </row>
    <row r="26868" spans="256:256" hidden="1">
      <c r="IV26868" s="187"/>
    </row>
    <row r="26869" spans="256:256" hidden="1">
      <c r="IV26869" s="187"/>
    </row>
    <row r="26870" spans="256:256" hidden="1">
      <c r="IV26870" s="187"/>
    </row>
    <row r="26871" spans="256:256" hidden="1">
      <c r="IV26871" s="187"/>
    </row>
    <row r="26872" spans="256:256" hidden="1">
      <c r="IV26872" s="187"/>
    </row>
    <row r="26873" spans="256:256" hidden="1">
      <c r="IV26873" s="187"/>
    </row>
    <row r="26874" spans="256:256" hidden="1">
      <c r="IV26874" s="187"/>
    </row>
    <row r="26875" spans="256:256" hidden="1">
      <c r="IV26875" s="187"/>
    </row>
    <row r="26876" spans="256:256" hidden="1">
      <c r="IV26876" s="187"/>
    </row>
    <row r="26877" spans="256:256" hidden="1">
      <c r="IV26877" s="187"/>
    </row>
    <row r="26878" spans="256:256" hidden="1">
      <c r="IV26878" s="187"/>
    </row>
    <row r="26879" spans="256:256" hidden="1">
      <c r="IV26879" s="187"/>
    </row>
    <row r="26880" spans="256:256" hidden="1">
      <c r="IV26880" s="187"/>
    </row>
    <row r="26881" spans="256:256" hidden="1">
      <c r="IV26881" s="187"/>
    </row>
    <row r="26882" spans="256:256" hidden="1">
      <c r="IV26882" s="187"/>
    </row>
    <row r="26883" spans="256:256" hidden="1">
      <c r="IV26883" s="187"/>
    </row>
    <row r="26884" spans="256:256" hidden="1">
      <c r="IV26884" s="187"/>
    </row>
    <row r="26885" spans="256:256" hidden="1">
      <c r="IV26885" s="187"/>
    </row>
    <row r="26886" spans="256:256" hidden="1">
      <c r="IV26886" s="187"/>
    </row>
    <row r="26887" spans="256:256" hidden="1">
      <c r="IV26887" s="187"/>
    </row>
    <row r="26888" spans="256:256" hidden="1">
      <c r="IV26888" s="187"/>
    </row>
    <row r="26889" spans="256:256" hidden="1">
      <c r="IV26889" s="187"/>
    </row>
    <row r="26890" spans="256:256" hidden="1">
      <c r="IV26890" s="187"/>
    </row>
    <row r="26891" spans="256:256" hidden="1">
      <c r="IV26891" s="187"/>
    </row>
    <row r="26892" spans="256:256" hidden="1">
      <c r="IV26892" s="187"/>
    </row>
    <row r="26893" spans="256:256" hidden="1">
      <c r="IV26893" s="187"/>
    </row>
    <row r="26894" spans="256:256" hidden="1">
      <c r="IV26894" s="187"/>
    </row>
    <row r="26895" spans="256:256" hidden="1">
      <c r="IV26895" s="187"/>
    </row>
    <row r="26896" spans="256:256" hidden="1">
      <c r="IV26896" s="187"/>
    </row>
    <row r="26897" spans="256:256" hidden="1">
      <c r="IV26897" s="187"/>
    </row>
    <row r="26898" spans="256:256" hidden="1">
      <c r="IV26898" s="187"/>
    </row>
    <row r="26899" spans="256:256" hidden="1">
      <c r="IV26899" s="187"/>
    </row>
    <row r="26900" spans="256:256" hidden="1">
      <c r="IV26900" s="187"/>
    </row>
    <row r="26901" spans="256:256" hidden="1">
      <c r="IV26901" s="187"/>
    </row>
    <row r="26902" spans="256:256" hidden="1">
      <c r="IV26902" s="187"/>
    </row>
    <row r="26903" spans="256:256" hidden="1">
      <c r="IV26903" s="187"/>
    </row>
    <row r="26904" spans="256:256" hidden="1">
      <c r="IV26904" s="187"/>
    </row>
    <row r="26905" spans="256:256" hidden="1">
      <c r="IV26905" s="187"/>
    </row>
    <row r="26906" spans="256:256" hidden="1">
      <c r="IV26906" s="187"/>
    </row>
    <row r="26907" spans="256:256" hidden="1">
      <c r="IV26907" s="187"/>
    </row>
    <row r="26908" spans="256:256" hidden="1">
      <c r="IV26908" s="187"/>
    </row>
    <row r="26909" spans="256:256" hidden="1">
      <c r="IV26909" s="187"/>
    </row>
    <row r="26910" spans="256:256" hidden="1">
      <c r="IV26910" s="187"/>
    </row>
    <row r="26911" spans="256:256" hidden="1">
      <c r="IV26911" s="187"/>
    </row>
    <row r="26912" spans="256:256" hidden="1">
      <c r="IV26912" s="187"/>
    </row>
    <row r="26913" spans="256:256" hidden="1">
      <c r="IV26913" s="187"/>
    </row>
    <row r="26914" spans="256:256" hidden="1">
      <c r="IV26914" s="187"/>
    </row>
    <row r="26915" spans="256:256" hidden="1">
      <c r="IV26915" s="187"/>
    </row>
    <row r="26916" spans="256:256" hidden="1">
      <c r="IV26916" s="187"/>
    </row>
    <row r="26917" spans="256:256" hidden="1">
      <c r="IV26917" s="187"/>
    </row>
    <row r="26918" spans="256:256" hidden="1">
      <c r="IV26918" s="187"/>
    </row>
    <row r="26919" spans="256:256" hidden="1">
      <c r="IV26919" s="187"/>
    </row>
    <row r="26920" spans="256:256" hidden="1">
      <c r="IV26920" s="187"/>
    </row>
    <row r="26921" spans="256:256" hidden="1">
      <c r="IV26921" s="187"/>
    </row>
    <row r="26922" spans="256:256" hidden="1">
      <c r="IV26922" s="187"/>
    </row>
    <row r="26923" spans="256:256" hidden="1">
      <c r="IV26923" s="187"/>
    </row>
    <row r="26924" spans="256:256" hidden="1">
      <c r="IV26924" s="187"/>
    </row>
    <row r="26925" spans="256:256" hidden="1">
      <c r="IV26925" s="187"/>
    </row>
    <row r="26926" spans="256:256" hidden="1">
      <c r="IV26926" s="187"/>
    </row>
    <row r="26927" spans="256:256" hidden="1">
      <c r="IV26927" s="187"/>
    </row>
    <row r="26928" spans="256:256" hidden="1">
      <c r="IV26928" s="187"/>
    </row>
    <row r="26929" spans="256:256" hidden="1">
      <c r="IV26929" s="187"/>
    </row>
    <row r="26930" spans="256:256" hidden="1">
      <c r="IV26930" s="187"/>
    </row>
    <row r="26931" spans="256:256" hidden="1">
      <c r="IV26931" s="187"/>
    </row>
    <row r="26932" spans="256:256" hidden="1">
      <c r="IV26932" s="187"/>
    </row>
    <row r="26933" spans="256:256" hidden="1">
      <c r="IV26933" s="187"/>
    </row>
    <row r="26934" spans="256:256" hidden="1">
      <c r="IV26934" s="187"/>
    </row>
    <row r="26935" spans="256:256" hidden="1">
      <c r="IV26935" s="187"/>
    </row>
    <row r="26936" spans="256:256" hidden="1">
      <c r="IV26936" s="187"/>
    </row>
    <row r="26937" spans="256:256" hidden="1">
      <c r="IV26937" s="187"/>
    </row>
    <row r="26938" spans="256:256" hidden="1">
      <c r="IV26938" s="187"/>
    </row>
    <row r="26939" spans="256:256" hidden="1">
      <c r="IV26939" s="187"/>
    </row>
    <row r="26940" spans="256:256" hidden="1">
      <c r="IV26940" s="187"/>
    </row>
    <row r="26941" spans="256:256" hidden="1">
      <c r="IV26941" s="187"/>
    </row>
    <row r="26942" spans="256:256" hidden="1">
      <c r="IV26942" s="187"/>
    </row>
    <row r="26943" spans="256:256" hidden="1">
      <c r="IV26943" s="187"/>
    </row>
    <row r="26944" spans="256:256" hidden="1">
      <c r="IV26944" s="187"/>
    </row>
    <row r="26945" spans="256:256" hidden="1">
      <c r="IV26945" s="187"/>
    </row>
    <row r="26946" spans="256:256" hidden="1">
      <c r="IV26946" s="187"/>
    </row>
    <row r="26947" spans="256:256" hidden="1">
      <c r="IV26947" s="187"/>
    </row>
    <row r="26948" spans="256:256" hidden="1">
      <c r="IV26948" s="187"/>
    </row>
    <row r="26949" spans="256:256" hidden="1">
      <c r="IV26949" s="187"/>
    </row>
    <row r="26950" spans="256:256" hidden="1">
      <c r="IV26950" s="187"/>
    </row>
    <row r="26951" spans="256:256" hidden="1">
      <c r="IV26951" s="187"/>
    </row>
    <row r="26952" spans="256:256" hidden="1">
      <c r="IV26952" s="187"/>
    </row>
    <row r="26953" spans="256:256" hidden="1">
      <c r="IV26953" s="187"/>
    </row>
    <row r="26954" spans="256:256" hidden="1">
      <c r="IV26954" s="187"/>
    </row>
    <row r="26955" spans="256:256" hidden="1">
      <c r="IV26955" s="187"/>
    </row>
    <row r="26956" spans="256:256" hidden="1">
      <c r="IV26956" s="187"/>
    </row>
    <row r="26957" spans="256:256" hidden="1">
      <c r="IV26957" s="187"/>
    </row>
    <row r="26958" spans="256:256" hidden="1">
      <c r="IV26958" s="187"/>
    </row>
    <row r="26959" spans="256:256" hidden="1">
      <c r="IV26959" s="187"/>
    </row>
    <row r="26960" spans="256:256" hidden="1">
      <c r="IV26960" s="187"/>
    </row>
    <row r="26961" spans="256:256" hidden="1">
      <c r="IV26961" s="187"/>
    </row>
    <row r="26962" spans="256:256" hidden="1">
      <c r="IV26962" s="187"/>
    </row>
    <row r="26963" spans="256:256" hidden="1">
      <c r="IV26963" s="187"/>
    </row>
    <row r="26964" spans="256:256" hidden="1">
      <c r="IV26964" s="187"/>
    </row>
    <row r="26965" spans="256:256" hidden="1">
      <c r="IV26965" s="187"/>
    </row>
    <row r="26966" spans="256:256" hidden="1">
      <c r="IV26966" s="187"/>
    </row>
    <row r="26967" spans="256:256" hidden="1">
      <c r="IV26967" s="187"/>
    </row>
    <row r="26968" spans="256:256" hidden="1">
      <c r="IV26968" s="187"/>
    </row>
    <row r="26969" spans="256:256" hidden="1">
      <c r="IV26969" s="187"/>
    </row>
    <row r="26970" spans="256:256" hidden="1">
      <c r="IV26970" s="187"/>
    </row>
    <row r="26971" spans="256:256" hidden="1">
      <c r="IV26971" s="187"/>
    </row>
    <row r="26972" spans="256:256" hidden="1">
      <c r="IV26972" s="187"/>
    </row>
    <row r="26973" spans="256:256" hidden="1">
      <c r="IV26973" s="187"/>
    </row>
    <row r="26974" spans="256:256" hidden="1">
      <c r="IV26974" s="187"/>
    </row>
    <row r="26975" spans="256:256" hidden="1">
      <c r="IV26975" s="187"/>
    </row>
    <row r="26976" spans="256:256" hidden="1">
      <c r="IV26976" s="187"/>
    </row>
    <row r="26977" spans="256:256" hidden="1">
      <c r="IV26977" s="187"/>
    </row>
    <row r="26978" spans="256:256" hidden="1">
      <c r="IV26978" s="187"/>
    </row>
    <row r="26979" spans="256:256" hidden="1">
      <c r="IV26979" s="187"/>
    </row>
    <row r="26980" spans="256:256" hidden="1">
      <c r="IV26980" s="187"/>
    </row>
    <row r="26981" spans="256:256" hidden="1">
      <c r="IV26981" s="187"/>
    </row>
    <row r="26982" spans="256:256" hidden="1">
      <c r="IV26982" s="187"/>
    </row>
    <row r="26983" spans="256:256" hidden="1">
      <c r="IV26983" s="187"/>
    </row>
    <row r="26984" spans="256:256" hidden="1">
      <c r="IV26984" s="187"/>
    </row>
    <row r="26985" spans="256:256" hidden="1">
      <c r="IV26985" s="187"/>
    </row>
    <row r="26986" spans="256:256" hidden="1">
      <c r="IV26986" s="187"/>
    </row>
    <row r="26987" spans="256:256" hidden="1">
      <c r="IV26987" s="187"/>
    </row>
    <row r="26988" spans="256:256" hidden="1">
      <c r="IV26988" s="187"/>
    </row>
    <row r="26989" spans="256:256" hidden="1">
      <c r="IV26989" s="187"/>
    </row>
    <row r="26990" spans="256:256" hidden="1">
      <c r="IV26990" s="187"/>
    </row>
    <row r="26991" spans="256:256" hidden="1">
      <c r="IV26991" s="187"/>
    </row>
    <row r="26992" spans="256:256" hidden="1">
      <c r="IV26992" s="187"/>
    </row>
    <row r="26993" spans="256:256" hidden="1">
      <c r="IV26993" s="187"/>
    </row>
    <row r="26994" spans="256:256" hidden="1">
      <c r="IV26994" s="187"/>
    </row>
    <row r="26995" spans="256:256" hidden="1">
      <c r="IV26995" s="187"/>
    </row>
    <row r="26996" spans="256:256" hidden="1">
      <c r="IV26996" s="187"/>
    </row>
    <row r="26997" spans="256:256" hidden="1">
      <c r="IV26997" s="187"/>
    </row>
    <row r="26998" spans="256:256" hidden="1">
      <c r="IV26998" s="187"/>
    </row>
    <row r="26999" spans="256:256" hidden="1">
      <c r="IV26999" s="187"/>
    </row>
    <row r="27000" spans="256:256" hidden="1">
      <c r="IV27000" s="187"/>
    </row>
    <row r="27001" spans="256:256" hidden="1">
      <c r="IV27001" s="187"/>
    </row>
    <row r="27002" spans="256:256" hidden="1">
      <c r="IV27002" s="187"/>
    </row>
    <row r="27003" spans="256:256" hidden="1">
      <c r="IV27003" s="187"/>
    </row>
    <row r="27004" spans="256:256" hidden="1">
      <c r="IV27004" s="187"/>
    </row>
    <row r="27005" spans="256:256" hidden="1">
      <c r="IV27005" s="187"/>
    </row>
    <row r="27006" spans="256:256" hidden="1">
      <c r="IV27006" s="187"/>
    </row>
    <row r="27007" spans="256:256" hidden="1">
      <c r="IV27007" s="187"/>
    </row>
    <row r="27008" spans="256:256" hidden="1">
      <c r="IV27008" s="187"/>
    </row>
    <row r="27009" spans="256:256" hidden="1">
      <c r="IV27009" s="187"/>
    </row>
    <row r="27010" spans="256:256" hidden="1">
      <c r="IV27010" s="187"/>
    </row>
    <row r="27011" spans="256:256" hidden="1">
      <c r="IV27011" s="187"/>
    </row>
    <row r="27012" spans="256:256" hidden="1">
      <c r="IV27012" s="187"/>
    </row>
    <row r="27013" spans="256:256" hidden="1">
      <c r="IV27013" s="187"/>
    </row>
    <row r="27014" spans="256:256" hidden="1">
      <c r="IV27014" s="187"/>
    </row>
    <row r="27015" spans="256:256" hidden="1">
      <c r="IV27015" s="187"/>
    </row>
    <row r="27016" spans="256:256" hidden="1">
      <c r="IV27016" s="187"/>
    </row>
    <row r="27017" spans="256:256" hidden="1">
      <c r="IV27017" s="187"/>
    </row>
    <row r="27018" spans="256:256" hidden="1">
      <c r="IV27018" s="187"/>
    </row>
    <row r="27019" spans="256:256" hidden="1">
      <c r="IV27019" s="187"/>
    </row>
    <row r="27020" spans="256:256" hidden="1">
      <c r="IV27020" s="187"/>
    </row>
    <row r="27021" spans="256:256" hidden="1">
      <c r="IV27021" s="187"/>
    </row>
    <row r="27022" spans="256:256" hidden="1">
      <c r="IV27022" s="187"/>
    </row>
    <row r="27023" spans="256:256" hidden="1">
      <c r="IV27023" s="187"/>
    </row>
    <row r="27024" spans="256:256" hidden="1">
      <c r="IV27024" s="187"/>
    </row>
    <row r="27025" spans="256:256" hidden="1">
      <c r="IV27025" s="187"/>
    </row>
    <row r="27026" spans="256:256" hidden="1">
      <c r="IV27026" s="187"/>
    </row>
    <row r="27027" spans="256:256" hidden="1">
      <c r="IV27027" s="187"/>
    </row>
    <row r="27028" spans="256:256" hidden="1">
      <c r="IV27028" s="187"/>
    </row>
    <row r="27029" spans="256:256" hidden="1">
      <c r="IV27029" s="187"/>
    </row>
    <row r="27030" spans="256:256" hidden="1">
      <c r="IV27030" s="187"/>
    </row>
    <row r="27031" spans="256:256" hidden="1">
      <c r="IV27031" s="187"/>
    </row>
    <row r="27032" spans="256:256" hidden="1">
      <c r="IV27032" s="187"/>
    </row>
    <row r="27033" spans="256:256" hidden="1">
      <c r="IV27033" s="187"/>
    </row>
    <row r="27034" spans="256:256" hidden="1">
      <c r="IV27034" s="187"/>
    </row>
    <row r="27035" spans="256:256" hidden="1">
      <c r="IV27035" s="187"/>
    </row>
    <row r="27036" spans="256:256" hidden="1">
      <c r="IV27036" s="187"/>
    </row>
    <row r="27037" spans="256:256" hidden="1">
      <c r="IV27037" s="187"/>
    </row>
    <row r="27038" spans="256:256" hidden="1">
      <c r="IV27038" s="187"/>
    </row>
    <row r="27039" spans="256:256" hidden="1">
      <c r="IV27039" s="187"/>
    </row>
    <row r="27040" spans="256:256" hidden="1">
      <c r="IV27040" s="187"/>
    </row>
    <row r="27041" spans="256:256" hidden="1">
      <c r="IV27041" s="187"/>
    </row>
    <row r="27042" spans="256:256" hidden="1">
      <c r="IV27042" s="187"/>
    </row>
    <row r="27043" spans="256:256" hidden="1">
      <c r="IV27043" s="187"/>
    </row>
    <row r="27044" spans="256:256" hidden="1">
      <c r="IV27044" s="187"/>
    </row>
    <row r="27045" spans="256:256" hidden="1">
      <c r="IV27045" s="187"/>
    </row>
    <row r="27046" spans="256:256" hidden="1">
      <c r="IV27046" s="187"/>
    </row>
    <row r="27047" spans="256:256" hidden="1">
      <c r="IV27047" s="187"/>
    </row>
    <row r="27048" spans="256:256" hidden="1">
      <c r="IV27048" s="187"/>
    </row>
    <row r="27049" spans="256:256" hidden="1">
      <c r="IV27049" s="187"/>
    </row>
    <row r="27050" spans="256:256" hidden="1">
      <c r="IV27050" s="187"/>
    </row>
    <row r="27051" spans="256:256" hidden="1">
      <c r="IV27051" s="187"/>
    </row>
    <row r="27052" spans="256:256" hidden="1">
      <c r="IV27052" s="187"/>
    </row>
    <row r="27053" spans="256:256" hidden="1">
      <c r="IV27053" s="187"/>
    </row>
    <row r="27054" spans="256:256" hidden="1">
      <c r="IV27054" s="187"/>
    </row>
    <row r="27055" spans="256:256" hidden="1">
      <c r="IV27055" s="187"/>
    </row>
    <row r="27056" spans="256:256" hidden="1">
      <c r="IV27056" s="187"/>
    </row>
    <row r="27057" spans="256:256" hidden="1">
      <c r="IV27057" s="187"/>
    </row>
    <row r="27058" spans="256:256" hidden="1">
      <c r="IV27058" s="187"/>
    </row>
    <row r="27059" spans="256:256" hidden="1">
      <c r="IV27059" s="187"/>
    </row>
    <row r="27060" spans="256:256" hidden="1">
      <c r="IV27060" s="187"/>
    </row>
    <row r="27061" spans="256:256" hidden="1">
      <c r="IV27061" s="187"/>
    </row>
    <row r="27062" spans="256:256" hidden="1">
      <c r="IV27062" s="187"/>
    </row>
    <row r="27063" spans="256:256" hidden="1">
      <c r="IV27063" s="187"/>
    </row>
    <row r="27064" spans="256:256" hidden="1">
      <c r="IV27064" s="187"/>
    </row>
    <row r="27065" spans="256:256" hidden="1">
      <c r="IV27065" s="187"/>
    </row>
    <row r="27066" spans="256:256" hidden="1">
      <c r="IV27066" s="187"/>
    </row>
    <row r="27067" spans="256:256" hidden="1">
      <c r="IV27067" s="187"/>
    </row>
    <row r="27068" spans="256:256" hidden="1">
      <c r="IV27068" s="187"/>
    </row>
    <row r="27069" spans="256:256" hidden="1">
      <c r="IV27069" s="187"/>
    </row>
    <row r="27070" spans="256:256" hidden="1">
      <c r="IV27070" s="187"/>
    </row>
    <row r="27071" spans="256:256" hidden="1">
      <c r="IV27071" s="187"/>
    </row>
    <row r="27072" spans="256:256" hidden="1">
      <c r="IV27072" s="187"/>
    </row>
    <row r="27073" spans="256:256" hidden="1">
      <c r="IV27073" s="187"/>
    </row>
    <row r="27074" spans="256:256" hidden="1">
      <c r="IV27074" s="187"/>
    </row>
    <row r="27075" spans="256:256" hidden="1">
      <c r="IV27075" s="187"/>
    </row>
    <row r="27076" spans="256:256" hidden="1">
      <c r="IV27076" s="187"/>
    </row>
    <row r="27077" spans="256:256" hidden="1">
      <c r="IV27077" s="187"/>
    </row>
    <row r="27078" spans="256:256" hidden="1">
      <c r="IV27078" s="187"/>
    </row>
    <row r="27079" spans="256:256" hidden="1">
      <c r="IV27079" s="187"/>
    </row>
    <row r="27080" spans="256:256" hidden="1">
      <c r="IV27080" s="187"/>
    </row>
    <row r="27081" spans="256:256" hidden="1">
      <c r="IV27081" s="187"/>
    </row>
    <row r="27082" spans="256:256" hidden="1">
      <c r="IV27082" s="187"/>
    </row>
    <row r="27083" spans="256:256" hidden="1">
      <c r="IV27083" s="187"/>
    </row>
    <row r="27084" spans="256:256" hidden="1">
      <c r="IV27084" s="187"/>
    </row>
    <row r="27085" spans="256:256" hidden="1">
      <c r="IV27085" s="187"/>
    </row>
    <row r="27086" spans="256:256" hidden="1">
      <c r="IV27086" s="187"/>
    </row>
    <row r="27087" spans="256:256" hidden="1">
      <c r="IV27087" s="187"/>
    </row>
    <row r="27088" spans="256:256" hidden="1">
      <c r="IV27088" s="187"/>
    </row>
    <row r="27089" spans="256:256" hidden="1">
      <c r="IV27089" s="187"/>
    </row>
    <row r="27090" spans="256:256" hidden="1">
      <c r="IV27090" s="187"/>
    </row>
    <row r="27091" spans="256:256" hidden="1">
      <c r="IV27091" s="187"/>
    </row>
    <row r="27092" spans="256:256" hidden="1">
      <c r="IV27092" s="187"/>
    </row>
    <row r="27093" spans="256:256" hidden="1">
      <c r="IV27093" s="187"/>
    </row>
    <row r="27094" spans="256:256" hidden="1">
      <c r="IV27094" s="187"/>
    </row>
    <row r="27095" spans="256:256" hidden="1">
      <c r="IV27095" s="187"/>
    </row>
    <row r="27096" spans="256:256" hidden="1">
      <c r="IV27096" s="187"/>
    </row>
    <row r="27097" spans="256:256" hidden="1">
      <c r="IV27097" s="187"/>
    </row>
    <row r="27098" spans="256:256" hidden="1">
      <c r="IV27098" s="187"/>
    </row>
    <row r="27099" spans="256:256" hidden="1">
      <c r="IV27099" s="187"/>
    </row>
    <row r="27100" spans="256:256" hidden="1">
      <c r="IV27100" s="187"/>
    </row>
    <row r="27101" spans="256:256" hidden="1">
      <c r="IV27101" s="187"/>
    </row>
    <row r="27102" spans="256:256" hidden="1">
      <c r="IV27102" s="187"/>
    </row>
    <row r="27103" spans="256:256" hidden="1">
      <c r="IV27103" s="187"/>
    </row>
    <row r="27104" spans="256:256" hidden="1">
      <c r="IV27104" s="187"/>
    </row>
    <row r="27105" spans="256:256" hidden="1">
      <c r="IV27105" s="187"/>
    </row>
    <row r="27106" spans="256:256" hidden="1">
      <c r="IV27106" s="187"/>
    </row>
    <row r="27107" spans="256:256" hidden="1">
      <c r="IV27107" s="187"/>
    </row>
    <row r="27108" spans="256:256" hidden="1">
      <c r="IV27108" s="187"/>
    </row>
    <row r="27109" spans="256:256" hidden="1">
      <c r="IV27109" s="187"/>
    </row>
    <row r="27110" spans="256:256" hidden="1">
      <c r="IV27110" s="187"/>
    </row>
    <row r="27111" spans="256:256" hidden="1">
      <c r="IV27111" s="187"/>
    </row>
    <row r="27112" spans="256:256" hidden="1">
      <c r="IV27112" s="187"/>
    </row>
    <row r="27113" spans="256:256" hidden="1">
      <c r="IV27113" s="187"/>
    </row>
    <row r="27114" spans="256:256" hidden="1">
      <c r="IV27114" s="187"/>
    </row>
    <row r="27115" spans="256:256" hidden="1">
      <c r="IV27115" s="187"/>
    </row>
    <row r="27116" spans="256:256" hidden="1">
      <c r="IV27116" s="187"/>
    </row>
    <row r="27117" spans="256:256" hidden="1">
      <c r="IV27117" s="187"/>
    </row>
    <row r="27118" spans="256:256" hidden="1">
      <c r="IV27118" s="187"/>
    </row>
    <row r="27119" spans="256:256" hidden="1">
      <c r="IV27119" s="187"/>
    </row>
    <row r="27120" spans="256:256" hidden="1">
      <c r="IV27120" s="187"/>
    </row>
    <row r="27121" spans="256:256" hidden="1">
      <c r="IV27121" s="187"/>
    </row>
    <row r="27122" spans="256:256" hidden="1">
      <c r="IV27122" s="187"/>
    </row>
    <row r="27123" spans="256:256" hidden="1">
      <c r="IV27123" s="187"/>
    </row>
    <row r="27124" spans="256:256" hidden="1">
      <c r="IV27124" s="187"/>
    </row>
    <row r="27125" spans="256:256" hidden="1">
      <c r="IV27125" s="187"/>
    </row>
    <row r="27126" spans="256:256" hidden="1">
      <c r="IV27126" s="187"/>
    </row>
    <row r="27127" spans="256:256" hidden="1">
      <c r="IV27127" s="187"/>
    </row>
    <row r="27128" spans="256:256" hidden="1">
      <c r="IV27128" s="187"/>
    </row>
    <row r="27129" spans="256:256" hidden="1">
      <c r="IV27129" s="187"/>
    </row>
    <row r="27130" spans="256:256" hidden="1">
      <c r="IV27130" s="187"/>
    </row>
    <row r="27131" spans="256:256" hidden="1">
      <c r="IV27131" s="187"/>
    </row>
    <row r="27132" spans="256:256" hidden="1">
      <c r="IV27132" s="187"/>
    </row>
    <row r="27133" spans="256:256" hidden="1">
      <c r="IV27133" s="187"/>
    </row>
    <row r="27134" spans="256:256" hidden="1">
      <c r="IV27134" s="187"/>
    </row>
    <row r="27135" spans="256:256" hidden="1">
      <c r="IV27135" s="187"/>
    </row>
    <row r="27136" spans="256:256" hidden="1">
      <c r="IV27136" s="187"/>
    </row>
    <row r="27137" spans="256:256" hidden="1">
      <c r="IV27137" s="187"/>
    </row>
    <row r="27138" spans="256:256" hidden="1">
      <c r="IV27138" s="187"/>
    </row>
    <row r="27139" spans="256:256" hidden="1">
      <c r="IV27139" s="187"/>
    </row>
    <row r="27140" spans="256:256" hidden="1">
      <c r="IV27140" s="187"/>
    </row>
    <row r="27141" spans="256:256" hidden="1">
      <c r="IV27141" s="187"/>
    </row>
    <row r="27142" spans="256:256" hidden="1">
      <c r="IV27142" s="187"/>
    </row>
    <row r="27143" spans="256:256" hidden="1">
      <c r="IV27143" s="187"/>
    </row>
    <row r="27144" spans="256:256" hidden="1">
      <c r="IV27144" s="187"/>
    </row>
    <row r="27145" spans="256:256" hidden="1">
      <c r="IV27145" s="187"/>
    </row>
    <row r="27146" spans="256:256" hidden="1">
      <c r="IV27146" s="187"/>
    </row>
    <row r="27147" spans="256:256" hidden="1">
      <c r="IV27147" s="187"/>
    </row>
    <row r="27148" spans="256:256" hidden="1">
      <c r="IV27148" s="187"/>
    </row>
    <row r="27149" spans="256:256" hidden="1">
      <c r="IV27149" s="187"/>
    </row>
    <row r="27150" spans="256:256" hidden="1">
      <c r="IV27150" s="187"/>
    </row>
    <row r="27151" spans="256:256" hidden="1">
      <c r="IV27151" s="187"/>
    </row>
    <row r="27152" spans="256:256" hidden="1">
      <c r="IV27152" s="187"/>
    </row>
    <row r="27153" spans="256:256" hidden="1">
      <c r="IV27153" s="187"/>
    </row>
    <row r="27154" spans="256:256" hidden="1">
      <c r="IV27154" s="187"/>
    </row>
    <row r="27155" spans="256:256" hidden="1">
      <c r="IV27155" s="187"/>
    </row>
    <row r="27156" spans="256:256" hidden="1">
      <c r="IV27156" s="187"/>
    </row>
    <row r="27157" spans="256:256" hidden="1">
      <c r="IV27157" s="187"/>
    </row>
    <row r="27158" spans="256:256" hidden="1">
      <c r="IV27158" s="187"/>
    </row>
    <row r="27159" spans="256:256" hidden="1">
      <c r="IV27159" s="187"/>
    </row>
    <row r="27160" spans="256:256" hidden="1">
      <c r="IV27160" s="187"/>
    </row>
    <row r="27161" spans="256:256" hidden="1">
      <c r="IV27161" s="187"/>
    </row>
    <row r="27162" spans="256:256" hidden="1">
      <c r="IV27162" s="187"/>
    </row>
    <row r="27163" spans="256:256" hidden="1">
      <c r="IV27163" s="187"/>
    </row>
    <row r="27164" spans="256:256" hidden="1">
      <c r="IV27164" s="187"/>
    </row>
    <row r="27165" spans="256:256" hidden="1">
      <c r="IV27165" s="187"/>
    </row>
    <row r="27166" spans="256:256" hidden="1">
      <c r="IV27166" s="187"/>
    </row>
    <row r="27167" spans="256:256" hidden="1">
      <c r="IV27167" s="187"/>
    </row>
    <row r="27168" spans="256:256" hidden="1">
      <c r="IV27168" s="187"/>
    </row>
    <row r="27169" spans="256:256" hidden="1">
      <c r="IV27169" s="187"/>
    </row>
    <row r="27170" spans="256:256" hidden="1">
      <c r="IV27170" s="187"/>
    </row>
    <row r="27171" spans="256:256" hidden="1">
      <c r="IV27171" s="187"/>
    </row>
    <row r="27172" spans="256:256" hidden="1">
      <c r="IV27172" s="187"/>
    </row>
    <row r="27173" spans="256:256" hidden="1">
      <c r="IV27173" s="187"/>
    </row>
    <row r="27174" spans="256:256" hidden="1">
      <c r="IV27174" s="187"/>
    </row>
    <row r="27175" spans="256:256" hidden="1">
      <c r="IV27175" s="187"/>
    </row>
    <row r="27176" spans="256:256" hidden="1">
      <c r="IV27176" s="187"/>
    </row>
    <row r="27177" spans="256:256" hidden="1">
      <c r="IV27177" s="187"/>
    </row>
    <row r="27178" spans="256:256" hidden="1">
      <c r="IV27178" s="187"/>
    </row>
    <row r="27179" spans="256:256" hidden="1">
      <c r="IV27179" s="187"/>
    </row>
    <row r="27180" spans="256:256" hidden="1">
      <c r="IV27180" s="187"/>
    </row>
    <row r="27181" spans="256:256" hidden="1">
      <c r="IV27181" s="187"/>
    </row>
    <row r="27182" spans="256:256" hidden="1">
      <c r="IV27182" s="187"/>
    </row>
    <row r="27183" spans="256:256" hidden="1">
      <c r="IV27183" s="187"/>
    </row>
    <row r="27184" spans="256:256" hidden="1">
      <c r="IV27184" s="187"/>
    </row>
    <row r="27185" spans="256:256" hidden="1">
      <c r="IV27185" s="187"/>
    </row>
    <row r="27186" spans="256:256" hidden="1">
      <c r="IV27186" s="187"/>
    </row>
    <row r="27187" spans="256:256" hidden="1">
      <c r="IV27187" s="187"/>
    </row>
    <row r="27188" spans="256:256" hidden="1">
      <c r="IV27188" s="187"/>
    </row>
    <row r="27189" spans="256:256" hidden="1">
      <c r="IV27189" s="187"/>
    </row>
    <row r="27190" spans="256:256" hidden="1">
      <c r="IV27190" s="187"/>
    </row>
    <row r="27191" spans="256:256" hidden="1">
      <c r="IV27191" s="187"/>
    </row>
    <row r="27192" spans="256:256" hidden="1">
      <c r="IV27192" s="187"/>
    </row>
    <row r="27193" spans="256:256" hidden="1">
      <c r="IV27193" s="187"/>
    </row>
    <row r="27194" spans="256:256" hidden="1">
      <c r="IV27194" s="187"/>
    </row>
    <row r="27195" spans="256:256" hidden="1">
      <c r="IV27195" s="187"/>
    </row>
    <row r="27196" spans="256:256" hidden="1">
      <c r="IV27196" s="187"/>
    </row>
    <row r="27197" spans="256:256" hidden="1">
      <c r="IV27197" s="187"/>
    </row>
    <row r="27198" spans="256:256" hidden="1">
      <c r="IV27198" s="187"/>
    </row>
    <row r="27199" spans="256:256" hidden="1">
      <c r="IV27199" s="187"/>
    </row>
    <row r="27200" spans="256:256" hidden="1">
      <c r="IV27200" s="187"/>
    </row>
    <row r="27201" spans="256:256" hidden="1">
      <c r="IV27201" s="187"/>
    </row>
    <row r="27202" spans="256:256" hidden="1">
      <c r="IV27202" s="187"/>
    </row>
    <row r="27203" spans="256:256" hidden="1">
      <c r="IV27203" s="187"/>
    </row>
    <row r="27204" spans="256:256" hidden="1">
      <c r="IV27204" s="187"/>
    </row>
    <row r="27205" spans="256:256" hidden="1">
      <c r="IV27205" s="187"/>
    </row>
    <row r="27206" spans="256:256" hidden="1">
      <c r="IV27206" s="187"/>
    </row>
    <row r="27207" spans="256:256" hidden="1">
      <c r="IV27207" s="187"/>
    </row>
    <row r="27208" spans="256:256" hidden="1">
      <c r="IV27208" s="187"/>
    </row>
    <row r="27209" spans="256:256" hidden="1">
      <c r="IV27209" s="187"/>
    </row>
    <row r="27210" spans="256:256" hidden="1">
      <c r="IV27210" s="187"/>
    </row>
    <row r="27211" spans="256:256" hidden="1">
      <c r="IV27211" s="187"/>
    </row>
    <row r="27212" spans="256:256" hidden="1">
      <c r="IV27212" s="187"/>
    </row>
    <row r="27213" spans="256:256" hidden="1">
      <c r="IV27213" s="187"/>
    </row>
    <row r="27214" spans="256:256" hidden="1">
      <c r="IV27214" s="187"/>
    </row>
    <row r="27215" spans="256:256" hidden="1">
      <c r="IV27215" s="187"/>
    </row>
    <row r="27216" spans="256:256" hidden="1">
      <c r="IV27216" s="187"/>
    </row>
    <row r="27217" spans="256:256" hidden="1">
      <c r="IV27217" s="187"/>
    </row>
    <row r="27218" spans="256:256" hidden="1">
      <c r="IV27218" s="187"/>
    </row>
    <row r="27219" spans="256:256" hidden="1">
      <c r="IV27219" s="187"/>
    </row>
    <row r="27220" spans="256:256" hidden="1">
      <c r="IV27220" s="187"/>
    </row>
    <row r="27221" spans="256:256" hidden="1">
      <c r="IV27221" s="187"/>
    </row>
    <row r="27222" spans="256:256" hidden="1">
      <c r="IV27222" s="187"/>
    </row>
    <row r="27223" spans="256:256" hidden="1">
      <c r="IV27223" s="187"/>
    </row>
    <row r="27224" spans="256:256" hidden="1">
      <c r="IV27224" s="187"/>
    </row>
    <row r="27225" spans="256:256" hidden="1">
      <c r="IV27225" s="187"/>
    </row>
    <row r="27226" spans="256:256" hidden="1">
      <c r="IV27226" s="187"/>
    </row>
    <row r="27227" spans="256:256" hidden="1">
      <c r="IV27227" s="187"/>
    </row>
    <row r="27228" spans="256:256" hidden="1">
      <c r="IV27228" s="187"/>
    </row>
    <row r="27229" spans="256:256" hidden="1">
      <c r="IV27229" s="187"/>
    </row>
    <row r="27230" spans="256:256" hidden="1">
      <c r="IV27230" s="187"/>
    </row>
    <row r="27231" spans="256:256" hidden="1">
      <c r="IV27231" s="187"/>
    </row>
    <row r="27232" spans="256:256" hidden="1">
      <c r="IV27232" s="187"/>
    </row>
    <row r="27233" spans="256:256" hidden="1">
      <c r="IV27233" s="187"/>
    </row>
    <row r="27234" spans="256:256" hidden="1">
      <c r="IV27234" s="187"/>
    </row>
    <row r="27235" spans="256:256" hidden="1">
      <c r="IV27235" s="187"/>
    </row>
    <row r="27236" spans="256:256" hidden="1">
      <c r="IV27236" s="187"/>
    </row>
    <row r="27237" spans="256:256" hidden="1">
      <c r="IV27237" s="187"/>
    </row>
    <row r="27238" spans="256:256" hidden="1">
      <c r="IV27238" s="187"/>
    </row>
    <row r="27239" spans="256:256" hidden="1">
      <c r="IV27239" s="187"/>
    </row>
    <row r="27240" spans="256:256" hidden="1">
      <c r="IV27240" s="187"/>
    </row>
    <row r="27241" spans="256:256" hidden="1">
      <c r="IV27241" s="187"/>
    </row>
    <row r="27242" spans="256:256" hidden="1">
      <c r="IV27242" s="187"/>
    </row>
    <row r="27243" spans="256:256" hidden="1">
      <c r="IV27243" s="187"/>
    </row>
    <row r="27244" spans="256:256" hidden="1">
      <c r="IV27244" s="187"/>
    </row>
    <row r="27245" spans="256:256" hidden="1">
      <c r="IV27245" s="187"/>
    </row>
    <row r="27246" spans="256:256" hidden="1">
      <c r="IV27246" s="187"/>
    </row>
    <row r="27247" spans="256:256" hidden="1">
      <c r="IV27247" s="187"/>
    </row>
    <row r="27248" spans="256:256" hidden="1">
      <c r="IV27248" s="187"/>
    </row>
    <row r="27249" spans="256:256" hidden="1">
      <c r="IV27249" s="187"/>
    </row>
    <row r="27250" spans="256:256" hidden="1">
      <c r="IV27250" s="187"/>
    </row>
    <row r="27251" spans="256:256" hidden="1">
      <c r="IV27251" s="187"/>
    </row>
    <row r="27252" spans="256:256" hidden="1">
      <c r="IV27252" s="187"/>
    </row>
    <row r="27253" spans="256:256" hidden="1">
      <c r="IV27253" s="187"/>
    </row>
    <row r="27254" spans="256:256" hidden="1">
      <c r="IV27254" s="187"/>
    </row>
    <row r="27255" spans="256:256" hidden="1">
      <c r="IV27255" s="187"/>
    </row>
    <row r="27256" spans="256:256" hidden="1">
      <c r="IV27256" s="187"/>
    </row>
    <row r="27257" spans="256:256" hidden="1">
      <c r="IV27257" s="187"/>
    </row>
    <row r="27258" spans="256:256" hidden="1">
      <c r="IV27258" s="187"/>
    </row>
    <row r="27259" spans="256:256" hidden="1">
      <c r="IV27259" s="187"/>
    </row>
    <row r="27260" spans="256:256" hidden="1">
      <c r="IV27260" s="187"/>
    </row>
    <row r="27261" spans="256:256" hidden="1">
      <c r="IV27261" s="187"/>
    </row>
    <row r="27262" spans="256:256" hidden="1">
      <c r="IV27262" s="187"/>
    </row>
    <row r="27263" spans="256:256" hidden="1">
      <c r="IV27263" s="187"/>
    </row>
    <row r="27264" spans="256:256" hidden="1">
      <c r="IV27264" s="187"/>
    </row>
    <row r="27265" spans="256:256" hidden="1">
      <c r="IV27265" s="187"/>
    </row>
    <row r="27266" spans="256:256" hidden="1">
      <c r="IV27266" s="187"/>
    </row>
    <row r="27267" spans="256:256" hidden="1">
      <c r="IV27267" s="187"/>
    </row>
    <row r="27268" spans="256:256" hidden="1">
      <c r="IV27268" s="187"/>
    </row>
    <row r="27269" spans="256:256" hidden="1">
      <c r="IV27269" s="187"/>
    </row>
    <row r="27270" spans="256:256" hidden="1">
      <c r="IV27270" s="187"/>
    </row>
    <row r="27271" spans="256:256" hidden="1">
      <c r="IV27271" s="187"/>
    </row>
    <row r="27272" spans="256:256" hidden="1">
      <c r="IV27272" s="187"/>
    </row>
    <row r="27273" spans="256:256" hidden="1">
      <c r="IV27273" s="187"/>
    </row>
    <row r="27274" spans="256:256" hidden="1">
      <c r="IV27274" s="187"/>
    </row>
    <row r="27275" spans="256:256" hidden="1">
      <c r="IV27275" s="187"/>
    </row>
    <row r="27276" spans="256:256" hidden="1">
      <c r="IV27276" s="187"/>
    </row>
    <row r="27277" spans="256:256" hidden="1">
      <c r="IV27277" s="187"/>
    </row>
    <row r="27278" spans="256:256" hidden="1">
      <c r="IV27278" s="187"/>
    </row>
    <row r="27279" spans="256:256" hidden="1">
      <c r="IV27279" s="187"/>
    </row>
    <row r="27280" spans="256:256" hidden="1">
      <c r="IV27280" s="187"/>
    </row>
    <row r="27281" spans="256:256" hidden="1">
      <c r="IV27281" s="187"/>
    </row>
    <row r="27282" spans="256:256" hidden="1">
      <c r="IV27282" s="187"/>
    </row>
    <row r="27283" spans="256:256" hidden="1">
      <c r="IV27283" s="187"/>
    </row>
    <row r="27284" spans="256:256" hidden="1">
      <c r="IV27284" s="187"/>
    </row>
    <row r="27285" spans="256:256" hidden="1">
      <c r="IV27285" s="187"/>
    </row>
    <row r="27286" spans="256:256" hidden="1">
      <c r="IV27286" s="187"/>
    </row>
    <row r="27287" spans="256:256" hidden="1">
      <c r="IV27287" s="187"/>
    </row>
    <row r="27288" spans="256:256" hidden="1">
      <c r="IV27288" s="187"/>
    </row>
    <row r="27289" spans="256:256" hidden="1">
      <c r="IV27289" s="187"/>
    </row>
    <row r="27290" spans="256:256" hidden="1">
      <c r="IV27290" s="187"/>
    </row>
    <row r="27291" spans="256:256" hidden="1">
      <c r="IV27291" s="187"/>
    </row>
    <row r="27292" spans="256:256" hidden="1">
      <c r="IV27292" s="187"/>
    </row>
    <row r="27293" spans="256:256" hidden="1">
      <c r="IV27293" s="187"/>
    </row>
    <row r="27294" spans="256:256" hidden="1">
      <c r="IV27294" s="187"/>
    </row>
    <row r="27295" spans="256:256" hidden="1">
      <c r="IV27295" s="187"/>
    </row>
    <row r="27296" spans="256:256" hidden="1">
      <c r="IV27296" s="187"/>
    </row>
    <row r="27297" spans="256:256" hidden="1">
      <c r="IV27297" s="187"/>
    </row>
    <row r="27298" spans="256:256" hidden="1">
      <c r="IV27298" s="187"/>
    </row>
    <row r="27299" spans="256:256" hidden="1">
      <c r="IV27299" s="187"/>
    </row>
    <row r="27300" spans="256:256" hidden="1">
      <c r="IV27300" s="187"/>
    </row>
    <row r="27301" spans="256:256" hidden="1">
      <c r="IV27301" s="187"/>
    </row>
    <row r="27302" spans="256:256" hidden="1">
      <c r="IV27302" s="187"/>
    </row>
    <row r="27303" spans="256:256" hidden="1">
      <c r="IV27303" s="187"/>
    </row>
    <row r="27304" spans="256:256" hidden="1">
      <c r="IV27304" s="187"/>
    </row>
    <row r="27305" spans="256:256" hidden="1">
      <c r="IV27305" s="187"/>
    </row>
    <row r="27306" spans="256:256" hidden="1">
      <c r="IV27306" s="187"/>
    </row>
    <row r="27307" spans="256:256" hidden="1">
      <c r="IV27307" s="187"/>
    </row>
    <row r="27308" spans="256:256" hidden="1">
      <c r="IV27308" s="187"/>
    </row>
    <row r="27309" spans="256:256" hidden="1">
      <c r="IV27309" s="187"/>
    </row>
    <row r="27310" spans="256:256" hidden="1">
      <c r="IV27310" s="187"/>
    </row>
    <row r="27311" spans="256:256" hidden="1">
      <c r="IV27311" s="187"/>
    </row>
    <row r="27312" spans="256:256" hidden="1">
      <c r="IV27312" s="187"/>
    </row>
    <row r="27313" spans="256:256" hidden="1">
      <c r="IV27313" s="187"/>
    </row>
    <row r="27314" spans="256:256" hidden="1">
      <c r="IV27314" s="187"/>
    </row>
    <row r="27315" spans="256:256" hidden="1">
      <c r="IV27315" s="187"/>
    </row>
    <row r="27316" spans="256:256" hidden="1">
      <c r="IV27316" s="187"/>
    </row>
    <row r="27317" spans="256:256" hidden="1">
      <c r="IV27317" s="187"/>
    </row>
    <row r="27318" spans="256:256" hidden="1">
      <c r="IV27318" s="187"/>
    </row>
    <row r="27319" spans="256:256" hidden="1">
      <c r="IV27319" s="187"/>
    </row>
    <row r="27320" spans="256:256" hidden="1">
      <c r="IV27320" s="187"/>
    </row>
    <row r="27321" spans="256:256" hidden="1">
      <c r="IV27321" s="187"/>
    </row>
    <row r="27322" spans="256:256" hidden="1">
      <c r="IV27322" s="187"/>
    </row>
    <row r="27323" spans="256:256" hidden="1">
      <c r="IV27323" s="187"/>
    </row>
    <row r="27324" spans="256:256" hidden="1">
      <c r="IV27324" s="187"/>
    </row>
    <row r="27325" spans="256:256" hidden="1">
      <c r="IV27325" s="187"/>
    </row>
    <row r="27326" spans="256:256" hidden="1">
      <c r="IV27326" s="187"/>
    </row>
    <row r="27327" spans="256:256" hidden="1">
      <c r="IV27327" s="187"/>
    </row>
    <row r="27328" spans="256:256" hidden="1">
      <c r="IV27328" s="187"/>
    </row>
    <row r="27329" spans="256:256" hidden="1">
      <c r="IV27329" s="187"/>
    </row>
    <row r="27330" spans="256:256" hidden="1">
      <c r="IV27330" s="187"/>
    </row>
    <row r="27331" spans="256:256" hidden="1">
      <c r="IV27331" s="187"/>
    </row>
    <row r="27332" spans="256:256" hidden="1">
      <c r="IV27332" s="187"/>
    </row>
    <row r="27333" spans="256:256" hidden="1">
      <c r="IV27333" s="187"/>
    </row>
    <row r="27334" spans="256:256" hidden="1">
      <c r="IV27334" s="187"/>
    </row>
    <row r="27335" spans="256:256" hidden="1">
      <c r="IV27335" s="187"/>
    </row>
    <row r="27336" spans="256:256" hidden="1">
      <c r="IV27336" s="187"/>
    </row>
    <row r="27337" spans="256:256" hidden="1">
      <c r="IV27337" s="187"/>
    </row>
    <row r="27338" spans="256:256" hidden="1">
      <c r="IV27338" s="187"/>
    </row>
    <row r="27339" spans="256:256" hidden="1">
      <c r="IV27339" s="187"/>
    </row>
    <row r="27340" spans="256:256" hidden="1">
      <c r="IV27340" s="187"/>
    </row>
    <row r="27341" spans="256:256" hidden="1">
      <c r="IV27341" s="187"/>
    </row>
    <row r="27342" spans="256:256" hidden="1">
      <c r="IV27342" s="187"/>
    </row>
    <row r="27343" spans="256:256" hidden="1">
      <c r="IV27343" s="187"/>
    </row>
    <row r="27344" spans="256:256" hidden="1">
      <c r="IV27344" s="187"/>
    </row>
    <row r="27345" spans="256:256" hidden="1">
      <c r="IV27345" s="187"/>
    </row>
    <row r="27346" spans="256:256" hidden="1">
      <c r="IV27346" s="187"/>
    </row>
    <row r="27347" spans="256:256" hidden="1">
      <c r="IV27347" s="187"/>
    </row>
    <row r="27348" spans="256:256" hidden="1">
      <c r="IV27348" s="187"/>
    </row>
    <row r="27349" spans="256:256" hidden="1">
      <c r="IV27349" s="187"/>
    </row>
    <row r="27350" spans="256:256" hidden="1">
      <c r="IV27350" s="187"/>
    </row>
    <row r="27351" spans="256:256" hidden="1">
      <c r="IV27351" s="187"/>
    </row>
    <row r="27352" spans="256:256" hidden="1">
      <c r="IV27352" s="187"/>
    </row>
    <row r="27353" spans="256:256" hidden="1">
      <c r="IV27353" s="187"/>
    </row>
    <row r="27354" spans="256:256" hidden="1">
      <c r="IV27354" s="187"/>
    </row>
    <row r="27355" spans="256:256" hidden="1">
      <c r="IV27355" s="187"/>
    </row>
    <row r="27356" spans="256:256" hidden="1">
      <c r="IV27356" s="187"/>
    </row>
    <row r="27357" spans="256:256" hidden="1">
      <c r="IV27357" s="187"/>
    </row>
    <row r="27358" spans="256:256" hidden="1">
      <c r="IV27358" s="187"/>
    </row>
    <row r="27359" spans="256:256" hidden="1">
      <c r="IV27359" s="187"/>
    </row>
    <row r="27360" spans="256:256" hidden="1">
      <c r="IV27360" s="187"/>
    </row>
    <row r="27361" spans="256:256" hidden="1">
      <c r="IV27361" s="187"/>
    </row>
    <row r="27362" spans="256:256" hidden="1">
      <c r="IV27362" s="187"/>
    </row>
    <row r="27363" spans="256:256" hidden="1">
      <c r="IV27363" s="187"/>
    </row>
    <row r="27364" spans="256:256" hidden="1">
      <c r="IV27364" s="187"/>
    </row>
    <row r="27365" spans="256:256" hidden="1">
      <c r="IV27365" s="187"/>
    </row>
    <row r="27366" spans="256:256" hidden="1">
      <c r="IV27366" s="187"/>
    </row>
    <row r="27367" spans="256:256" hidden="1">
      <c r="IV27367" s="187"/>
    </row>
    <row r="27368" spans="256:256" hidden="1">
      <c r="IV27368" s="187"/>
    </row>
    <row r="27369" spans="256:256" hidden="1">
      <c r="IV27369" s="187"/>
    </row>
    <row r="27370" spans="256:256" hidden="1">
      <c r="IV27370" s="187"/>
    </row>
    <row r="27371" spans="256:256" hidden="1">
      <c r="IV27371" s="187"/>
    </row>
    <row r="27372" spans="256:256" hidden="1">
      <c r="IV27372" s="187"/>
    </row>
    <row r="27373" spans="256:256" hidden="1">
      <c r="IV27373" s="187"/>
    </row>
    <row r="27374" spans="256:256" hidden="1">
      <c r="IV27374" s="187"/>
    </row>
    <row r="27375" spans="256:256" hidden="1">
      <c r="IV27375" s="187"/>
    </row>
    <row r="27376" spans="256:256" hidden="1">
      <c r="IV27376" s="187"/>
    </row>
    <row r="27377" spans="256:256" hidden="1">
      <c r="IV27377" s="187"/>
    </row>
    <row r="27378" spans="256:256" hidden="1">
      <c r="IV27378" s="187"/>
    </row>
    <row r="27379" spans="256:256" hidden="1">
      <c r="IV27379" s="187"/>
    </row>
    <row r="27380" spans="256:256" hidden="1">
      <c r="IV27380" s="187"/>
    </row>
    <row r="27381" spans="256:256" hidden="1">
      <c r="IV27381" s="187"/>
    </row>
    <row r="27382" spans="256:256" hidden="1">
      <c r="IV27382" s="187"/>
    </row>
    <row r="27383" spans="256:256" hidden="1">
      <c r="IV27383" s="187"/>
    </row>
    <row r="27384" spans="256:256" hidden="1">
      <c r="IV27384" s="187"/>
    </row>
    <row r="27385" spans="256:256" hidden="1">
      <c r="IV27385" s="187"/>
    </row>
    <row r="27386" spans="256:256" hidden="1">
      <c r="IV27386" s="187"/>
    </row>
    <row r="27387" spans="256:256" hidden="1">
      <c r="IV27387" s="187"/>
    </row>
    <row r="27388" spans="256:256" hidden="1">
      <c r="IV27388" s="187"/>
    </row>
    <row r="27389" spans="256:256" hidden="1">
      <c r="IV27389" s="187"/>
    </row>
    <row r="27390" spans="256:256" hidden="1">
      <c r="IV27390" s="187"/>
    </row>
    <row r="27391" spans="256:256" hidden="1">
      <c r="IV27391" s="187"/>
    </row>
    <row r="27392" spans="256:256" hidden="1">
      <c r="IV27392" s="187"/>
    </row>
    <row r="27393" spans="256:256" hidden="1">
      <c r="IV27393" s="187"/>
    </row>
    <row r="27394" spans="256:256" hidden="1">
      <c r="IV27394" s="187"/>
    </row>
    <row r="27395" spans="256:256" hidden="1">
      <c r="IV27395" s="187"/>
    </row>
    <row r="27396" spans="256:256" hidden="1">
      <c r="IV27396" s="187"/>
    </row>
    <row r="27397" spans="256:256" hidden="1">
      <c r="IV27397" s="187"/>
    </row>
    <row r="27398" spans="256:256" hidden="1">
      <c r="IV27398" s="187"/>
    </row>
    <row r="27399" spans="256:256" hidden="1">
      <c r="IV27399" s="187"/>
    </row>
    <row r="27400" spans="256:256" hidden="1">
      <c r="IV27400" s="187"/>
    </row>
    <row r="27401" spans="256:256" hidden="1">
      <c r="IV27401" s="187"/>
    </row>
    <row r="27402" spans="256:256" hidden="1">
      <c r="IV27402" s="187"/>
    </row>
    <row r="27403" spans="256:256" hidden="1">
      <c r="IV27403" s="187"/>
    </row>
    <row r="27404" spans="256:256" hidden="1">
      <c r="IV27404" s="187"/>
    </row>
    <row r="27405" spans="256:256" hidden="1">
      <c r="IV27405" s="187"/>
    </row>
    <row r="27406" spans="256:256" hidden="1">
      <c r="IV27406" s="187"/>
    </row>
    <row r="27407" spans="256:256" hidden="1">
      <c r="IV27407" s="187"/>
    </row>
    <row r="27408" spans="256:256" hidden="1">
      <c r="IV27408" s="187"/>
    </row>
    <row r="27409" spans="256:256" hidden="1">
      <c r="IV27409" s="187"/>
    </row>
    <row r="27410" spans="256:256" hidden="1">
      <c r="IV27410" s="187"/>
    </row>
    <row r="27411" spans="256:256" hidden="1">
      <c r="IV27411" s="187"/>
    </row>
    <row r="27412" spans="256:256" hidden="1">
      <c r="IV27412" s="187"/>
    </row>
    <row r="27413" spans="256:256" hidden="1">
      <c r="IV27413" s="187"/>
    </row>
    <row r="27414" spans="256:256" hidden="1">
      <c r="IV27414" s="187"/>
    </row>
    <row r="27415" spans="256:256" hidden="1">
      <c r="IV27415" s="187"/>
    </row>
    <row r="27416" spans="256:256" hidden="1">
      <c r="IV27416" s="187"/>
    </row>
    <row r="27417" spans="256:256" hidden="1">
      <c r="IV27417" s="187"/>
    </row>
    <row r="27418" spans="256:256" hidden="1">
      <c r="IV27418" s="187"/>
    </row>
    <row r="27419" spans="256:256" hidden="1">
      <c r="IV27419" s="187"/>
    </row>
    <row r="27420" spans="256:256" hidden="1">
      <c r="IV27420" s="187"/>
    </row>
    <row r="27421" spans="256:256" hidden="1">
      <c r="IV27421" s="187"/>
    </row>
    <row r="27422" spans="256:256" hidden="1">
      <c r="IV27422" s="187"/>
    </row>
    <row r="27423" spans="256:256" hidden="1">
      <c r="IV27423" s="187"/>
    </row>
    <row r="27424" spans="256:256" hidden="1">
      <c r="IV27424" s="187"/>
    </row>
    <row r="27425" spans="256:256" hidden="1">
      <c r="IV27425" s="187"/>
    </row>
    <row r="27426" spans="256:256" hidden="1">
      <c r="IV27426" s="187"/>
    </row>
    <row r="27427" spans="256:256" hidden="1">
      <c r="IV27427" s="187"/>
    </row>
    <row r="27428" spans="256:256" hidden="1">
      <c r="IV27428" s="187"/>
    </row>
    <row r="27429" spans="256:256" hidden="1">
      <c r="IV27429" s="187"/>
    </row>
    <row r="27430" spans="256:256" hidden="1">
      <c r="IV27430" s="187"/>
    </row>
    <row r="27431" spans="256:256" hidden="1">
      <c r="IV27431" s="187"/>
    </row>
    <row r="27432" spans="256:256" hidden="1">
      <c r="IV27432" s="187"/>
    </row>
    <row r="27433" spans="256:256" hidden="1">
      <c r="IV27433" s="187"/>
    </row>
    <row r="27434" spans="256:256" hidden="1">
      <c r="IV27434" s="187"/>
    </row>
    <row r="27435" spans="256:256" hidden="1">
      <c r="IV27435" s="187"/>
    </row>
    <row r="27436" spans="256:256" hidden="1">
      <c r="IV27436" s="187"/>
    </row>
    <row r="27437" spans="256:256" hidden="1">
      <c r="IV27437" s="187"/>
    </row>
    <row r="27438" spans="256:256" hidden="1">
      <c r="IV27438" s="187"/>
    </row>
    <row r="27439" spans="256:256" hidden="1">
      <c r="IV27439" s="187"/>
    </row>
    <row r="27440" spans="256:256" hidden="1">
      <c r="IV27440" s="187"/>
    </row>
    <row r="27441" spans="256:256" hidden="1">
      <c r="IV27441" s="187"/>
    </row>
    <row r="27442" spans="256:256" hidden="1">
      <c r="IV27442" s="187"/>
    </row>
    <row r="27443" spans="256:256" hidden="1">
      <c r="IV27443" s="187"/>
    </row>
    <row r="27444" spans="256:256" hidden="1">
      <c r="IV27444" s="187"/>
    </row>
    <row r="27445" spans="256:256" hidden="1">
      <c r="IV27445" s="187"/>
    </row>
    <row r="27446" spans="256:256" hidden="1">
      <c r="IV27446" s="187"/>
    </row>
    <row r="27447" spans="256:256" hidden="1">
      <c r="IV27447" s="187"/>
    </row>
    <row r="27448" spans="256:256" hidden="1">
      <c r="IV27448" s="187"/>
    </row>
    <row r="27449" spans="256:256" hidden="1">
      <c r="IV27449" s="187"/>
    </row>
    <row r="27450" spans="256:256" hidden="1">
      <c r="IV27450" s="187"/>
    </row>
    <row r="27451" spans="256:256" hidden="1">
      <c r="IV27451" s="187"/>
    </row>
    <row r="27452" spans="256:256" hidden="1">
      <c r="IV27452" s="187"/>
    </row>
    <row r="27453" spans="256:256" hidden="1">
      <c r="IV27453" s="187"/>
    </row>
    <row r="27454" spans="256:256" hidden="1">
      <c r="IV27454" s="187"/>
    </row>
    <row r="27455" spans="256:256" hidden="1">
      <c r="IV27455" s="187"/>
    </row>
    <row r="27456" spans="256:256" hidden="1">
      <c r="IV27456" s="187"/>
    </row>
    <row r="27457" spans="256:256" hidden="1">
      <c r="IV27457" s="187"/>
    </row>
    <row r="27458" spans="256:256" hidden="1">
      <c r="IV27458" s="187"/>
    </row>
    <row r="27459" spans="256:256" hidden="1">
      <c r="IV27459" s="187"/>
    </row>
    <row r="27460" spans="256:256" hidden="1">
      <c r="IV27460" s="187"/>
    </row>
    <row r="27461" spans="256:256" hidden="1">
      <c r="IV27461" s="187"/>
    </row>
    <row r="27462" spans="256:256" hidden="1">
      <c r="IV27462" s="187"/>
    </row>
    <row r="27463" spans="256:256" hidden="1">
      <c r="IV27463" s="187"/>
    </row>
    <row r="27464" spans="256:256" hidden="1">
      <c r="IV27464" s="187"/>
    </row>
    <row r="27465" spans="256:256" hidden="1">
      <c r="IV27465" s="187"/>
    </row>
    <row r="27466" spans="256:256" hidden="1">
      <c r="IV27466" s="187"/>
    </row>
    <row r="27467" spans="256:256" hidden="1">
      <c r="IV27467" s="187"/>
    </row>
    <row r="27468" spans="256:256" hidden="1">
      <c r="IV27468" s="187"/>
    </row>
    <row r="27469" spans="256:256" hidden="1">
      <c r="IV27469" s="187"/>
    </row>
    <row r="27470" spans="256:256" hidden="1">
      <c r="IV27470" s="187"/>
    </row>
    <row r="27471" spans="256:256" hidden="1">
      <c r="IV27471" s="187"/>
    </row>
    <row r="27472" spans="256:256" hidden="1">
      <c r="IV27472" s="187"/>
    </row>
    <row r="27473" spans="256:256" hidden="1">
      <c r="IV27473" s="187"/>
    </row>
    <row r="27474" spans="256:256" hidden="1">
      <c r="IV27474" s="187"/>
    </row>
    <row r="27475" spans="256:256" hidden="1">
      <c r="IV27475" s="187"/>
    </row>
    <row r="27476" spans="256:256" hidden="1">
      <c r="IV27476" s="187"/>
    </row>
    <row r="27477" spans="256:256" hidden="1">
      <c r="IV27477" s="187"/>
    </row>
    <row r="27478" spans="256:256" hidden="1">
      <c r="IV27478" s="187"/>
    </row>
    <row r="27479" spans="256:256" hidden="1">
      <c r="IV27479" s="187"/>
    </row>
    <row r="27480" spans="256:256" hidden="1">
      <c r="IV27480" s="187"/>
    </row>
    <row r="27481" spans="256:256" hidden="1">
      <c r="IV27481" s="187"/>
    </row>
    <row r="27482" spans="256:256" hidden="1">
      <c r="IV27482" s="187"/>
    </row>
    <row r="27483" spans="256:256" hidden="1">
      <c r="IV27483" s="187"/>
    </row>
    <row r="27484" spans="256:256" hidden="1">
      <c r="IV27484" s="187"/>
    </row>
    <row r="27485" spans="256:256" hidden="1">
      <c r="IV27485" s="187"/>
    </row>
    <row r="27486" spans="256:256" hidden="1">
      <c r="IV27486" s="187"/>
    </row>
    <row r="27487" spans="256:256" hidden="1">
      <c r="IV27487" s="187"/>
    </row>
    <row r="27488" spans="256:256" hidden="1">
      <c r="IV27488" s="187"/>
    </row>
    <row r="27489" spans="256:256" hidden="1">
      <c r="IV27489" s="187"/>
    </row>
    <row r="27490" spans="256:256" hidden="1">
      <c r="IV27490" s="187"/>
    </row>
    <row r="27491" spans="256:256" hidden="1">
      <c r="IV27491" s="187"/>
    </row>
    <row r="27492" spans="256:256" hidden="1">
      <c r="IV27492" s="187"/>
    </row>
    <row r="27493" spans="256:256" hidden="1">
      <c r="IV27493" s="187"/>
    </row>
    <row r="27494" spans="256:256" hidden="1">
      <c r="IV27494" s="187"/>
    </row>
    <row r="27495" spans="256:256" hidden="1">
      <c r="IV27495" s="187"/>
    </row>
    <row r="27496" spans="256:256" hidden="1">
      <c r="IV27496" s="187"/>
    </row>
    <row r="27497" spans="256:256" hidden="1">
      <c r="IV27497" s="187"/>
    </row>
    <row r="27498" spans="256:256" hidden="1">
      <c r="IV27498" s="187"/>
    </row>
    <row r="27499" spans="256:256" hidden="1">
      <c r="IV27499" s="187"/>
    </row>
    <row r="27500" spans="256:256" hidden="1">
      <c r="IV27500" s="187"/>
    </row>
    <row r="27501" spans="256:256" hidden="1">
      <c r="IV27501" s="187"/>
    </row>
    <row r="27502" spans="256:256" hidden="1">
      <c r="IV27502" s="187"/>
    </row>
    <row r="27503" spans="256:256" hidden="1">
      <c r="IV27503" s="187"/>
    </row>
    <row r="27504" spans="256:256" hidden="1">
      <c r="IV27504" s="187"/>
    </row>
    <row r="27505" spans="256:256" hidden="1">
      <c r="IV27505" s="187"/>
    </row>
    <row r="27506" spans="256:256" hidden="1">
      <c r="IV27506" s="187"/>
    </row>
    <row r="27507" spans="256:256" hidden="1">
      <c r="IV27507" s="187"/>
    </row>
    <row r="27508" spans="256:256" hidden="1">
      <c r="IV27508" s="187"/>
    </row>
    <row r="27509" spans="256:256" hidden="1">
      <c r="IV27509" s="187"/>
    </row>
    <row r="27510" spans="256:256" hidden="1">
      <c r="IV27510" s="187"/>
    </row>
    <row r="27511" spans="256:256" hidden="1">
      <c r="IV27511" s="187"/>
    </row>
    <row r="27512" spans="256:256" hidden="1">
      <c r="IV27512" s="187"/>
    </row>
    <row r="27513" spans="256:256" hidden="1">
      <c r="IV27513" s="187"/>
    </row>
    <row r="27514" spans="256:256" hidden="1">
      <c r="IV27514" s="187"/>
    </row>
    <row r="27515" spans="256:256" hidden="1">
      <c r="IV27515" s="187"/>
    </row>
    <row r="27516" spans="256:256" hidden="1">
      <c r="IV27516" s="187"/>
    </row>
    <row r="27517" spans="256:256" hidden="1">
      <c r="IV27517" s="187"/>
    </row>
    <row r="27518" spans="256:256" hidden="1">
      <c r="IV27518" s="187"/>
    </row>
    <row r="27519" spans="256:256" hidden="1">
      <c r="IV27519" s="187"/>
    </row>
    <row r="27520" spans="256:256" hidden="1">
      <c r="IV27520" s="187"/>
    </row>
    <row r="27521" spans="256:256" hidden="1">
      <c r="IV27521" s="187"/>
    </row>
    <row r="27522" spans="256:256" hidden="1">
      <c r="IV27522" s="187"/>
    </row>
    <row r="27523" spans="256:256" hidden="1">
      <c r="IV27523" s="187"/>
    </row>
    <row r="27524" spans="256:256" hidden="1">
      <c r="IV27524" s="187"/>
    </row>
    <row r="27525" spans="256:256" hidden="1">
      <c r="IV27525" s="187"/>
    </row>
    <row r="27526" spans="256:256" hidden="1">
      <c r="IV27526" s="187"/>
    </row>
    <row r="27527" spans="256:256" hidden="1">
      <c r="IV27527" s="187"/>
    </row>
    <row r="27528" spans="256:256" hidden="1">
      <c r="IV27528" s="187"/>
    </row>
    <row r="27529" spans="256:256" hidden="1">
      <c r="IV27529" s="187"/>
    </row>
    <row r="27530" spans="256:256" hidden="1">
      <c r="IV27530" s="187"/>
    </row>
    <row r="27531" spans="256:256" hidden="1">
      <c r="IV27531" s="187"/>
    </row>
    <row r="27532" spans="256:256" hidden="1">
      <c r="IV27532" s="187"/>
    </row>
    <row r="27533" spans="256:256" hidden="1">
      <c r="IV27533" s="187"/>
    </row>
    <row r="27534" spans="256:256" hidden="1">
      <c r="IV27534" s="187"/>
    </row>
    <row r="27535" spans="256:256" hidden="1">
      <c r="IV27535" s="187"/>
    </row>
    <row r="27536" spans="256:256" hidden="1">
      <c r="IV27536" s="187"/>
    </row>
    <row r="27537" spans="256:256" hidden="1">
      <c r="IV27537" s="187"/>
    </row>
    <row r="27538" spans="256:256" hidden="1">
      <c r="IV27538" s="187"/>
    </row>
    <row r="27539" spans="256:256" hidden="1">
      <c r="IV27539" s="187"/>
    </row>
    <row r="27540" spans="256:256" hidden="1">
      <c r="IV27540" s="187"/>
    </row>
    <row r="27541" spans="256:256" hidden="1">
      <c r="IV27541" s="187"/>
    </row>
    <row r="27542" spans="256:256" hidden="1">
      <c r="IV27542" s="187"/>
    </row>
    <row r="27543" spans="256:256" hidden="1">
      <c r="IV27543" s="187"/>
    </row>
    <row r="27544" spans="256:256" hidden="1">
      <c r="IV27544" s="187"/>
    </row>
    <row r="27545" spans="256:256" hidden="1">
      <c r="IV27545" s="187"/>
    </row>
    <row r="27546" spans="256:256" hidden="1">
      <c r="IV27546" s="187"/>
    </row>
    <row r="27547" spans="256:256" hidden="1">
      <c r="IV27547" s="187"/>
    </row>
    <row r="27548" spans="256:256" hidden="1">
      <c r="IV27548" s="187"/>
    </row>
    <row r="27549" spans="256:256" hidden="1">
      <c r="IV27549" s="187"/>
    </row>
    <row r="27550" spans="256:256" hidden="1">
      <c r="IV27550" s="187"/>
    </row>
    <row r="27551" spans="256:256" hidden="1">
      <c r="IV27551" s="187"/>
    </row>
    <row r="27552" spans="256:256" hidden="1">
      <c r="IV27552" s="187"/>
    </row>
    <row r="27553" spans="256:256" hidden="1">
      <c r="IV27553" s="187"/>
    </row>
    <row r="27554" spans="256:256" hidden="1">
      <c r="IV27554" s="187"/>
    </row>
    <row r="27555" spans="256:256" hidden="1">
      <c r="IV27555" s="187"/>
    </row>
    <row r="27556" spans="256:256" hidden="1">
      <c r="IV27556" s="187"/>
    </row>
    <row r="27557" spans="256:256" hidden="1">
      <c r="IV27557" s="187"/>
    </row>
    <row r="27558" spans="256:256" hidden="1">
      <c r="IV27558" s="187"/>
    </row>
    <row r="27559" spans="256:256" hidden="1">
      <c r="IV27559" s="187"/>
    </row>
    <row r="27560" spans="256:256" hidden="1">
      <c r="IV27560" s="187"/>
    </row>
    <row r="27561" spans="256:256" hidden="1">
      <c r="IV27561" s="187"/>
    </row>
    <row r="27562" spans="256:256" hidden="1">
      <c r="IV27562" s="187"/>
    </row>
    <row r="27563" spans="256:256" hidden="1">
      <c r="IV27563" s="187"/>
    </row>
    <row r="27564" spans="256:256" hidden="1">
      <c r="IV27564" s="187"/>
    </row>
    <row r="27565" spans="256:256" hidden="1">
      <c r="IV27565" s="187"/>
    </row>
    <row r="27566" spans="256:256" hidden="1">
      <c r="IV27566" s="187"/>
    </row>
    <row r="27567" spans="256:256" hidden="1">
      <c r="IV27567" s="187"/>
    </row>
    <row r="27568" spans="256:256" hidden="1">
      <c r="IV27568" s="187"/>
    </row>
    <row r="27569" spans="256:256" hidden="1">
      <c r="IV27569" s="187"/>
    </row>
    <row r="27570" spans="256:256" hidden="1">
      <c r="IV27570" s="187"/>
    </row>
    <row r="27571" spans="256:256" hidden="1">
      <c r="IV27571" s="187"/>
    </row>
    <row r="27572" spans="256:256" hidden="1">
      <c r="IV27572" s="187"/>
    </row>
    <row r="27573" spans="256:256" hidden="1">
      <c r="IV27573" s="187"/>
    </row>
    <row r="27574" spans="256:256" hidden="1">
      <c r="IV27574" s="187"/>
    </row>
    <row r="27575" spans="256:256" hidden="1">
      <c r="IV27575" s="187"/>
    </row>
    <row r="27576" spans="256:256" hidden="1">
      <c r="IV27576" s="187"/>
    </row>
    <row r="27577" spans="256:256" hidden="1">
      <c r="IV27577" s="187"/>
    </row>
    <row r="27578" spans="256:256" hidden="1">
      <c r="IV27578" s="187"/>
    </row>
    <row r="27579" spans="256:256" hidden="1">
      <c r="IV27579" s="187"/>
    </row>
    <row r="27580" spans="256:256" hidden="1">
      <c r="IV27580" s="187"/>
    </row>
    <row r="27581" spans="256:256" hidden="1">
      <c r="IV27581" s="187"/>
    </row>
    <row r="27582" spans="256:256" hidden="1">
      <c r="IV27582" s="187"/>
    </row>
    <row r="27583" spans="256:256" hidden="1">
      <c r="IV27583" s="187"/>
    </row>
    <row r="27584" spans="256:256" hidden="1">
      <c r="IV27584" s="187"/>
    </row>
    <row r="27585" spans="256:256" hidden="1">
      <c r="IV27585" s="187"/>
    </row>
    <row r="27586" spans="256:256" hidden="1">
      <c r="IV27586" s="187"/>
    </row>
    <row r="27587" spans="256:256" hidden="1">
      <c r="IV27587" s="187"/>
    </row>
    <row r="27588" spans="256:256" hidden="1">
      <c r="IV27588" s="187"/>
    </row>
    <row r="27589" spans="256:256" hidden="1">
      <c r="IV27589" s="187"/>
    </row>
    <row r="27590" spans="256:256" hidden="1">
      <c r="IV27590" s="187"/>
    </row>
    <row r="27591" spans="256:256" hidden="1">
      <c r="IV27591" s="187"/>
    </row>
    <row r="27592" spans="256:256" hidden="1">
      <c r="IV27592" s="187"/>
    </row>
    <row r="27593" spans="256:256" hidden="1">
      <c r="IV27593" s="187"/>
    </row>
    <row r="27594" spans="256:256" hidden="1">
      <c r="IV27594" s="187"/>
    </row>
    <row r="27595" spans="256:256" hidden="1">
      <c r="IV27595" s="187"/>
    </row>
    <row r="27596" spans="256:256" hidden="1">
      <c r="IV27596" s="187"/>
    </row>
    <row r="27597" spans="256:256" hidden="1">
      <c r="IV27597" s="187"/>
    </row>
    <row r="27598" spans="256:256" hidden="1">
      <c r="IV27598" s="187"/>
    </row>
    <row r="27599" spans="256:256" hidden="1">
      <c r="IV27599" s="187"/>
    </row>
    <row r="27600" spans="256:256" hidden="1">
      <c r="IV27600" s="187"/>
    </row>
    <row r="27601" spans="256:256" hidden="1">
      <c r="IV27601" s="187"/>
    </row>
    <row r="27602" spans="256:256" hidden="1">
      <c r="IV27602" s="187"/>
    </row>
    <row r="27603" spans="256:256" hidden="1">
      <c r="IV27603" s="187"/>
    </row>
    <row r="27604" spans="256:256" hidden="1">
      <c r="IV27604" s="187"/>
    </row>
    <row r="27605" spans="256:256" hidden="1">
      <c r="IV27605" s="187"/>
    </row>
    <row r="27606" spans="256:256" hidden="1">
      <c r="IV27606" s="187"/>
    </row>
    <row r="27607" spans="256:256" hidden="1">
      <c r="IV27607" s="187"/>
    </row>
    <row r="27608" spans="256:256" hidden="1">
      <c r="IV27608" s="187"/>
    </row>
    <row r="27609" spans="256:256" hidden="1">
      <c r="IV27609" s="187"/>
    </row>
    <row r="27610" spans="256:256" hidden="1">
      <c r="IV27610" s="187"/>
    </row>
    <row r="27611" spans="256:256" hidden="1">
      <c r="IV27611" s="187"/>
    </row>
    <row r="27612" spans="256:256" hidden="1">
      <c r="IV27612" s="187"/>
    </row>
    <row r="27613" spans="256:256" hidden="1">
      <c r="IV27613" s="187"/>
    </row>
    <row r="27614" spans="256:256" hidden="1">
      <c r="IV27614" s="187"/>
    </row>
    <row r="27615" spans="256:256" hidden="1">
      <c r="IV27615" s="187"/>
    </row>
    <row r="27616" spans="256:256" hidden="1">
      <c r="IV27616" s="187"/>
    </row>
    <row r="27617" spans="256:256" hidden="1">
      <c r="IV27617" s="187"/>
    </row>
    <row r="27618" spans="256:256" hidden="1">
      <c r="IV27618" s="187"/>
    </row>
    <row r="27619" spans="256:256" hidden="1">
      <c r="IV27619" s="187"/>
    </row>
    <row r="27620" spans="256:256" hidden="1">
      <c r="IV27620" s="187"/>
    </row>
    <row r="27621" spans="256:256" hidden="1">
      <c r="IV27621" s="187"/>
    </row>
    <row r="27622" spans="256:256" hidden="1">
      <c r="IV27622" s="187"/>
    </row>
    <row r="27623" spans="256:256" hidden="1">
      <c r="IV27623" s="187"/>
    </row>
    <row r="27624" spans="256:256" hidden="1">
      <c r="IV27624" s="187"/>
    </row>
    <row r="27625" spans="256:256" hidden="1">
      <c r="IV27625" s="187"/>
    </row>
    <row r="27626" spans="256:256" hidden="1">
      <c r="IV27626" s="187"/>
    </row>
    <row r="27627" spans="256:256" hidden="1">
      <c r="IV27627" s="187"/>
    </row>
    <row r="27628" spans="256:256" hidden="1">
      <c r="IV27628" s="187"/>
    </row>
    <row r="27629" spans="256:256" hidden="1">
      <c r="IV27629" s="187"/>
    </row>
    <row r="27630" spans="256:256" hidden="1">
      <c r="IV27630" s="187"/>
    </row>
    <row r="27631" spans="256:256" hidden="1">
      <c r="IV27631" s="187"/>
    </row>
    <row r="27632" spans="256:256" hidden="1">
      <c r="IV27632" s="187"/>
    </row>
    <row r="27633" spans="256:256" hidden="1">
      <c r="IV27633" s="187"/>
    </row>
    <row r="27634" spans="256:256" hidden="1">
      <c r="IV27634" s="187"/>
    </row>
    <row r="27635" spans="256:256" hidden="1">
      <c r="IV27635" s="187"/>
    </row>
    <row r="27636" spans="256:256" hidden="1">
      <c r="IV27636" s="187"/>
    </row>
    <row r="27637" spans="256:256" hidden="1">
      <c r="IV27637" s="187"/>
    </row>
    <row r="27638" spans="256:256" hidden="1">
      <c r="IV27638" s="187"/>
    </row>
    <row r="27639" spans="256:256" hidden="1">
      <c r="IV27639" s="187"/>
    </row>
    <row r="27640" spans="256:256" hidden="1">
      <c r="IV27640" s="187"/>
    </row>
    <row r="27641" spans="256:256" hidden="1">
      <c r="IV27641" s="187"/>
    </row>
    <row r="27642" spans="256:256" hidden="1">
      <c r="IV27642" s="187"/>
    </row>
    <row r="27643" spans="256:256" hidden="1">
      <c r="IV27643" s="187"/>
    </row>
    <row r="27644" spans="256:256" hidden="1">
      <c r="IV27644" s="187"/>
    </row>
    <row r="27645" spans="256:256" hidden="1">
      <c r="IV27645" s="187"/>
    </row>
    <row r="27646" spans="256:256" hidden="1">
      <c r="IV27646" s="187"/>
    </row>
    <row r="27647" spans="256:256" hidden="1">
      <c r="IV27647" s="187"/>
    </row>
    <row r="27648" spans="256:256" hidden="1">
      <c r="IV27648" s="187"/>
    </row>
    <row r="27649" spans="256:256" hidden="1">
      <c r="IV27649" s="187"/>
    </row>
    <row r="27650" spans="256:256" hidden="1">
      <c r="IV27650" s="187"/>
    </row>
    <row r="27651" spans="256:256" hidden="1">
      <c r="IV27651" s="187"/>
    </row>
    <row r="27652" spans="256:256" hidden="1">
      <c r="IV27652" s="187"/>
    </row>
    <row r="27653" spans="256:256" hidden="1">
      <c r="IV27653" s="187"/>
    </row>
    <row r="27654" spans="256:256" hidden="1">
      <c r="IV27654" s="187"/>
    </row>
    <row r="27655" spans="256:256" hidden="1">
      <c r="IV27655" s="187"/>
    </row>
    <row r="27656" spans="256:256" hidden="1">
      <c r="IV27656" s="187"/>
    </row>
    <row r="27657" spans="256:256" hidden="1">
      <c r="IV27657" s="187"/>
    </row>
    <row r="27658" spans="256:256" hidden="1">
      <c r="IV27658" s="187"/>
    </row>
    <row r="27659" spans="256:256" hidden="1">
      <c r="IV27659" s="187"/>
    </row>
    <row r="27660" spans="256:256" hidden="1">
      <c r="IV27660" s="187"/>
    </row>
    <row r="27661" spans="256:256" hidden="1">
      <c r="IV27661" s="187"/>
    </row>
    <row r="27662" spans="256:256" hidden="1">
      <c r="IV27662" s="187"/>
    </row>
    <row r="27663" spans="256:256" hidden="1">
      <c r="IV27663" s="187"/>
    </row>
    <row r="27664" spans="256:256" hidden="1">
      <c r="IV27664" s="187"/>
    </row>
    <row r="27665" spans="256:256" hidden="1">
      <c r="IV27665" s="187"/>
    </row>
    <row r="27666" spans="256:256" hidden="1">
      <c r="IV27666" s="187"/>
    </row>
    <row r="27667" spans="256:256" hidden="1">
      <c r="IV27667" s="187"/>
    </row>
    <row r="27668" spans="256:256" hidden="1">
      <c r="IV27668" s="187"/>
    </row>
    <row r="27669" spans="256:256" hidden="1">
      <c r="IV27669" s="187"/>
    </row>
    <row r="27670" spans="256:256" hidden="1">
      <c r="IV27670" s="187"/>
    </row>
    <row r="27671" spans="256:256" hidden="1">
      <c r="IV27671" s="187"/>
    </row>
    <row r="27672" spans="256:256" hidden="1">
      <c r="IV27672" s="187"/>
    </row>
    <row r="27673" spans="256:256" hidden="1">
      <c r="IV27673" s="187"/>
    </row>
    <row r="27674" spans="256:256" hidden="1">
      <c r="IV27674" s="187"/>
    </row>
    <row r="27675" spans="256:256" hidden="1">
      <c r="IV27675" s="187"/>
    </row>
    <row r="27676" spans="256:256" hidden="1">
      <c r="IV27676" s="187"/>
    </row>
    <row r="27677" spans="256:256" hidden="1">
      <c r="IV27677" s="187"/>
    </row>
    <row r="27678" spans="256:256" hidden="1">
      <c r="IV27678" s="187"/>
    </row>
    <row r="27679" spans="256:256" hidden="1">
      <c r="IV27679" s="187"/>
    </row>
    <row r="27680" spans="256:256" hidden="1">
      <c r="IV27680" s="187"/>
    </row>
    <row r="27681" spans="256:256" hidden="1">
      <c r="IV27681" s="187"/>
    </row>
    <row r="27682" spans="256:256" hidden="1">
      <c r="IV27682" s="187"/>
    </row>
    <row r="27683" spans="256:256" hidden="1">
      <c r="IV27683" s="187"/>
    </row>
    <row r="27684" spans="256:256" hidden="1">
      <c r="IV27684" s="187"/>
    </row>
    <row r="27685" spans="256:256" hidden="1">
      <c r="IV27685" s="187"/>
    </row>
    <row r="27686" spans="256:256" hidden="1">
      <c r="IV27686" s="187"/>
    </row>
    <row r="27687" spans="256:256" hidden="1">
      <c r="IV27687" s="187"/>
    </row>
    <row r="27688" spans="256:256" hidden="1">
      <c r="IV27688" s="187"/>
    </row>
    <row r="27689" spans="256:256" hidden="1">
      <c r="IV27689" s="187"/>
    </row>
    <row r="27690" spans="256:256" hidden="1">
      <c r="IV27690" s="187"/>
    </row>
    <row r="27691" spans="256:256" hidden="1">
      <c r="IV27691" s="187"/>
    </row>
    <row r="27692" spans="256:256" hidden="1">
      <c r="IV27692" s="187"/>
    </row>
    <row r="27693" spans="256:256" hidden="1">
      <c r="IV27693" s="187"/>
    </row>
    <row r="27694" spans="256:256" hidden="1">
      <c r="IV27694" s="187"/>
    </row>
    <row r="27695" spans="256:256" hidden="1">
      <c r="IV27695" s="187"/>
    </row>
    <row r="27696" spans="256:256" hidden="1">
      <c r="IV27696" s="187"/>
    </row>
    <row r="27697" spans="256:256" hidden="1">
      <c r="IV27697" s="187"/>
    </row>
    <row r="27698" spans="256:256" hidden="1">
      <c r="IV27698" s="187"/>
    </row>
    <row r="27699" spans="256:256" hidden="1">
      <c r="IV27699" s="187"/>
    </row>
    <row r="27700" spans="256:256" hidden="1">
      <c r="IV27700" s="187"/>
    </row>
    <row r="27701" spans="256:256" hidden="1">
      <c r="IV27701" s="187"/>
    </row>
    <row r="27702" spans="256:256" hidden="1">
      <c r="IV27702" s="187"/>
    </row>
    <row r="27703" spans="256:256" hidden="1">
      <c r="IV27703" s="187"/>
    </row>
    <row r="27704" spans="256:256" hidden="1">
      <c r="IV27704" s="187"/>
    </row>
    <row r="27705" spans="256:256" hidden="1">
      <c r="IV27705" s="187"/>
    </row>
    <row r="27706" spans="256:256" hidden="1">
      <c r="IV27706" s="187"/>
    </row>
    <row r="27707" spans="256:256" hidden="1">
      <c r="IV27707" s="187"/>
    </row>
    <row r="27708" spans="256:256" hidden="1">
      <c r="IV27708" s="187"/>
    </row>
    <row r="27709" spans="256:256" hidden="1">
      <c r="IV27709" s="187"/>
    </row>
    <row r="27710" spans="256:256" hidden="1">
      <c r="IV27710" s="187"/>
    </row>
    <row r="27711" spans="256:256" hidden="1">
      <c r="IV27711" s="187"/>
    </row>
    <row r="27712" spans="256:256" hidden="1">
      <c r="IV27712" s="187"/>
    </row>
    <row r="27713" spans="256:256" hidden="1">
      <c r="IV27713" s="187"/>
    </row>
    <row r="27714" spans="256:256" hidden="1">
      <c r="IV27714" s="187"/>
    </row>
    <row r="27715" spans="256:256" hidden="1">
      <c r="IV27715" s="187"/>
    </row>
    <row r="27716" spans="256:256" hidden="1">
      <c r="IV27716" s="187"/>
    </row>
    <row r="27717" spans="256:256" hidden="1">
      <c r="IV27717" s="187"/>
    </row>
    <row r="27718" spans="256:256" hidden="1">
      <c r="IV27718" s="187"/>
    </row>
    <row r="27719" spans="256:256" hidden="1">
      <c r="IV27719" s="187"/>
    </row>
    <row r="27720" spans="256:256" hidden="1">
      <c r="IV27720" s="187"/>
    </row>
    <row r="27721" spans="256:256" hidden="1">
      <c r="IV27721" s="187"/>
    </row>
    <row r="27722" spans="256:256" hidden="1">
      <c r="IV27722" s="187"/>
    </row>
    <row r="27723" spans="256:256" hidden="1">
      <c r="IV27723" s="187"/>
    </row>
    <row r="27724" spans="256:256" hidden="1">
      <c r="IV27724" s="187"/>
    </row>
    <row r="27725" spans="256:256" hidden="1">
      <c r="IV27725" s="187"/>
    </row>
    <row r="27726" spans="256:256" hidden="1">
      <c r="IV27726" s="187"/>
    </row>
    <row r="27727" spans="256:256" hidden="1">
      <c r="IV27727" s="187"/>
    </row>
    <row r="27728" spans="256:256" hidden="1">
      <c r="IV27728" s="187"/>
    </row>
    <row r="27729" spans="256:256" hidden="1">
      <c r="IV27729" s="187"/>
    </row>
    <row r="27730" spans="256:256" hidden="1">
      <c r="IV27730" s="187"/>
    </row>
    <row r="27731" spans="256:256" hidden="1">
      <c r="IV27731" s="187"/>
    </row>
    <row r="27732" spans="256:256" hidden="1">
      <c r="IV27732" s="187"/>
    </row>
    <row r="27733" spans="256:256" hidden="1">
      <c r="IV27733" s="187"/>
    </row>
    <row r="27734" spans="256:256" hidden="1">
      <c r="IV27734" s="187"/>
    </row>
    <row r="27735" spans="256:256" hidden="1">
      <c r="IV27735" s="187"/>
    </row>
    <row r="27736" spans="256:256" hidden="1">
      <c r="IV27736" s="187"/>
    </row>
    <row r="27737" spans="256:256" hidden="1">
      <c r="IV27737" s="187"/>
    </row>
    <row r="27738" spans="256:256" hidden="1">
      <c r="IV27738" s="187"/>
    </row>
    <row r="27739" spans="256:256" hidden="1">
      <c r="IV27739" s="187"/>
    </row>
    <row r="27740" spans="256:256" hidden="1">
      <c r="IV27740" s="187"/>
    </row>
    <row r="27741" spans="256:256" hidden="1">
      <c r="IV27741" s="187"/>
    </row>
    <row r="27742" spans="256:256" hidden="1">
      <c r="IV27742" s="187"/>
    </row>
    <row r="27743" spans="256:256" hidden="1">
      <c r="IV27743" s="187"/>
    </row>
    <row r="27744" spans="256:256" hidden="1">
      <c r="IV27744" s="187"/>
    </row>
    <row r="27745" spans="256:256" hidden="1">
      <c r="IV27745" s="187"/>
    </row>
    <row r="27746" spans="256:256" hidden="1">
      <c r="IV27746" s="187"/>
    </row>
    <row r="27747" spans="256:256" hidden="1">
      <c r="IV27747" s="187"/>
    </row>
    <row r="27748" spans="256:256" hidden="1">
      <c r="IV27748" s="187"/>
    </row>
    <row r="27749" spans="256:256" hidden="1">
      <c r="IV27749" s="187"/>
    </row>
    <row r="27750" spans="256:256" hidden="1">
      <c r="IV27750" s="187"/>
    </row>
    <row r="27751" spans="256:256" hidden="1">
      <c r="IV27751" s="187"/>
    </row>
    <row r="27752" spans="256:256" hidden="1">
      <c r="IV27752" s="187"/>
    </row>
    <row r="27753" spans="256:256" hidden="1">
      <c r="IV27753" s="187"/>
    </row>
    <row r="27754" spans="256:256" hidden="1">
      <c r="IV27754" s="187"/>
    </row>
    <row r="27755" spans="256:256" hidden="1">
      <c r="IV27755" s="187"/>
    </row>
    <row r="27756" spans="256:256" hidden="1">
      <c r="IV27756" s="187"/>
    </row>
    <row r="27757" spans="256:256" hidden="1">
      <c r="IV27757" s="187"/>
    </row>
    <row r="27758" spans="256:256" hidden="1">
      <c r="IV27758" s="187"/>
    </row>
    <row r="27759" spans="256:256" hidden="1">
      <c r="IV27759" s="187"/>
    </row>
    <row r="27760" spans="256:256" hidden="1">
      <c r="IV27760" s="187"/>
    </row>
    <row r="27761" spans="256:256" hidden="1">
      <c r="IV27761" s="187"/>
    </row>
    <row r="27762" spans="256:256" hidden="1">
      <c r="IV27762" s="187"/>
    </row>
    <row r="27763" spans="256:256" hidden="1">
      <c r="IV27763" s="187"/>
    </row>
    <row r="27764" spans="256:256" hidden="1">
      <c r="IV27764" s="187"/>
    </row>
    <row r="27765" spans="256:256" hidden="1">
      <c r="IV27765" s="187"/>
    </row>
    <row r="27766" spans="256:256" hidden="1">
      <c r="IV27766" s="187"/>
    </row>
    <row r="27767" spans="256:256" hidden="1">
      <c r="IV27767" s="187"/>
    </row>
    <row r="27768" spans="256:256" hidden="1">
      <c r="IV27768" s="187"/>
    </row>
    <row r="27769" spans="256:256" hidden="1">
      <c r="IV27769" s="187"/>
    </row>
    <row r="27770" spans="256:256" hidden="1">
      <c r="IV27770" s="187"/>
    </row>
    <row r="27771" spans="256:256" hidden="1">
      <c r="IV27771" s="187"/>
    </row>
    <row r="27772" spans="256:256" hidden="1">
      <c r="IV27772" s="187"/>
    </row>
    <row r="27773" spans="256:256" hidden="1">
      <c r="IV27773" s="187"/>
    </row>
    <row r="27774" spans="256:256" hidden="1">
      <c r="IV27774" s="187"/>
    </row>
    <row r="27775" spans="256:256" hidden="1">
      <c r="IV27775" s="187"/>
    </row>
    <row r="27776" spans="256:256" hidden="1">
      <c r="IV27776" s="187"/>
    </row>
    <row r="27777" spans="256:256" hidden="1">
      <c r="IV27777" s="187"/>
    </row>
    <row r="27778" spans="256:256" hidden="1">
      <c r="IV27778" s="187"/>
    </row>
    <row r="27779" spans="256:256" hidden="1">
      <c r="IV27779" s="187"/>
    </row>
    <row r="27780" spans="256:256" hidden="1">
      <c r="IV27780" s="187"/>
    </row>
    <row r="27781" spans="256:256" hidden="1">
      <c r="IV27781" s="187"/>
    </row>
    <row r="27782" spans="256:256" hidden="1">
      <c r="IV27782" s="187"/>
    </row>
    <row r="27783" spans="256:256" hidden="1">
      <c r="IV27783" s="187"/>
    </row>
    <row r="27784" spans="256:256" hidden="1">
      <c r="IV27784" s="187"/>
    </row>
    <row r="27785" spans="256:256" hidden="1">
      <c r="IV27785" s="187"/>
    </row>
    <row r="27786" spans="256:256" hidden="1">
      <c r="IV27786" s="187"/>
    </row>
    <row r="27787" spans="256:256" hidden="1">
      <c r="IV27787" s="187"/>
    </row>
    <row r="27788" spans="256:256" hidden="1">
      <c r="IV27788" s="187"/>
    </row>
    <row r="27789" spans="256:256" hidden="1">
      <c r="IV27789" s="187"/>
    </row>
    <row r="27790" spans="256:256" hidden="1">
      <c r="IV27790" s="187"/>
    </row>
    <row r="27791" spans="256:256" hidden="1">
      <c r="IV27791" s="187"/>
    </row>
    <row r="27792" spans="256:256" hidden="1">
      <c r="IV27792" s="187"/>
    </row>
    <row r="27793" spans="256:256" hidden="1">
      <c r="IV27793" s="187"/>
    </row>
    <row r="27794" spans="256:256" hidden="1">
      <c r="IV27794" s="187"/>
    </row>
    <row r="27795" spans="256:256" hidden="1">
      <c r="IV27795" s="187"/>
    </row>
    <row r="27796" spans="256:256" hidden="1">
      <c r="IV27796" s="187"/>
    </row>
    <row r="27797" spans="256:256" hidden="1">
      <c r="IV27797" s="187"/>
    </row>
    <row r="27798" spans="256:256" hidden="1">
      <c r="IV27798" s="187"/>
    </row>
    <row r="27799" spans="256:256" hidden="1">
      <c r="IV27799" s="187"/>
    </row>
    <row r="27800" spans="256:256" hidden="1">
      <c r="IV27800" s="187"/>
    </row>
    <row r="27801" spans="256:256" hidden="1">
      <c r="IV27801" s="187"/>
    </row>
    <row r="27802" spans="256:256" hidden="1">
      <c r="IV27802" s="187"/>
    </row>
    <row r="27803" spans="256:256" hidden="1">
      <c r="IV27803" s="187"/>
    </row>
    <row r="27804" spans="256:256" hidden="1">
      <c r="IV27804" s="187"/>
    </row>
    <row r="27805" spans="256:256" hidden="1">
      <c r="IV27805" s="187"/>
    </row>
    <row r="27806" spans="256:256" hidden="1">
      <c r="IV27806" s="187"/>
    </row>
    <row r="27807" spans="256:256" hidden="1">
      <c r="IV27807" s="187"/>
    </row>
    <row r="27808" spans="256:256" hidden="1">
      <c r="IV27808" s="187"/>
    </row>
    <row r="27809" spans="256:256" hidden="1">
      <c r="IV27809" s="187"/>
    </row>
    <row r="27810" spans="256:256" hidden="1">
      <c r="IV27810" s="187"/>
    </row>
    <row r="27811" spans="256:256" hidden="1">
      <c r="IV27811" s="187"/>
    </row>
    <row r="27812" spans="256:256" hidden="1">
      <c r="IV27812" s="187"/>
    </row>
    <row r="27813" spans="256:256" hidden="1">
      <c r="IV27813" s="187"/>
    </row>
    <row r="27814" spans="256:256" hidden="1">
      <c r="IV27814" s="187"/>
    </row>
    <row r="27815" spans="256:256" hidden="1">
      <c r="IV27815" s="187"/>
    </row>
    <row r="27816" spans="256:256" hidden="1">
      <c r="IV27816" s="187"/>
    </row>
    <row r="27817" spans="256:256" hidden="1">
      <c r="IV27817" s="187"/>
    </row>
    <row r="27818" spans="256:256" hidden="1">
      <c r="IV27818" s="187"/>
    </row>
    <row r="27819" spans="256:256" hidden="1">
      <c r="IV27819" s="187"/>
    </row>
    <row r="27820" spans="256:256" hidden="1">
      <c r="IV27820" s="187"/>
    </row>
    <row r="27821" spans="256:256" hidden="1">
      <c r="IV27821" s="187"/>
    </row>
    <row r="27822" spans="256:256" hidden="1">
      <c r="IV27822" s="187"/>
    </row>
    <row r="27823" spans="256:256" hidden="1">
      <c r="IV27823" s="187"/>
    </row>
    <row r="27824" spans="256:256" hidden="1">
      <c r="IV27824" s="187"/>
    </row>
    <row r="27825" spans="256:256" hidden="1">
      <c r="IV27825" s="187"/>
    </row>
    <row r="27826" spans="256:256" hidden="1">
      <c r="IV27826" s="187"/>
    </row>
    <row r="27827" spans="256:256" hidden="1">
      <c r="IV27827" s="187"/>
    </row>
    <row r="27828" spans="256:256" hidden="1">
      <c r="IV27828" s="187"/>
    </row>
    <row r="27829" spans="256:256" hidden="1">
      <c r="IV27829" s="187"/>
    </row>
    <row r="27830" spans="256:256" hidden="1">
      <c r="IV27830" s="187"/>
    </row>
    <row r="27831" spans="256:256" hidden="1">
      <c r="IV27831" s="187"/>
    </row>
    <row r="27832" spans="256:256" hidden="1">
      <c r="IV27832" s="187"/>
    </row>
    <row r="27833" spans="256:256" hidden="1">
      <c r="IV27833" s="187"/>
    </row>
    <row r="27834" spans="256:256" hidden="1">
      <c r="IV27834" s="187"/>
    </row>
    <row r="27835" spans="256:256" hidden="1">
      <c r="IV27835" s="187"/>
    </row>
    <row r="27836" spans="256:256" hidden="1">
      <c r="IV27836" s="187"/>
    </row>
    <row r="27837" spans="256:256" hidden="1">
      <c r="IV27837" s="187"/>
    </row>
    <row r="27838" spans="256:256" hidden="1">
      <c r="IV27838" s="187"/>
    </row>
    <row r="27839" spans="256:256" hidden="1">
      <c r="IV27839" s="187"/>
    </row>
    <row r="27840" spans="256:256" hidden="1">
      <c r="IV27840" s="187"/>
    </row>
    <row r="27841" spans="256:256" hidden="1">
      <c r="IV27841" s="187"/>
    </row>
    <row r="27842" spans="256:256" hidden="1">
      <c r="IV27842" s="187"/>
    </row>
    <row r="27843" spans="256:256" hidden="1">
      <c r="IV27843" s="187"/>
    </row>
    <row r="27844" spans="256:256" hidden="1">
      <c r="IV27844" s="187"/>
    </row>
    <row r="27845" spans="256:256" hidden="1">
      <c r="IV27845" s="187"/>
    </row>
    <row r="27846" spans="256:256" hidden="1">
      <c r="IV27846" s="187"/>
    </row>
    <row r="27847" spans="256:256" hidden="1">
      <c r="IV27847" s="187"/>
    </row>
    <row r="27848" spans="256:256" hidden="1">
      <c r="IV27848" s="187"/>
    </row>
    <row r="27849" spans="256:256" hidden="1">
      <c r="IV27849" s="187"/>
    </row>
    <row r="27850" spans="256:256" hidden="1">
      <c r="IV27850" s="187"/>
    </row>
    <row r="27851" spans="256:256" hidden="1">
      <c r="IV27851" s="187"/>
    </row>
    <row r="27852" spans="256:256" hidden="1">
      <c r="IV27852" s="187"/>
    </row>
    <row r="27853" spans="256:256" hidden="1">
      <c r="IV27853" s="187"/>
    </row>
    <row r="27854" spans="256:256" hidden="1">
      <c r="IV27854" s="187"/>
    </row>
    <row r="27855" spans="256:256" hidden="1">
      <c r="IV27855" s="187"/>
    </row>
    <row r="27856" spans="256:256" hidden="1">
      <c r="IV27856" s="187"/>
    </row>
    <row r="27857" spans="256:256" hidden="1">
      <c r="IV27857" s="187"/>
    </row>
    <row r="27858" spans="256:256" hidden="1">
      <c r="IV27858" s="187"/>
    </row>
    <row r="27859" spans="256:256" hidden="1">
      <c r="IV27859" s="187"/>
    </row>
    <row r="27860" spans="256:256" hidden="1">
      <c r="IV27860" s="187"/>
    </row>
    <row r="27861" spans="256:256" hidden="1">
      <c r="IV27861" s="187"/>
    </row>
    <row r="27862" spans="256:256" hidden="1">
      <c r="IV27862" s="187"/>
    </row>
    <row r="27863" spans="256:256" hidden="1">
      <c r="IV27863" s="187"/>
    </row>
    <row r="27864" spans="256:256" hidden="1">
      <c r="IV27864" s="187"/>
    </row>
    <row r="27865" spans="256:256" hidden="1">
      <c r="IV27865" s="187"/>
    </row>
    <row r="27866" spans="256:256" hidden="1">
      <c r="IV27866" s="187"/>
    </row>
    <row r="27867" spans="256:256" hidden="1">
      <c r="IV27867" s="187"/>
    </row>
    <row r="27868" spans="256:256" hidden="1">
      <c r="IV27868" s="187"/>
    </row>
    <row r="27869" spans="256:256" hidden="1">
      <c r="IV27869" s="187"/>
    </row>
    <row r="27870" spans="256:256" hidden="1">
      <c r="IV27870" s="187"/>
    </row>
    <row r="27871" spans="256:256" hidden="1">
      <c r="IV27871" s="187"/>
    </row>
    <row r="27872" spans="256:256" hidden="1">
      <c r="IV27872" s="187"/>
    </row>
    <row r="27873" spans="256:256" hidden="1">
      <c r="IV27873" s="187"/>
    </row>
    <row r="27874" spans="256:256" hidden="1">
      <c r="IV27874" s="187"/>
    </row>
    <row r="27875" spans="256:256" hidden="1">
      <c r="IV27875" s="187"/>
    </row>
    <row r="27876" spans="256:256" hidden="1">
      <c r="IV27876" s="187"/>
    </row>
    <row r="27877" spans="256:256" hidden="1">
      <c r="IV27877" s="187"/>
    </row>
    <row r="27878" spans="256:256" hidden="1">
      <c r="IV27878" s="187"/>
    </row>
    <row r="27879" spans="256:256" hidden="1">
      <c r="IV27879" s="187"/>
    </row>
    <row r="27880" spans="256:256" hidden="1">
      <c r="IV27880" s="187"/>
    </row>
    <row r="27881" spans="256:256" hidden="1">
      <c r="IV27881" s="187"/>
    </row>
    <row r="27882" spans="256:256" hidden="1">
      <c r="IV27882" s="187"/>
    </row>
    <row r="27883" spans="256:256" hidden="1">
      <c r="IV27883" s="187"/>
    </row>
    <row r="27884" spans="256:256" hidden="1">
      <c r="IV27884" s="187"/>
    </row>
    <row r="27885" spans="256:256" hidden="1">
      <c r="IV27885" s="187"/>
    </row>
    <row r="27886" spans="256:256" hidden="1">
      <c r="IV27886" s="187"/>
    </row>
    <row r="27887" spans="256:256" hidden="1">
      <c r="IV27887" s="187"/>
    </row>
    <row r="27888" spans="256:256" hidden="1">
      <c r="IV27888" s="187"/>
    </row>
    <row r="27889" spans="256:256" hidden="1">
      <c r="IV27889" s="187"/>
    </row>
    <row r="27890" spans="256:256" hidden="1">
      <c r="IV27890" s="187"/>
    </row>
    <row r="27891" spans="256:256" hidden="1">
      <c r="IV27891" s="187"/>
    </row>
    <row r="27892" spans="256:256" hidden="1">
      <c r="IV27892" s="187"/>
    </row>
    <row r="27893" spans="256:256" hidden="1">
      <c r="IV27893" s="187"/>
    </row>
    <row r="27894" spans="256:256" hidden="1">
      <c r="IV27894" s="187"/>
    </row>
    <row r="27895" spans="256:256" hidden="1">
      <c r="IV27895" s="187"/>
    </row>
    <row r="27896" spans="256:256" hidden="1">
      <c r="IV27896" s="187"/>
    </row>
    <row r="27897" spans="256:256" hidden="1">
      <c r="IV27897" s="187"/>
    </row>
    <row r="27898" spans="256:256" hidden="1">
      <c r="IV27898" s="187"/>
    </row>
    <row r="27899" spans="256:256" hidden="1">
      <c r="IV27899" s="187"/>
    </row>
    <row r="27900" spans="256:256" hidden="1">
      <c r="IV27900" s="187"/>
    </row>
    <row r="27901" spans="256:256" hidden="1">
      <c r="IV27901" s="187"/>
    </row>
    <row r="27902" spans="256:256" hidden="1">
      <c r="IV27902" s="187"/>
    </row>
    <row r="27903" spans="256:256" hidden="1">
      <c r="IV27903" s="187"/>
    </row>
    <row r="27904" spans="256:256" hidden="1">
      <c r="IV27904" s="187"/>
    </row>
    <row r="27905" spans="256:256" hidden="1">
      <c r="IV27905" s="187"/>
    </row>
    <row r="27906" spans="256:256" hidden="1">
      <c r="IV27906" s="187"/>
    </row>
    <row r="27907" spans="256:256" hidden="1">
      <c r="IV27907" s="187"/>
    </row>
    <row r="27908" spans="256:256" hidden="1">
      <c r="IV27908" s="187"/>
    </row>
    <row r="27909" spans="256:256" hidden="1">
      <c r="IV27909" s="187"/>
    </row>
    <row r="27910" spans="256:256" hidden="1">
      <c r="IV27910" s="187"/>
    </row>
    <row r="27911" spans="256:256" hidden="1">
      <c r="IV27911" s="187"/>
    </row>
    <row r="27912" spans="256:256" hidden="1">
      <c r="IV27912" s="187"/>
    </row>
    <row r="27913" spans="256:256" hidden="1">
      <c r="IV27913" s="187"/>
    </row>
    <row r="27914" spans="256:256" hidden="1">
      <c r="IV27914" s="187"/>
    </row>
    <row r="27915" spans="256:256" hidden="1">
      <c r="IV27915" s="187"/>
    </row>
    <row r="27916" spans="256:256" hidden="1">
      <c r="IV27916" s="187"/>
    </row>
    <row r="27917" spans="256:256" hidden="1">
      <c r="IV27917" s="187"/>
    </row>
    <row r="27918" spans="256:256" hidden="1">
      <c r="IV27918" s="187"/>
    </row>
    <row r="27919" spans="256:256" hidden="1">
      <c r="IV27919" s="187"/>
    </row>
    <row r="27920" spans="256:256" hidden="1">
      <c r="IV27920" s="187"/>
    </row>
    <row r="27921" spans="256:256" hidden="1">
      <c r="IV27921" s="187"/>
    </row>
    <row r="27922" spans="256:256" hidden="1">
      <c r="IV27922" s="187"/>
    </row>
    <row r="27923" spans="256:256" hidden="1">
      <c r="IV27923" s="187"/>
    </row>
    <row r="27924" spans="256:256" hidden="1">
      <c r="IV27924" s="187"/>
    </row>
    <row r="27925" spans="256:256" hidden="1">
      <c r="IV27925" s="187"/>
    </row>
    <row r="27926" spans="256:256" hidden="1">
      <c r="IV27926" s="187"/>
    </row>
    <row r="27927" spans="256:256" hidden="1">
      <c r="IV27927" s="187"/>
    </row>
    <row r="27928" spans="256:256" hidden="1">
      <c r="IV27928" s="187"/>
    </row>
    <row r="27929" spans="256:256" hidden="1">
      <c r="IV27929" s="187"/>
    </row>
    <row r="27930" spans="256:256" hidden="1">
      <c r="IV27930" s="187"/>
    </row>
    <row r="27931" spans="256:256" hidden="1">
      <c r="IV27931" s="187"/>
    </row>
    <row r="27932" spans="256:256" hidden="1">
      <c r="IV27932" s="187"/>
    </row>
    <row r="27933" spans="256:256" hidden="1">
      <c r="IV27933" s="187"/>
    </row>
    <row r="27934" spans="256:256" hidden="1">
      <c r="IV27934" s="187"/>
    </row>
    <row r="27935" spans="256:256" hidden="1">
      <c r="IV27935" s="187"/>
    </row>
    <row r="27936" spans="256:256" hidden="1">
      <c r="IV27936" s="187"/>
    </row>
    <row r="27937" spans="256:256" hidden="1">
      <c r="IV27937" s="187"/>
    </row>
    <row r="27938" spans="256:256" hidden="1">
      <c r="IV27938" s="187"/>
    </row>
    <row r="27939" spans="256:256" hidden="1">
      <c r="IV27939" s="187"/>
    </row>
    <row r="27940" spans="256:256" hidden="1">
      <c r="IV27940" s="187"/>
    </row>
    <row r="27941" spans="256:256" hidden="1">
      <c r="IV27941" s="187"/>
    </row>
    <row r="27942" spans="256:256" hidden="1">
      <c r="IV27942" s="187"/>
    </row>
    <row r="27943" spans="256:256" hidden="1">
      <c r="IV27943" s="187"/>
    </row>
    <row r="27944" spans="256:256" hidden="1">
      <c r="IV27944" s="187"/>
    </row>
    <row r="27945" spans="256:256" hidden="1">
      <c r="IV27945" s="187"/>
    </row>
    <row r="27946" spans="256:256" hidden="1">
      <c r="IV27946" s="187"/>
    </row>
    <row r="27947" spans="256:256" hidden="1">
      <c r="IV27947" s="187"/>
    </row>
    <row r="27948" spans="256:256" hidden="1">
      <c r="IV27948" s="187"/>
    </row>
    <row r="27949" spans="256:256" hidden="1">
      <c r="IV27949" s="187"/>
    </row>
    <row r="27950" spans="256:256" hidden="1">
      <c r="IV27950" s="187"/>
    </row>
    <row r="27951" spans="256:256" hidden="1">
      <c r="IV27951" s="187"/>
    </row>
    <row r="27952" spans="256:256" hidden="1">
      <c r="IV27952" s="187"/>
    </row>
    <row r="27953" spans="256:256" hidden="1">
      <c r="IV27953" s="187"/>
    </row>
    <row r="27954" spans="256:256" hidden="1">
      <c r="IV27954" s="187"/>
    </row>
    <row r="27955" spans="256:256" hidden="1">
      <c r="IV27955" s="187"/>
    </row>
    <row r="27956" spans="256:256" hidden="1">
      <c r="IV27956" s="187"/>
    </row>
    <row r="27957" spans="256:256" hidden="1">
      <c r="IV27957" s="187"/>
    </row>
    <row r="27958" spans="256:256" hidden="1">
      <c r="IV27958" s="187"/>
    </row>
    <row r="27959" spans="256:256" hidden="1">
      <c r="IV27959" s="187"/>
    </row>
    <row r="27960" spans="256:256" hidden="1">
      <c r="IV27960" s="187"/>
    </row>
    <row r="27961" spans="256:256" hidden="1">
      <c r="IV27961" s="187"/>
    </row>
    <row r="27962" spans="256:256" hidden="1">
      <c r="IV27962" s="187"/>
    </row>
    <row r="27963" spans="256:256" hidden="1">
      <c r="IV27963" s="187"/>
    </row>
    <row r="27964" spans="256:256" hidden="1">
      <c r="IV27964" s="187"/>
    </row>
    <row r="27965" spans="256:256" hidden="1">
      <c r="IV27965" s="187"/>
    </row>
    <row r="27966" spans="256:256" hidden="1">
      <c r="IV27966" s="187"/>
    </row>
    <row r="27967" spans="256:256" hidden="1">
      <c r="IV27967" s="187"/>
    </row>
    <row r="27968" spans="256:256" hidden="1">
      <c r="IV27968" s="187"/>
    </row>
    <row r="27969" spans="256:256" hidden="1">
      <c r="IV27969" s="187"/>
    </row>
    <row r="27970" spans="256:256" hidden="1">
      <c r="IV27970" s="187"/>
    </row>
    <row r="27971" spans="256:256" hidden="1">
      <c r="IV27971" s="187"/>
    </row>
    <row r="27972" spans="256:256" hidden="1">
      <c r="IV27972" s="187"/>
    </row>
    <row r="27973" spans="256:256" hidden="1">
      <c r="IV27973" s="187"/>
    </row>
    <row r="27974" spans="256:256" hidden="1">
      <c r="IV27974" s="187"/>
    </row>
    <row r="27975" spans="256:256" hidden="1">
      <c r="IV27975" s="187"/>
    </row>
    <row r="27976" spans="256:256" hidden="1">
      <c r="IV27976" s="187"/>
    </row>
    <row r="27977" spans="256:256" hidden="1">
      <c r="IV27977" s="187"/>
    </row>
    <row r="27978" spans="256:256" hidden="1">
      <c r="IV27978" s="187"/>
    </row>
    <row r="27979" spans="256:256" hidden="1">
      <c r="IV27979" s="187"/>
    </row>
    <row r="27980" spans="256:256" hidden="1">
      <c r="IV27980" s="187"/>
    </row>
    <row r="27981" spans="256:256" hidden="1">
      <c r="IV27981" s="187"/>
    </row>
    <row r="27982" spans="256:256" hidden="1">
      <c r="IV27982" s="187"/>
    </row>
    <row r="27983" spans="256:256" hidden="1">
      <c r="IV27983" s="187"/>
    </row>
    <row r="27984" spans="256:256" hidden="1">
      <c r="IV27984" s="187"/>
    </row>
    <row r="27985" spans="256:256" hidden="1">
      <c r="IV27985" s="187"/>
    </row>
    <row r="27986" spans="256:256" hidden="1">
      <c r="IV27986" s="187"/>
    </row>
    <row r="27987" spans="256:256" hidden="1">
      <c r="IV27987" s="187"/>
    </row>
    <row r="27988" spans="256:256" hidden="1">
      <c r="IV27988" s="187"/>
    </row>
    <row r="27989" spans="256:256" hidden="1">
      <c r="IV27989" s="187"/>
    </row>
    <row r="27990" spans="256:256" hidden="1">
      <c r="IV27990" s="187"/>
    </row>
    <row r="27991" spans="256:256" hidden="1">
      <c r="IV27991" s="187"/>
    </row>
    <row r="27992" spans="256:256" hidden="1">
      <c r="IV27992" s="187"/>
    </row>
    <row r="27993" spans="256:256" hidden="1">
      <c r="IV27993" s="187"/>
    </row>
    <row r="27994" spans="256:256" hidden="1">
      <c r="IV27994" s="187"/>
    </row>
    <row r="27995" spans="256:256" hidden="1">
      <c r="IV27995" s="187"/>
    </row>
    <row r="27996" spans="256:256" hidden="1">
      <c r="IV27996" s="187"/>
    </row>
    <row r="27997" spans="256:256" hidden="1">
      <c r="IV27997" s="187"/>
    </row>
    <row r="27998" spans="256:256" hidden="1">
      <c r="IV27998" s="187"/>
    </row>
    <row r="27999" spans="256:256" hidden="1">
      <c r="IV27999" s="187"/>
    </row>
    <row r="28000" spans="256:256" hidden="1">
      <c r="IV28000" s="187"/>
    </row>
    <row r="28001" spans="256:256" hidden="1">
      <c r="IV28001" s="187"/>
    </row>
    <row r="28002" spans="256:256" hidden="1">
      <c r="IV28002" s="187"/>
    </row>
    <row r="28003" spans="256:256" hidden="1">
      <c r="IV28003" s="187"/>
    </row>
    <row r="28004" spans="256:256" hidden="1">
      <c r="IV28004" s="187"/>
    </row>
    <row r="28005" spans="256:256" hidden="1">
      <c r="IV28005" s="187"/>
    </row>
    <row r="28006" spans="256:256" hidden="1">
      <c r="IV28006" s="187"/>
    </row>
    <row r="28007" spans="256:256" hidden="1">
      <c r="IV28007" s="187"/>
    </row>
    <row r="28008" spans="256:256" hidden="1">
      <c r="IV28008" s="187"/>
    </row>
    <row r="28009" spans="256:256" hidden="1">
      <c r="IV28009" s="187"/>
    </row>
    <row r="28010" spans="256:256" hidden="1">
      <c r="IV28010" s="187"/>
    </row>
    <row r="28011" spans="256:256" hidden="1">
      <c r="IV28011" s="187"/>
    </row>
    <row r="28012" spans="256:256" hidden="1">
      <c r="IV28012" s="187"/>
    </row>
    <row r="28013" spans="256:256" hidden="1">
      <c r="IV28013" s="187"/>
    </row>
    <row r="28014" spans="256:256" hidden="1">
      <c r="IV28014" s="187"/>
    </row>
    <row r="28015" spans="256:256" hidden="1">
      <c r="IV28015" s="187"/>
    </row>
    <row r="28016" spans="256:256" hidden="1">
      <c r="IV28016" s="187"/>
    </row>
    <row r="28017" spans="256:256" hidden="1">
      <c r="IV28017" s="187"/>
    </row>
    <row r="28018" spans="256:256" hidden="1">
      <c r="IV28018" s="187"/>
    </row>
    <row r="28019" spans="256:256" hidden="1">
      <c r="IV28019" s="187"/>
    </row>
    <row r="28020" spans="256:256" hidden="1">
      <c r="IV28020" s="187"/>
    </row>
    <row r="28021" spans="256:256" hidden="1">
      <c r="IV28021" s="187"/>
    </row>
    <row r="28022" spans="256:256" hidden="1">
      <c r="IV28022" s="187"/>
    </row>
    <row r="28023" spans="256:256" hidden="1">
      <c r="IV28023" s="187"/>
    </row>
    <row r="28024" spans="256:256" hidden="1">
      <c r="IV28024" s="187"/>
    </row>
    <row r="28025" spans="256:256" hidden="1">
      <c r="IV28025" s="187"/>
    </row>
    <row r="28026" spans="256:256" hidden="1">
      <c r="IV28026" s="187"/>
    </row>
    <row r="28027" spans="256:256" hidden="1">
      <c r="IV28027" s="187"/>
    </row>
    <row r="28028" spans="256:256" hidden="1">
      <c r="IV28028" s="187"/>
    </row>
    <row r="28029" spans="256:256" hidden="1">
      <c r="IV28029" s="187"/>
    </row>
    <row r="28030" spans="256:256" hidden="1">
      <c r="IV28030" s="187"/>
    </row>
    <row r="28031" spans="256:256" hidden="1">
      <c r="IV28031" s="187"/>
    </row>
    <row r="28032" spans="256:256" hidden="1">
      <c r="IV28032" s="187"/>
    </row>
    <row r="28033" spans="256:256" hidden="1">
      <c r="IV28033" s="187"/>
    </row>
    <row r="28034" spans="256:256" hidden="1">
      <c r="IV28034" s="187"/>
    </row>
    <row r="28035" spans="256:256" hidden="1">
      <c r="IV28035" s="187"/>
    </row>
    <row r="28036" spans="256:256" hidden="1">
      <c r="IV28036" s="187"/>
    </row>
    <row r="28037" spans="256:256" hidden="1">
      <c r="IV28037" s="187"/>
    </row>
    <row r="28038" spans="256:256" hidden="1">
      <c r="IV28038" s="187"/>
    </row>
    <row r="28039" spans="256:256" hidden="1">
      <c r="IV28039" s="187"/>
    </row>
    <row r="28040" spans="256:256" hidden="1">
      <c r="IV28040" s="187"/>
    </row>
    <row r="28041" spans="256:256" hidden="1">
      <c r="IV28041" s="187"/>
    </row>
    <row r="28042" spans="256:256" hidden="1">
      <c r="IV28042" s="187"/>
    </row>
    <row r="28043" spans="256:256" hidden="1">
      <c r="IV28043" s="187"/>
    </row>
    <row r="28044" spans="256:256" hidden="1">
      <c r="IV28044" s="187"/>
    </row>
    <row r="28045" spans="256:256" hidden="1">
      <c r="IV28045" s="187"/>
    </row>
    <row r="28046" spans="256:256" hidden="1">
      <c r="IV28046" s="187"/>
    </row>
    <row r="28047" spans="256:256" hidden="1">
      <c r="IV28047" s="187"/>
    </row>
    <row r="28048" spans="256:256" hidden="1">
      <c r="IV28048" s="187"/>
    </row>
    <row r="28049" spans="256:256" hidden="1">
      <c r="IV28049" s="187"/>
    </row>
    <row r="28050" spans="256:256" hidden="1">
      <c r="IV28050" s="187"/>
    </row>
    <row r="28051" spans="256:256" hidden="1">
      <c r="IV28051" s="187"/>
    </row>
    <row r="28052" spans="256:256" hidden="1">
      <c r="IV28052" s="187"/>
    </row>
    <row r="28053" spans="256:256" hidden="1">
      <c r="IV28053" s="187"/>
    </row>
    <row r="28054" spans="256:256" hidden="1">
      <c r="IV28054" s="187"/>
    </row>
    <row r="28055" spans="256:256" hidden="1">
      <c r="IV28055" s="187"/>
    </row>
    <row r="28056" spans="256:256" hidden="1">
      <c r="IV28056" s="187"/>
    </row>
    <row r="28057" spans="256:256" hidden="1">
      <c r="IV28057" s="187"/>
    </row>
    <row r="28058" spans="256:256" hidden="1">
      <c r="IV28058" s="187"/>
    </row>
    <row r="28059" spans="256:256" hidden="1">
      <c r="IV28059" s="187"/>
    </row>
    <row r="28060" spans="256:256" hidden="1">
      <c r="IV28060" s="187"/>
    </row>
    <row r="28061" spans="256:256" hidden="1">
      <c r="IV28061" s="187"/>
    </row>
    <row r="28062" spans="256:256" hidden="1">
      <c r="IV28062" s="187"/>
    </row>
    <row r="28063" spans="256:256" hidden="1">
      <c r="IV28063" s="187"/>
    </row>
    <row r="28064" spans="256:256" hidden="1">
      <c r="IV28064" s="187"/>
    </row>
    <row r="28065" spans="256:256" hidden="1">
      <c r="IV28065" s="187"/>
    </row>
    <row r="28066" spans="256:256" hidden="1">
      <c r="IV28066" s="187"/>
    </row>
    <row r="28067" spans="256:256" hidden="1">
      <c r="IV28067" s="187"/>
    </row>
    <row r="28068" spans="256:256" hidden="1">
      <c r="IV28068" s="187"/>
    </row>
    <row r="28069" spans="256:256" hidden="1">
      <c r="IV28069" s="187"/>
    </row>
    <row r="28070" spans="256:256" hidden="1">
      <c r="IV28070" s="187"/>
    </row>
    <row r="28071" spans="256:256" hidden="1">
      <c r="IV28071" s="187"/>
    </row>
    <row r="28072" spans="256:256" hidden="1">
      <c r="IV28072" s="187"/>
    </row>
    <row r="28073" spans="256:256" hidden="1">
      <c r="IV28073" s="187"/>
    </row>
    <row r="28074" spans="256:256" hidden="1">
      <c r="IV28074" s="187"/>
    </row>
    <row r="28075" spans="256:256" hidden="1">
      <c r="IV28075" s="187"/>
    </row>
    <row r="28076" spans="256:256" hidden="1">
      <c r="IV28076" s="187"/>
    </row>
    <row r="28077" spans="256:256" hidden="1">
      <c r="IV28077" s="187"/>
    </row>
    <row r="28078" spans="256:256" hidden="1">
      <c r="IV28078" s="187"/>
    </row>
    <row r="28079" spans="256:256" hidden="1">
      <c r="IV28079" s="187"/>
    </row>
    <row r="28080" spans="256:256" hidden="1">
      <c r="IV28080" s="187"/>
    </row>
    <row r="28081" spans="256:256" hidden="1">
      <c r="IV28081" s="187"/>
    </row>
    <row r="28082" spans="256:256" hidden="1">
      <c r="IV28082" s="187"/>
    </row>
    <row r="28083" spans="256:256" hidden="1">
      <c r="IV28083" s="187"/>
    </row>
    <row r="28084" spans="256:256" hidden="1">
      <c r="IV28084" s="187"/>
    </row>
    <row r="28085" spans="256:256" hidden="1">
      <c r="IV28085" s="187"/>
    </row>
    <row r="28086" spans="256:256" hidden="1">
      <c r="IV28086" s="187"/>
    </row>
    <row r="28087" spans="256:256" hidden="1">
      <c r="IV28087" s="187"/>
    </row>
    <row r="28088" spans="256:256" hidden="1">
      <c r="IV28088" s="187"/>
    </row>
    <row r="28089" spans="256:256" hidden="1">
      <c r="IV28089" s="187"/>
    </row>
    <row r="28090" spans="256:256" hidden="1">
      <c r="IV28090" s="187"/>
    </row>
    <row r="28091" spans="256:256" hidden="1">
      <c r="IV28091" s="187"/>
    </row>
    <row r="28092" spans="256:256" hidden="1">
      <c r="IV28092" s="187"/>
    </row>
    <row r="28093" spans="256:256" hidden="1">
      <c r="IV28093" s="187"/>
    </row>
    <row r="28094" spans="256:256" hidden="1">
      <c r="IV28094" s="187"/>
    </row>
    <row r="28095" spans="256:256" hidden="1">
      <c r="IV28095" s="187"/>
    </row>
    <row r="28096" spans="256:256" hidden="1">
      <c r="IV28096" s="187"/>
    </row>
    <row r="28097" spans="256:256" hidden="1">
      <c r="IV28097" s="187"/>
    </row>
    <row r="28098" spans="256:256" hidden="1">
      <c r="IV28098" s="187"/>
    </row>
    <row r="28099" spans="256:256" hidden="1">
      <c r="IV28099" s="187"/>
    </row>
    <row r="28100" spans="256:256" hidden="1">
      <c r="IV28100" s="187"/>
    </row>
    <row r="28101" spans="256:256" hidden="1">
      <c r="IV28101" s="187"/>
    </row>
    <row r="28102" spans="256:256" hidden="1">
      <c r="IV28102" s="187"/>
    </row>
    <row r="28103" spans="256:256" hidden="1">
      <c r="IV28103" s="187"/>
    </row>
    <row r="28104" spans="256:256" hidden="1">
      <c r="IV28104" s="187"/>
    </row>
    <row r="28105" spans="256:256" hidden="1">
      <c r="IV28105" s="187"/>
    </row>
    <row r="28106" spans="256:256" hidden="1">
      <c r="IV28106" s="187"/>
    </row>
    <row r="28107" spans="256:256" hidden="1">
      <c r="IV28107" s="187"/>
    </row>
    <row r="28108" spans="256:256" hidden="1">
      <c r="IV28108" s="187"/>
    </row>
    <row r="28109" spans="256:256" hidden="1">
      <c r="IV28109" s="187"/>
    </row>
    <row r="28110" spans="256:256" hidden="1">
      <c r="IV28110" s="187"/>
    </row>
    <row r="28111" spans="256:256" hidden="1">
      <c r="IV28111" s="187"/>
    </row>
    <row r="28112" spans="256:256" hidden="1">
      <c r="IV28112" s="187"/>
    </row>
    <row r="28113" spans="256:256" hidden="1">
      <c r="IV28113" s="187"/>
    </row>
    <row r="28114" spans="256:256" hidden="1">
      <c r="IV28114" s="187"/>
    </row>
    <row r="28115" spans="256:256" hidden="1">
      <c r="IV28115" s="187"/>
    </row>
    <row r="28116" spans="256:256" hidden="1">
      <c r="IV28116" s="187"/>
    </row>
    <row r="28117" spans="256:256" hidden="1">
      <c r="IV28117" s="187"/>
    </row>
    <row r="28118" spans="256:256" hidden="1">
      <c r="IV28118" s="187"/>
    </row>
    <row r="28119" spans="256:256" hidden="1">
      <c r="IV28119" s="187"/>
    </row>
    <row r="28120" spans="256:256" hidden="1">
      <c r="IV28120" s="187"/>
    </row>
    <row r="28121" spans="256:256" hidden="1">
      <c r="IV28121" s="187"/>
    </row>
    <row r="28122" spans="256:256" hidden="1">
      <c r="IV28122" s="187"/>
    </row>
    <row r="28123" spans="256:256" hidden="1">
      <c r="IV28123" s="187"/>
    </row>
    <row r="28124" spans="256:256" hidden="1">
      <c r="IV28124" s="187"/>
    </row>
    <row r="28125" spans="256:256" hidden="1">
      <c r="IV28125" s="187"/>
    </row>
    <row r="28126" spans="256:256" hidden="1">
      <c r="IV28126" s="187"/>
    </row>
    <row r="28127" spans="256:256" hidden="1">
      <c r="IV28127" s="187"/>
    </row>
    <row r="28128" spans="256:256" hidden="1">
      <c r="IV28128" s="187"/>
    </row>
    <row r="28129" spans="256:256" hidden="1">
      <c r="IV28129" s="187"/>
    </row>
    <row r="28130" spans="256:256" hidden="1">
      <c r="IV28130" s="187"/>
    </row>
    <row r="28131" spans="256:256" hidden="1">
      <c r="IV28131" s="187"/>
    </row>
    <row r="28132" spans="256:256" hidden="1">
      <c r="IV28132" s="187"/>
    </row>
    <row r="28133" spans="256:256" hidden="1">
      <c r="IV28133" s="187"/>
    </row>
    <row r="28134" spans="256:256" hidden="1">
      <c r="IV28134" s="187"/>
    </row>
    <row r="28135" spans="256:256" hidden="1">
      <c r="IV28135" s="187"/>
    </row>
    <row r="28136" spans="256:256" hidden="1">
      <c r="IV28136" s="187"/>
    </row>
    <row r="28137" spans="256:256" hidden="1">
      <c r="IV28137" s="187"/>
    </row>
    <row r="28138" spans="256:256" hidden="1">
      <c r="IV28138" s="187"/>
    </row>
    <row r="28139" spans="256:256" hidden="1">
      <c r="IV28139" s="187"/>
    </row>
    <row r="28140" spans="256:256" hidden="1">
      <c r="IV28140" s="187"/>
    </row>
    <row r="28141" spans="256:256" hidden="1">
      <c r="IV28141" s="187"/>
    </row>
    <row r="28142" spans="256:256" hidden="1">
      <c r="IV28142" s="187"/>
    </row>
    <row r="28143" spans="256:256" hidden="1">
      <c r="IV28143" s="187"/>
    </row>
    <row r="28144" spans="256:256" hidden="1">
      <c r="IV28144" s="187"/>
    </row>
    <row r="28145" spans="256:256" hidden="1">
      <c r="IV28145" s="187"/>
    </row>
    <row r="28146" spans="256:256" hidden="1">
      <c r="IV28146" s="187"/>
    </row>
    <row r="28147" spans="256:256" hidden="1">
      <c r="IV28147" s="187"/>
    </row>
    <row r="28148" spans="256:256" hidden="1">
      <c r="IV28148" s="187"/>
    </row>
    <row r="28149" spans="256:256" hidden="1">
      <c r="IV28149" s="187"/>
    </row>
    <row r="28150" spans="256:256" hidden="1">
      <c r="IV28150" s="187"/>
    </row>
    <row r="28151" spans="256:256" hidden="1">
      <c r="IV28151" s="187"/>
    </row>
    <row r="28152" spans="256:256" hidden="1">
      <c r="IV28152" s="187"/>
    </row>
    <row r="28153" spans="256:256" hidden="1">
      <c r="IV28153" s="187"/>
    </row>
    <row r="28154" spans="256:256" hidden="1">
      <c r="IV28154" s="187"/>
    </row>
    <row r="28155" spans="256:256" hidden="1">
      <c r="IV28155" s="187"/>
    </row>
    <row r="28156" spans="256:256" hidden="1">
      <c r="IV28156" s="187"/>
    </row>
    <row r="28157" spans="256:256" hidden="1">
      <c r="IV28157" s="187"/>
    </row>
    <row r="28158" spans="256:256" hidden="1">
      <c r="IV28158" s="187"/>
    </row>
    <row r="28159" spans="256:256" hidden="1">
      <c r="IV28159" s="187"/>
    </row>
    <row r="28160" spans="256:256" hidden="1">
      <c r="IV28160" s="187"/>
    </row>
    <row r="28161" spans="256:256" hidden="1">
      <c r="IV28161" s="187"/>
    </row>
    <row r="28162" spans="256:256" hidden="1">
      <c r="IV28162" s="187"/>
    </row>
    <row r="28163" spans="256:256" hidden="1">
      <c r="IV28163" s="187"/>
    </row>
    <row r="28164" spans="256:256" hidden="1">
      <c r="IV28164" s="187"/>
    </row>
    <row r="28165" spans="256:256" hidden="1">
      <c r="IV28165" s="187"/>
    </row>
    <row r="28166" spans="256:256" hidden="1">
      <c r="IV28166" s="187"/>
    </row>
    <row r="28167" spans="256:256" hidden="1">
      <c r="IV28167" s="187"/>
    </row>
    <row r="28168" spans="256:256" hidden="1">
      <c r="IV28168" s="187"/>
    </row>
    <row r="28169" spans="256:256" hidden="1">
      <c r="IV28169" s="187"/>
    </row>
    <row r="28170" spans="256:256" hidden="1">
      <c r="IV28170" s="187"/>
    </row>
    <row r="28171" spans="256:256" hidden="1">
      <c r="IV28171" s="187"/>
    </row>
    <row r="28172" spans="256:256" hidden="1">
      <c r="IV28172" s="187"/>
    </row>
    <row r="28173" spans="256:256" hidden="1">
      <c r="IV28173" s="187"/>
    </row>
    <row r="28174" spans="256:256" hidden="1">
      <c r="IV28174" s="187"/>
    </row>
    <row r="28175" spans="256:256" hidden="1">
      <c r="IV28175" s="187"/>
    </row>
    <row r="28176" spans="256:256" hidden="1">
      <c r="IV28176" s="187"/>
    </row>
    <row r="28177" spans="256:256" hidden="1">
      <c r="IV28177" s="187"/>
    </row>
    <row r="28178" spans="256:256" hidden="1">
      <c r="IV28178" s="187"/>
    </row>
    <row r="28179" spans="256:256" hidden="1">
      <c r="IV28179" s="187"/>
    </row>
    <row r="28180" spans="256:256" hidden="1">
      <c r="IV28180" s="187"/>
    </row>
    <row r="28181" spans="256:256" hidden="1">
      <c r="IV28181" s="187"/>
    </row>
    <row r="28182" spans="256:256" hidden="1">
      <c r="IV28182" s="187"/>
    </row>
    <row r="28183" spans="256:256" hidden="1">
      <c r="IV28183" s="187"/>
    </row>
    <row r="28184" spans="256:256" hidden="1">
      <c r="IV28184" s="187"/>
    </row>
    <row r="28185" spans="256:256" hidden="1">
      <c r="IV28185" s="187"/>
    </row>
    <row r="28186" spans="256:256" hidden="1">
      <c r="IV28186" s="187"/>
    </row>
    <row r="28187" spans="256:256" hidden="1">
      <c r="IV28187" s="187"/>
    </row>
    <row r="28188" spans="256:256" hidden="1">
      <c r="IV28188" s="187"/>
    </row>
    <row r="28189" spans="256:256" hidden="1">
      <c r="IV28189" s="187"/>
    </row>
    <row r="28190" spans="256:256" hidden="1">
      <c r="IV28190" s="187"/>
    </row>
    <row r="28191" spans="256:256" hidden="1">
      <c r="IV28191" s="187"/>
    </row>
    <row r="28192" spans="256:256" hidden="1">
      <c r="IV28192" s="187"/>
    </row>
    <row r="28193" spans="256:256" hidden="1">
      <c r="IV28193" s="187"/>
    </row>
    <row r="28194" spans="256:256" hidden="1">
      <c r="IV28194" s="187"/>
    </row>
    <row r="28195" spans="256:256" hidden="1">
      <c r="IV28195" s="187"/>
    </row>
    <row r="28196" spans="256:256" hidden="1">
      <c r="IV28196" s="187"/>
    </row>
    <row r="28197" spans="256:256" hidden="1">
      <c r="IV28197" s="187"/>
    </row>
    <row r="28198" spans="256:256" hidden="1">
      <c r="IV28198" s="187"/>
    </row>
    <row r="28199" spans="256:256" hidden="1">
      <c r="IV28199" s="187"/>
    </row>
    <row r="28200" spans="256:256" hidden="1">
      <c r="IV28200" s="187"/>
    </row>
    <row r="28201" spans="256:256" hidden="1">
      <c r="IV28201" s="187"/>
    </row>
    <row r="28202" spans="256:256" hidden="1">
      <c r="IV28202" s="187"/>
    </row>
    <row r="28203" spans="256:256" hidden="1">
      <c r="IV28203" s="187"/>
    </row>
    <row r="28204" spans="256:256" hidden="1">
      <c r="IV28204" s="187"/>
    </row>
    <row r="28205" spans="256:256" hidden="1">
      <c r="IV28205" s="187"/>
    </row>
    <row r="28206" spans="256:256" hidden="1">
      <c r="IV28206" s="187"/>
    </row>
    <row r="28207" spans="256:256" hidden="1">
      <c r="IV28207" s="187"/>
    </row>
    <row r="28208" spans="256:256" hidden="1">
      <c r="IV28208" s="187"/>
    </row>
    <row r="28209" spans="256:256" hidden="1">
      <c r="IV28209" s="187"/>
    </row>
    <row r="28210" spans="256:256" hidden="1">
      <c r="IV28210" s="187"/>
    </row>
    <row r="28211" spans="256:256" hidden="1">
      <c r="IV28211" s="187"/>
    </row>
    <row r="28212" spans="256:256" hidden="1">
      <c r="IV28212" s="187"/>
    </row>
    <row r="28213" spans="256:256" hidden="1">
      <c r="IV28213" s="187"/>
    </row>
    <row r="28214" spans="256:256" hidden="1">
      <c r="IV28214" s="187"/>
    </row>
    <row r="28215" spans="256:256" hidden="1">
      <c r="IV28215" s="187"/>
    </row>
    <row r="28216" spans="256:256" hidden="1">
      <c r="IV28216" s="187"/>
    </row>
    <row r="28217" spans="256:256" hidden="1">
      <c r="IV28217" s="187"/>
    </row>
    <row r="28218" spans="256:256" hidden="1">
      <c r="IV28218" s="187"/>
    </row>
    <row r="28219" spans="256:256" hidden="1">
      <c r="IV28219" s="187"/>
    </row>
    <row r="28220" spans="256:256" hidden="1">
      <c r="IV28220" s="187"/>
    </row>
    <row r="28221" spans="256:256" hidden="1">
      <c r="IV28221" s="187"/>
    </row>
    <row r="28222" spans="256:256" hidden="1">
      <c r="IV28222" s="187"/>
    </row>
    <row r="28223" spans="256:256" hidden="1">
      <c r="IV28223" s="187"/>
    </row>
    <row r="28224" spans="256:256" hidden="1">
      <c r="IV28224" s="187"/>
    </row>
    <row r="28225" spans="256:256" hidden="1">
      <c r="IV28225" s="187"/>
    </row>
    <row r="28226" spans="256:256" hidden="1">
      <c r="IV28226" s="187"/>
    </row>
    <row r="28227" spans="256:256" hidden="1">
      <c r="IV28227" s="187"/>
    </row>
    <row r="28228" spans="256:256" hidden="1">
      <c r="IV28228" s="187"/>
    </row>
    <row r="28229" spans="256:256" hidden="1">
      <c r="IV28229" s="187"/>
    </row>
    <row r="28230" spans="256:256" hidden="1">
      <c r="IV28230" s="187"/>
    </row>
    <row r="28231" spans="256:256" hidden="1">
      <c r="IV28231" s="187"/>
    </row>
    <row r="28232" spans="256:256" hidden="1">
      <c r="IV28232" s="187"/>
    </row>
    <row r="28233" spans="256:256" hidden="1">
      <c r="IV28233" s="187"/>
    </row>
    <row r="28234" spans="256:256" hidden="1">
      <c r="IV28234" s="187"/>
    </row>
    <row r="28235" spans="256:256" hidden="1">
      <c r="IV28235" s="187"/>
    </row>
    <row r="28236" spans="256:256" hidden="1">
      <c r="IV28236" s="187"/>
    </row>
    <row r="28237" spans="256:256" hidden="1">
      <c r="IV28237" s="187"/>
    </row>
    <row r="28238" spans="256:256" hidden="1">
      <c r="IV28238" s="187"/>
    </row>
    <row r="28239" spans="256:256" hidden="1">
      <c r="IV28239" s="187"/>
    </row>
    <row r="28240" spans="256:256" hidden="1">
      <c r="IV28240" s="187"/>
    </row>
    <row r="28241" spans="256:256" hidden="1">
      <c r="IV28241" s="187"/>
    </row>
    <row r="28242" spans="256:256" hidden="1">
      <c r="IV28242" s="187"/>
    </row>
    <row r="28243" spans="256:256" hidden="1">
      <c r="IV28243" s="187"/>
    </row>
    <row r="28244" spans="256:256" hidden="1">
      <c r="IV28244" s="187"/>
    </row>
    <row r="28245" spans="256:256" hidden="1">
      <c r="IV28245" s="187"/>
    </row>
    <row r="28246" spans="256:256" hidden="1">
      <c r="IV28246" s="187"/>
    </row>
    <row r="28247" spans="256:256" hidden="1">
      <c r="IV28247" s="187"/>
    </row>
    <row r="28248" spans="256:256" hidden="1">
      <c r="IV28248" s="187"/>
    </row>
    <row r="28249" spans="256:256" hidden="1">
      <c r="IV28249" s="187"/>
    </row>
    <row r="28250" spans="256:256" hidden="1">
      <c r="IV28250" s="187"/>
    </row>
    <row r="28251" spans="256:256" hidden="1">
      <c r="IV28251" s="187"/>
    </row>
    <row r="28252" spans="256:256" hidden="1">
      <c r="IV28252" s="187"/>
    </row>
    <row r="28253" spans="256:256" hidden="1">
      <c r="IV28253" s="187"/>
    </row>
    <row r="28254" spans="256:256" hidden="1">
      <c r="IV28254" s="187"/>
    </row>
    <row r="28255" spans="256:256" hidden="1">
      <c r="IV28255" s="187"/>
    </row>
    <row r="28256" spans="256:256" hidden="1">
      <c r="IV28256" s="187"/>
    </row>
    <row r="28257" spans="256:256" hidden="1">
      <c r="IV28257" s="187"/>
    </row>
    <row r="28258" spans="256:256" hidden="1">
      <c r="IV28258" s="187"/>
    </row>
    <row r="28259" spans="256:256" hidden="1">
      <c r="IV28259" s="187"/>
    </row>
    <row r="28260" spans="256:256" hidden="1">
      <c r="IV28260" s="187"/>
    </row>
    <row r="28261" spans="256:256" hidden="1">
      <c r="IV28261" s="187"/>
    </row>
    <row r="28262" spans="256:256" hidden="1">
      <c r="IV28262" s="187"/>
    </row>
    <row r="28263" spans="256:256" hidden="1">
      <c r="IV28263" s="187"/>
    </row>
    <row r="28264" spans="256:256" hidden="1">
      <c r="IV28264" s="187"/>
    </row>
    <row r="28265" spans="256:256" hidden="1">
      <c r="IV28265" s="187"/>
    </row>
    <row r="28266" spans="256:256" hidden="1">
      <c r="IV28266" s="187"/>
    </row>
    <row r="28267" spans="256:256" hidden="1">
      <c r="IV28267" s="187"/>
    </row>
    <row r="28268" spans="256:256" hidden="1">
      <c r="IV28268" s="187"/>
    </row>
    <row r="28269" spans="256:256" hidden="1">
      <c r="IV28269" s="187"/>
    </row>
    <row r="28270" spans="256:256" hidden="1">
      <c r="IV28270" s="187"/>
    </row>
    <row r="28271" spans="256:256" hidden="1">
      <c r="IV28271" s="187"/>
    </row>
    <row r="28272" spans="256:256" hidden="1">
      <c r="IV28272" s="187"/>
    </row>
    <row r="28273" spans="256:256" hidden="1">
      <c r="IV28273" s="187"/>
    </row>
    <row r="28274" spans="256:256" hidden="1">
      <c r="IV28274" s="187"/>
    </row>
    <row r="28275" spans="256:256" hidden="1">
      <c r="IV28275" s="187"/>
    </row>
    <row r="28276" spans="256:256" hidden="1">
      <c r="IV28276" s="187"/>
    </row>
    <row r="28277" spans="256:256" hidden="1">
      <c r="IV28277" s="187"/>
    </row>
    <row r="28278" spans="256:256" hidden="1">
      <c r="IV28278" s="187"/>
    </row>
    <row r="28279" spans="256:256" hidden="1">
      <c r="IV28279" s="187"/>
    </row>
    <row r="28280" spans="256:256" hidden="1">
      <c r="IV28280" s="187"/>
    </row>
    <row r="28281" spans="256:256" hidden="1">
      <c r="IV28281" s="187"/>
    </row>
    <row r="28282" spans="256:256" hidden="1">
      <c r="IV28282" s="187"/>
    </row>
    <row r="28283" spans="256:256" hidden="1">
      <c r="IV28283" s="187"/>
    </row>
    <row r="28284" spans="256:256" hidden="1">
      <c r="IV28284" s="187"/>
    </row>
    <row r="28285" spans="256:256" hidden="1">
      <c r="IV28285" s="187"/>
    </row>
    <row r="28286" spans="256:256" hidden="1">
      <c r="IV28286" s="187"/>
    </row>
    <row r="28287" spans="256:256" hidden="1">
      <c r="IV28287" s="187"/>
    </row>
    <row r="28288" spans="256:256" hidden="1">
      <c r="IV28288" s="187"/>
    </row>
    <row r="28289" spans="256:256" hidden="1">
      <c r="IV28289" s="187"/>
    </row>
    <row r="28290" spans="256:256" hidden="1">
      <c r="IV28290" s="187"/>
    </row>
    <row r="28291" spans="256:256" hidden="1">
      <c r="IV28291" s="187"/>
    </row>
    <row r="28292" spans="256:256" hidden="1">
      <c r="IV28292" s="187"/>
    </row>
    <row r="28293" spans="256:256" hidden="1">
      <c r="IV28293" s="187"/>
    </row>
    <row r="28294" spans="256:256" hidden="1">
      <c r="IV28294" s="187"/>
    </row>
    <row r="28295" spans="256:256" hidden="1">
      <c r="IV28295" s="187"/>
    </row>
    <row r="28296" spans="256:256" hidden="1">
      <c r="IV28296" s="187"/>
    </row>
    <row r="28297" spans="256:256" hidden="1">
      <c r="IV28297" s="187"/>
    </row>
    <row r="28298" spans="256:256" hidden="1">
      <c r="IV28298" s="187"/>
    </row>
    <row r="28299" spans="256:256" hidden="1">
      <c r="IV28299" s="187"/>
    </row>
    <row r="28300" spans="256:256" hidden="1">
      <c r="IV28300" s="187"/>
    </row>
    <row r="28301" spans="256:256" hidden="1">
      <c r="IV28301" s="187"/>
    </row>
    <row r="28302" spans="256:256" hidden="1">
      <c r="IV28302" s="187"/>
    </row>
    <row r="28303" spans="256:256" hidden="1">
      <c r="IV28303" s="187"/>
    </row>
    <row r="28304" spans="256:256" hidden="1">
      <c r="IV28304" s="187"/>
    </row>
    <row r="28305" spans="256:256" hidden="1">
      <c r="IV28305" s="187"/>
    </row>
    <row r="28306" spans="256:256" hidden="1">
      <c r="IV28306" s="187"/>
    </row>
    <row r="28307" spans="256:256" hidden="1">
      <c r="IV28307" s="187"/>
    </row>
    <row r="28308" spans="256:256" hidden="1">
      <c r="IV28308" s="187"/>
    </row>
    <row r="28309" spans="256:256" hidden="1">
      <c r="IV28309" s="187"/>
    </row>
    <row r="28310" spans="256:256" hidden="1">
      <c r="IV28310" s="187"/>
    </row>
    <row r="28311" spans="256:256" hidden="1">
      <c r="IV28311" s="187"/>
    </row>
    <row r="28312" spans="256:256" hidden="1">
      <c r="IV28312" s="187"/>
    </row>
    <row r="28313" spans="256:256" hidden="1">
      <c r="IV28313" s="187"/>
    </row>
    <row r="28314" spans="256:256" hidden="1">
      <c r="IV28314" s="187"/>
    </row>
    <row r="28315" spans="256:256" hidden="1">
      <c r="IV28315" s="187"/>
    </row>
    <row r="28316" spans="256:256" hidden="1">
      <c r="IV28316" s="187"/>
    </row>
    <row r="28317" spans="256:256" hidden="1">
      <c r="IV28317" s="187"/>
    </row>
    <row r="28318" spans="256:256" hidden="1">
      <c r="IV28318" s="187"/>
    </row>
    <row r="28319" spans="256:256" hidden="1">
      <c r="IV28319" s="187"/>
    </row>
    <row r="28320" spans="256:256" hidden="1">
      <c r="IV28320" s="187"/>
    </row>
    <row r="28321" spans="256:256" hidden="1">
      <c r="IV28321" s="187"/>
    </row>
    <row r="28322" spans="256:256" hidden="1">
      <c r="IV28322" s="187"/>
    </row>
    <row r="28323" spans="256:256" hidden="1">
      <c r="IV28323" s="187"/>
    </row>
    <row r="28324" spans="256:256" hidden="1">
      <c r="IV28324" s="187"/>
    </row>
    <row r="28325" spans="256:256" hidden="1">
      <c r="IV28325" s="187"/>
    </row>
    <row r="28326" spans="256:256" hidden="1">
      <c r="IV28326" s="187"/>
    </row>
    <row r="28327" spans="256:256" hidden="1">
      <c r="IV28327" s="187"/>
    </row>
    <row r="28328" spans="256:256" hidden="1">
      <c r="IV28328" s="187"/>
    </row>
    <row r="28329" spans="256:256" hidden="1">
      <c r="IV28329" s="187"/>
    </row>
    <row r="28330" spans="256:256" hidden="1">
      <c r="IV28330" s="187"/>
    </row>
    <row r="28331" spans="256:256" hidden="1">
      <c r="IV28331" s="187"/>
    </row>
    <row r="28332" spans="256:256" hidden="1">
      <c r="IV28332" s="187"/>
    </row>
    <row r="28333" spans="256:256" hidden="1">
      <c r="IV28333" s="187"/>
    </row>
    <row r="28334" spans="256:256" hidden="1">
      <c r="IV28334" s="187"/>
    </row>
    <row r="28335" spans="256:256" hidden="1">
      <c r="IV28335" s="187"/>
    </row>
    <row r="28336" spans="256:256" hidden="1">
      <c r="IV28336" s="187"/>
    </row>
    <row r="28337" spans="256:256" hidden="1">
      <c r="IV28337" s="187"/>
    </row>
    <row r="28338" spans="256:256" hidden="1">
      <c r="IV28338" s="187"/>
    </row>
    <row r="28339" spans="256:256" hidden="1">
      <c r="IV28339" s="187"/>
    </row>
    <row r="28340" spans="256:256" hidden="1">
      <c r="IV28340" s="187"/>
    </row>
    <row r="28341" spans="256:256" hidden="1">
      <c r="IV28341" s="187"/>
    </row>
    <row r="28342" spans="256:256" hidden="1">
      <c r="IV28342" s="187"/>
    </row>
    <row r="28343" spans="256:256" hidden="1">
      <c r="IV28343" s="187"/>
    </row>
    <row r="28344" spans="256:256" hidden="1">
      <c r="IV28344" s="187"/>
    </row>
    <row r="28345" spans="256:256" hidden="1">
      <c r="IV28345" s="187"/>
    </row>
    <row r="28346" spans="256:256" hidden="1">
      <c r="IV28346" s="187"/>
    </row>
    <row r="28347" spans="256:256" hidden="1">
      <c r="IV28347" s="187"/>
    </row>
    <row r="28348" spans="256:256" hidden="1">
      <c r="IV28348" s="187"/>
    </row>
    <row r="28349" spans="256:256" hidden="1">
      <c r="IV28349" s="187"/>
    </row>
    <row r="28350" spans="256:256" hidden="1">
      <c r="IV28350" s="187"/>
    </row>
    <row r="28351" spans="256:256" hidden="1">
      <c r="IV28351" s="187"/>
    </row>
    <row r="28352" spans="256:256" hidden="1">
      <c r="IV28352" s="187"/>
    </row>
    <row r="28353" spans="256:256" hidden="1">
      <c r="IV28353" s="187"/>
    </row>
    <row r="28354" spans="256:256" hidden="1">
      <c r="IV28354" s="187"/>
    </row>
    <row r="28355" spans="256:256" hidden="1">
      <c r="IV28355" s="187"/>
    </row>
    <row r="28356" spans="256:256" hidden="1">
      <c r="IV28356" s="187"/>
    </row>
    <row r="28357" spans="256:256" hidden="1">
      <c r="IV28357" s="187"/>
    </row>
    <row r="28358" spans="256:256" hidden="1">
      <c r="IV28358" s="187"/>
    </row>
    <row r="28359" spans="256:256" hidden="1">
      <c r="IV28359" s="187"/>
    </row>
    <row r="28360" spans="256:256" hidden="1">
      <c r="IV28360" s="187"/>
    </row>
    <row r="28361" spans="256:256" hidden="1">
      <c r="IV28361" s="187"/>
    </row>
    <row r="28362" spans="256:256" hidden="1">
      <c r="IV28362" s="187"/>
    </row>
    <row r="28363" spans="256:256" hidden="1">
      <c r="IV28363" s="187"/>
    </row>
    <row r="28364" spans="256:256" hidden="1">
      <c r="IV28364" s="187"/>
    </row>
    <row r="28365" spans="256:256" hidden="1">
      <c r="IV28365" s="187"/>
    </row>
    <row r="28366" spans="256:256" hidden="1">
      <c r="IV28366" s="187"/>
    </row>
    <row r="28367" spans="256:256" hidden="1">
      <c r="IV28367" s="187"/>
    </row>
    <row r="28368" spans="256:256" hidden="1">
      <c r="IV28368" s="187"/>
    </row>
    <row r="28369" spans="256:256" hidden="1">
      <c r="IV28369" s="187"/>
    </row>
    <row r="28370" spans="256:256" hidden="1">
      <c r="IV28370" s="187"/>
    </row>
    <row r="28371" spans="256:256" hidden="1">
      <c r="IV28371" s="187"/>
    </row>
    <row r="28372" spans="256:256" hidden="1">
      <c r="IV28372" s="187"/>
    </row>
    <row r="28373" spans="256:256" hidden="1">
      <c r="IV28373" s="187"/>
    </row>
    <row r="28374" spans="256:256" hidden="1">
      <c r="IV28374" s="187"/>
    </row>
    <row r="28375" spans="256:256" hidden="1">
      <c r="IV28375" s="187"/>
    </row>
    <row r="28376" spans="256:256" hidden="1">
      <c r="IV28376" s="187"/>
    </row>
    <row r="28377" spans="256:256" hidden="1">
      <c r="IV28377" s="187"/>
    </row>
    <row r="28378" spans="256:256" hidden="1">
      <c r="IV28378" s="187"/>
    </row>
    <row r="28379" spans="256:256" hidden="1">
      <c r="IV28379" s="187"/>
    </row>
    <row r="28380" spans="256:256" hidden="1">
      <c r="IV28380" s="187"/>
    </row>
    <row r="28381" spans="256:256" hidden="1">
      <c r="IV28381" s="187"/>
    </row>
    <row r="28382" spans="256:256" hidden="1">
      <c r="IV28382" s="187"/>
    </row>
    <row r="28383" spans="256:256" hidden="1">
      <c r="IV28383" s="187"/>
    </row>
    <row r="28384" spans="256:256" hidden="1">
      <c r="IV28384" s="187"/>
    </row>
    <row r="28385" spans="256:256" hidden="1">
      <c r="IV28385" s="187"/>
    </row>
    <row r="28386" spans="256:256" hidden="1">
      <c r="IV28386" s="187"/>
    </row>
    <row r="28387" spans="256:256" hidden="1">
      <c r="IV28387" s="187"/>
    </row>
    <row r="28388" spans="256:256" hidden="1">
      <c r="IV28388" s="187"/>
    </row>
    <row r="28389" spans="256:256" hidden="1">
      <c r="IV28389" s="187"/>
    </row>
    <row r="28390" spans="256:256" hidden="1">
      <c r="IV28390" s="187"/>
    </row>
    <row r="28391" spans="256:256" hidden="1">
      <c r="IV28391" s="187"/>
    </row>
    <row r="28392" spans="256:256" hidden="1">
      <c r="IV28392" s="187"/>
    </row>
    <row r="28393" spans="256:256" hidden="1">
      <c r="IV28393" s="187"/>
    </row>
    <row r="28394" spans="256:256" hidden="1">
      <c r="IV28394" s="187"/>
    </row>
    <row r="28395" spans="256:256" hidden="1">
      <c r="IV28395" s="187"/>
    </row>
    <row r="28396" spans="256:256" hidden="1">
      <c r="IV28396" s="187"/>
    </row>
    <row r="28397" spans="256:256" hidden="1">
      <c r="IV28397" s="187"/>
    </row>
    <row r="28398" spans="256:256" hidden="1">
      <c r="IV28398" s="187"/>
    </row>
    <row r="28399" spans="256:256" hidden="1">
      <c r="IV28399" s="187"/>
    </row>
    <row r="28400" spans="256:256" hidden="1">
      <c r="IV28400" s="187"/>
    </row>
    <row r="28401" spans="256:256" hidden="1">
      <c r="IV28401" s="187"/>
    </row>
    <row r="28402" spans="256:256" hidden="1">
      <c r="IV28402" s="187"/>
    </row>
    <row r="28403" spans="256:256" hidden="1">
      <c r="IV28403" s="187"/>
    </row>
    <row r="28404" spans="256:256" hidden="1">
      <c r="IV28404" s="187"/>
    </row>
    <row r="28405" spans="256:256" hidden="1">
      <c r="IV28405" s="187"/>
    </row>
    <row r="28406" spans="256:256" hidden="1">
      <c r="IV28406" s="187"/>
    </row>
    <row r="28407" spans="256:256" hidden="1">
      <c r="IV28407" s="187"/>
    </row>
    <row r="28408" spans="256:256" hidden="1">
      <c r="IV28408" s="187"/>
    </row>
    <row r="28409" spans="256:256" hidden="1">
      <c r="IV28409" s="187"/>
    </row>
    <row r="28410" spans="256:256" hidden="1">
      <c r="IV28410" s="187"/>
    </row>
    <row r="28411" spans="256:256" hidden="1">
      <c r="IV28411" s="187"/>
    </row>
    <row r="28412" spans="256:256" hidden="1">
      <c r="IV28412" s="187"/>
    </row>
    <row r="28413" spans="256:256" hidden="1">
      <c r="IV28413" s="187"/>
    </row>
    <row r="28414" spans="256:256" hidden="1">
      <c r="IV28414" s="187"/>
    </row>
    <row r="28415" spans="256:256" hidden="1">
      <c r="IV28415" s="187"/>
    </row>
    <row r="28416" spans="256:256" hidden="1">
      <c r="IV28416" s="187"/>
    </row>
    <row r="28417" spans="256:256" hidden="1">
      <c r="IV28417" s="187"/>
    </row>
    <row r="28418" spans="256:256" hidden="1">
      <c r="IV28418" s="187"/>
    </row>
    <row r="28419" spans="256:256" hidden="1">
      <c r="IV28419" s="187"/>
    </row>
    <row r="28420" spans="256:256" hidden="1">
      <c r="IV28420" s="187"/>
    </row>
    <row r="28421" spans="256:256" hidden="1">
      <c r="IV28421" s="187"/>
    </row>
    <row r="28422" spans="256:256" hidden="1">
      <c r="IV28422" s="187"/>
    </row>
    <row r="28423" spans="256:256" hidden="1">
      <c r="IV28423" s="187"/>
    </row>
    <row r="28424" spans="256:256" hidden="1">
      <c r="IV28424" s="187"/>
    </row>
    <row r="28425" spans="256:256" hidden="1">
      <c r="IV28425" s="187"/>
    </row>
    <row r="28426" spans="256:256" hidden="1">
      <c r="IV28426" s="187"/>
    </row>
    <row r="28427" spans="256:256" hidden="1">
      <c r="IV28427" s="187"/>
    </row>
    <row r="28428" spans="256:256" hidden="1">
      <c r="IV28428" s="187"/>
    </row>
    <row r="28429" spans="256:256" hidden="1">
      <c r="IV28429" s="187"/>
    </row>
    <row r="28430" spans="256:256" hidden="1">
      <c r="IV28430" s="187"/>
    </row>
    <row r="28431" spans="256:256" hidden="1">
      <c r="IV28431" s="187"/>
    </row>
    <row r="28432" spans="256:256" hidden="1">
      <c r="IV28432" s="187"/>
    </row>
    <row r="28433" spans="256:256" hidden="1">
      <c r="IV28433" s="187"/>
    </row>
    <row r="28434" spans="256:256" hidden="1">
      <c r="IV28434" s="187"/>
    </row>
    <row r="28435" spans="256:256" hidden="1">
      <c r="IV28435" s="187"/>
    </row>
    <row r="28436" spans="256:256" hidden="1">
      <c r="IV28436" s="187"/>
    </row>
    <row r="28437" spans="256:256" hidden="1">
      <c r="IV28437" s="187"/>
    </row>
    <row r="28438" spans="256:256" hidden="1">
      <c r="IV28438" s="187"/>
    </row>
    <row r="28439" spans="256:256" hidden="1">
      <c r="IV28439" s="187"/>
    </row>
    <row r="28440" spans="256:256" hidden="1">
      <c r="IV28440" s="187"/>
    </row>
    <row r="28441" spans="256:256" hidden="1">
      <c r="IV28441" s="187"/>
    </row>
    <row r="28442" spans="256:256" hidden="1">
      <c r="IV28442" s="187"/>
    </row>
    <row r="28443" spans="256:256" hidden="1">
      <c r="IV28443" s="187"/>
    </row>
    <row r="28444" spans="256:256" hidden="1">
      <c r="IV28444" s="187"/>
    </row>
    <row r="28445" spans="256:256" hidden="1">
      <c r="IV28445" s="187"/>
    </row>
    <row r="28446" spans="256:256" hidden="1">
      <c r="IV28446" s="187"/>
    </row>
    <row r="28447" spans="256:256" hidden="1">
      <c r="IV28447" s="187"/>
    </row>
    <row r="28448" spans="256:256" hidden="1">
      <c r="IV28448" s="187"/>
    </row>
    <row r="28449" spans="256:256" hidden="1">
      <c r="IV28449" s="187"/>
    </row>
    <row r="28450" spans="256:256" hidden="1">
      <c r="IV28450" s="187"/>
    </row>
    <row r="28451" spans="256:256" hidden="1">
      <c r="IV28451" s="187"/>
    </row>
    <row r="28452" spans="256:256" hidden="1">
      <c r="IV28452" s="187"/>
    </row>
    <row r="28453" spans="256:256" hidden="1">
      <c r="IV28453" s="187"/>
    </row>
    <row r="28454" spans="256:256" hidden="1">
      <c r="IV28454" s="187"/>
    </row>
    <row r="28455" spans="256:256" hidden="1">
      <c r="IV28455" s="187"/>
    </row>
    <row r="28456" spans="256:256" hidden="1">
      <c r="IV28456" s="187"/>
    </row>
    <row r="28457" spans="256:256" hidden="1">
      <c r="IV28457" s="187"/>
    </row>
    <row r="28458" spans="256:256" hidden="1">
      <c r="IV28458" s="187"/>
    </row>
    <row r="28459" spans="256:256" hidden="1">
      <c r="IV28459" s="187"/>
    </row>
    <row r="28460" spans="256:256" hidden="1">
      <c r="IV28460" s="187"/>
    </row>
    <row r="28461" spans="256:256" hidden="1">
      <c r="IV28461" s="187"/>
    </row>
    <row r="28462" spans="256:256" hidden="1">
      <c r="IV28462" s="187"/>
    </row>
    <row r="28463" spans="256:256" hidden="1">
      <c r="IV28463" s="187"/>
    </row>
    <row r="28464" spans="256:256" hidden="1">
      <c r="IV28464" s="187"/>
    </row>
    <row r="28465" spans="256:256" hidden="1">
      <c r="IV28465" s="187"/>
    </row>
    <row r="28466" spans="256:256" hidden="1">
      <c r="IV28466" s="187"/>
    </row>
    <row r="28467" spans="256:256" hidden="1">
      <c r="IV28467" s="187"/>
    </row>
    <row r="28468" spans="256:256" hidden="1">
      <c r="IV28468" s="187"/>
    </row>
    <row r="28469" spans="256:256" hidden="1">
      <c r="IV28469" s="187"/>
    </row>
    <row r="28470" spans="256:256" hidden="1">
      <c r="IV28470" s="187"/>
    </row>
    <row r="28471" spans="256:256" hidden="1">
      <c r="IV28471" s="187"/>
    </row>
    <row r="28472" spans="256:256" hidden="1">
      <c r="IV28472" s="187"/>
    </row>
    <row r="28473" spans="256:256" hidden="1">
      <c r="IV28473" s="187"/>
    </row>
    <row r="28474" spans="256:256" hidden="1">
      <c r="IV28474" s="187"/>
    </row>
    <row r="28475" spans="256:256" hidden="1">
      <c r="IV28475" s="187"/>
    </row>
    <row r="28476" spans="256:256" hidden="1">
      <c r="IV28476" s="187"/>
    </row>
    <row r="28477" spans="256:256" hidden="1">
      <c r="IV28477" s="187"/>
    </row>
    <row r="28478" spans="256:256" hidden="1">
      <c r="IV28478" s="187"/>
    </row>
    <row r="28479" spans="256:256" hidden="1">
      <c r="IV28479" s="187"/>
    </row>
    <row r="28480" spans="256:256" hidden="1">
      <c r="IV28480" s="187"/>
    </row>
    <row r="28481" spans="256:256" hidden="1">
      <c r="IV28481" s="187"/>
    </row>
    <row r="28482" spans="256:256" hidden="1">
      <c r="IV28482" s="187"/>
    </row>
    <row r="28483" spans="256:256" hidden="1">
      <c r="IV28483" s="187"/>
    </row>
    <row r="28484" spans="256:256" hidden="1">
      <c r="IV28484" s="187"/>
    </row>
    <row r="28485" spans="256:256" hidden="1">
      <c r="IV28485" s="187"/>
    </row>
    <row r="28486" spans="256:256" hidden="1">
      <c r="IV28486" s="187"/>
    </row>
    <row r="28487" spans="256:256" hidden="1">
      <c r="IV28487" s="187"/>
    </row>
    <row r="28488" spans="256:256" hidden="1">
      <c r="IV28488" s="187"/>
    </row>
    <row r="28489" spans="256:256" hidden="1">
      <c r="IV28489" s="187"/>
    </row>
    <row r="28490" spans="256:256" hidden="1">
      <c r="IV28490" s="187"/>
    </row>
    <row r="28491" spans="256:256" hidden="1">
      <c r="IV28491" s="187"/>
    </row>
    <row r="28492" spans="256:256" hidden="1">
      <c r="IV28492" s="187"/>
    </row>
    <row r="28493" spans="256:256" hidden="1">
      <c r="IV28493" s="187"/>
    </row>
    <row r="28494" spans="256:256" hidden="1">
      <c r="IV28494" s="187"/>
    </row>
    <row r="28495" spans="256:256" hidden="1">
      <c r="IV28495" s="187"/>
    </row>
    <row r="28496" spans="256:256" hidden="1">
      <c r="IV28496" s="187"/>
    </row>
    <row r="28497" spans="256:256" hidden="1">
      <c r="IV28497" s="187"/>
    </row>
    <row r="28498" spans="256:256" hidden="1">
      <c r="IV28498" s="187"/>
    </row>
    <row r="28499" spans="256:256" hidden="1">
      <c r="IV28499" s="187"/>
    </row>
    <row r="28500" spans="256:256" hidden="1">
      <c r="IV28500" s="187"/>
    </row>
    <row r="28501" spans="256:256" hidden="1">
      <c r="IV28501" s="187"/>
    </row>
    <row r="28502" spans="256:256" hidden="1">
      <c r="IV28502" s="187"/>
    </row>
    <row r="28503" spans="256:256" hidden="1">
      <c r="IV28503" s="187"/>
    </row>
    <row r="28504" spans="256:256" hidden="1">
      <c r="IV28504" s="187"/>
    </row>
    <row r="28505" spans="256:256" hidden="1">
      <c r="IV28505" s="187"/>
    </row>
    <row r="28506" spans="256:256" hidden="1">
      <c r="IV28506" s="187"/>
    </row>
    <row r="28507" spans="256:256" hidden="1">
      <c r="IV28507" s="187"/>
    </row>
    <row r="28508" spans="256:256" hidden="1">
      <c r="IV28508" s="187"/>
    </row>
    <row r="28509" spans="256:256" hidden="1">
      <c r="IV28509" s="187"/>
    </row>
    <row r="28510" spans="256:256" hidden="1">
      <c r="IV28510" s="187"/>
    </row>
    <row r="28511" spans="256:256" hidden="1">
      <c r="IV28511" s="187"/>
    </row>
    <row r="28512" spans="256:256" hidden="1">
      <c r="IV28512" s="187"/>
    </row>
    <row r="28513" spans="256:256" hidden="1">
      <c r="IV28513" s="187"/>
    </row>
    <row r="28514" spans="256:256" hidden="1">
      <c r="IV28514" s="187"/>
    </row>
    <row r="28515" spans="256:256" hidden="1">
      <c r="IV28515" s="187"/>
    </row>
    <row r="28516" spans="256:256" hidden="1">
      <c r="IV28516" s="187"/>
    </row>
    <row r="28517" spans="256:256" hidden="1">
      <c r="IV28517" s="187"/>
    </row>
    <row r="28518" spans="256:256" hidden="1">
      <c r="IV28518" s="187"/>
    </row>
    <row r="28519" spans="256:256" hidden="1">
      <c r="IV28519" s="187"/>
    </row>
    <row r="28520" spans="256:256" hidden="1">
      <c r="IV28520" s="187"/>
    </row>
    <row r="28521" spans="256:256" hidden="1">
      <c r="IV28521" s="187"/>
    </row>
    <row r="28522" spans="256:256" hidden="1">
      <c r="IV28522" s="187"/>
    </row>
    <row r="28523" spans="256:256" hidden="1">
      <c r="IV28523" s="187"/>
    </row>
    <row r="28524" spans="256:256" hidden="1">
      <c r="IV28524" s="187"/>
    </row>
    <row r="28525" spans="256:256" hidden="1">
      <c r="IV28525" s="187"/>
    </row>
    <row r="28526" spans="256:256" hidden="1">
      <c r="IV28526" s="187"/>
    </row>
    <row r="28527" spans="256:256" hidden="1">
      <c r="IV28527" s="187"/>
    </row>
    <row r="28528" spans="256:256" hidden="1">
      <c r="IV28528" s="187"/>
    </row>
    <row r="28529" spans="256:256" hidden="1">
      <c r="IV28529" s="187"/>
    </row>
    <row r="28530" spans="256:256" hidden="1">
      <c r="IV28530" s="187"/>
    </row>
    <row r="28531" spans="256:256" hidden="1">
      <c r="IV28531" s="187"/>
    </row>
    <row r="28532" spans="256:256" hidden="1">
      <c r="IV28532" s="187"/>
    </row>
    <row r="28533" spans="256:256" hidden="1">
      <c r="IV28533" s="187"/>
    </row>
    <row r="28534" spans="256:256" hidden="1">
      <c r="IV28534" s="187"/>
    </row>
    <row r="28535" spans="256:256" hidden="1">
      <c r="IV28535" s="187"/>
    </row>
    <row r="28536" spans="256:256" hidden="1">
      <c r="IV28536" s="187"/>
    </row>
    <row r="28537" spans="256:256" hidden="1">
      <c r="IV28537" s="187"/>
    </row>
    <row r="28538" spans="256:256" hidden="1">
      <c r="IV28538" s="187"/>
    </row>
    <row r="28539" spans="256:256" hidden="1">
      <c r="IV28539" s="187"/>
    </row>
    <row r="28540" spans="256:256" hidden="1">
      <c r="IV28540" s="187"/>
    </row>
    <row r="28541" spans="256:256" hidden="1">
      <c r="IV28541" s="187"/>
    </row>
    <row r="28542" spans="256:256" hidden="1">
      <c r="IV28542" s="187"/>
    </row>
    <row r="28543" spans="256:256" hidden="1">
      <c r="IV28543" s="187"/>
    </row>
    <row r="28544" spans="256:256" hidden="1">
      <c r="IV28544" s="187"/>
    </row>
    <row r="28545" spans="256:256" hidden="1">
      <c r="IV28545" s="187"/>
    </row>
    <row r="28546" spans="256:256" hidden="1">
      <c r="IV28546" s="187"/>
    </row>
    <row r="28547" spans="256:256" hidden="1">
      <c r="IV28547" s="187"/>
    </row>
    <row r="28548" spans="256:256" hidden="1">
      <c r="IV28548" s="187"/>
    </row>
    <row r="28549" spans="256:256" hidden="1">
      <c r="IV28549" s="187"/>
    </row>
    <row r="28550" spans="256:256" hidden="1">
      <c r="IV28550" s="187"/>
    </row>
    <row r="28551" spans="256:256" hidden="1">
      <c r="IV28551" s="187"/>
    </row>
    <row r="28552" spans="256:256" hidden="1">
      <c r="IV28552" s="187"/>
    </row>
    <row r="28553" spans="256:256" hidden="1">
      <c r="IV28553" s="187"/>
    </row>
    <row r="28554" spans="256:256" hidden="1">
      <c r="IV28554" s="187"/>
    </row>
    <row r="28555" spans="256:256" hidden="1">
      <c r="IV28555" s="187"/>
    </row>
    <row r="28556" spans="256:256" hidden="1">
      <c r="IV28556" s="187"/>
    </row>
    <row r="28557" spans="256:256" hidden="1">
      <c r="IV28557" s="187"/>
    </row>
    <row r="28558" spans="256:256" hidden="1">
      <c r="IV28558" s="187"/>
    </row>
    <row r="28559" spans="256:256" hidden="1">
      <c r="IV28559" s="187"/>
    </row>
    <row r="28560" spans="256:256" hidden="1">
      <c r="IV28560" s="187"/>
    </row>
    <row r="28561" spans="256:256" hidden="1">
      <c r="IV28561" s="187"/>
    </row>
    <row r="28562" spans="256:256" hidden="1">
      <c r="IV28562" s="187"/>
    </row>
    <row r="28563" spans="256:256" hidden="1">
      <c r="IV28563" s="187"/>
    </row>
    <row r="28564" spans="256:256" hidden="1">
      <c r="IV28564" s="187"/>
    </row>
    <row r="28565" spans="256:256" hidden="1">
      <c r="IV28565" s="187"/>
    </row>
    <row r="28566" spans="256:256" hidden="1">
      <c r="IV28566" s="187"/>
    </row>
    <row r="28567" spans="256:256" hidden="1">
      <c r="IV28567" s="187"/>
    </row>
    <row r="28568" spans="256:256" hidden="1">
      <c r="IV28568" s="187"/>
    </row>
    <row r="28569" spans="256:256" hidden="1">
      <c r="IV28569" s="187"/>
    </row>
    <row r="28570" spans="256:256" hidden="1">
      <c r="IV28570" s="187"/>
    </row>
    <row r="28571" spans="256:256" hidden="1">
      <c r="IV28571" s="187"/>
    </row>
    <row r="28572" spans="256:256" hidden="1">
      <c r="IV28572" s="187"/>
    </row>
    <row r="28573" spans="256:256" hidden="1">
      <c r="IV28573" s="187"/>
    </row>
    <row r="28574" spans="256:256" hidden="1">
      <c r="IV28574" s="187"/>
    </row>
    <row r="28575" spans="256:256" hidden="1">
      <c r="IV28575" s="187"/>
    </row>
    <row r="28576" spans="256:256" hidden="1">
      <c r="IV28576" s="187"/>
    </row>
    <row r="28577" spans="256:256" hidden="1">
      <c r="IV28577" s="187"/>
    </row>
    <row r="28578" spans="256:256" hidden="1">
      <c r="IV28578" s="187"/>
    </row>
    <row r="28579" spans="256:256" hidden="1">
      <c r="IV28579" s="187"/>
    </row>
    <row r="28580" spans="256:256" hidden="1">
      <c r="IV28580" s="187"/>
    </row>
    <row r="28581" spans="256:256" hidden="1">
      <c r="IV28581" s="187"/>
    </row>
    <row r="28582" spans="256:256" hidden="1">
      <c r="IV28582" s="187"/>
    </row>
    <row r="28583" spans="256:256" hidden="1">
      <c r="IV28583" s="187"/>
    </row>
    <row r="28584" spans="256:256" hidden="1">
      <c r="IV28584" s="187"/>
    </row>
    <row r="28585" spans="256:256" hidden="1">
      <c r="IV28585" s="187"/>
    </row>
    <row r="28586" spans="256:256" hidden="1">
      <c r="IV28586" s="187"/>
    </row>
    <row r="28587" spans="256:256" hidden="1">
      <c r="IV28587" s="187"/>
    </row>
    <row r="28588" spans="256:256" hidden="1">
      <c r="IV28588" s="187"/>
    </row>
    <row r="28589" spans="256:256" hidden="1">
      <c r="IV28589" s="187"/>
    </row>
    <row r="28590" spans="256:256" hidden="1">
      <c r="IV28590" s="187"/>
    </row>
    <row r="28591" spans="256:256" hidden="1">
      <c r="IV28591" s="187"/>
    </row>
    <row r="28592" spans="256:256" hidden="1">
      <c r="IV28592" s="187"/>
    </row>
    <row r="28593" spans="256:256" hidden="1">
      <c r="IV28593" s="187"/>
    </row>
    <row r="28594" spans="256:256" hidden="1">
      <c r="IV28594" s="187"/>
    </row>
    <row r="28595" spans="256:256" hidden="1">
      <c r="IV28595" s="187"/>
    </row>
    <row r="28596" spans="256:256" hidden="1">
      <c r="IV28596" s="187"/>
    </row>
    <row r="28597" spans="256:256" hidden="1">
      <c r="IV28597" s="187"/>
    </row>
    <row r="28598" spans="256:256" hidden="1">
      <c r="IV28598" s="187"/>
    </row>
    <row r="28599" spans="256:256" hidden="1">
      <c r="IV28599" s="187"/>
    </row>
    <row r="28600" spans="256:256" hidden="1">
      <c r="IV28600" s="187"/>
    </row>
    <row r="28601" spans="256:256" hidden="1">
      <c r="IV28601" s="187"/>
    </row>
    <row r="28602" spans="256:256" hidden="1">
      <c r="IV28602" s="187"/>
    </row>
    <row r="28603" spans="256:256" hidden="1">
      <c r="IV28603" s="187"/>
    </row>
    <row r="28604" spans="256:256" hidden="1">
      <c r="IV28604" s="187"/>
    </row>
    <row r="28605" spans="256:256" hidden="1">
      <c r="IV28605" s="187"/>
    </row>
    <row r="28606" spans="256:256" hidden="1">
      <c r="IV28606" s="187"/>
    </row>
    <row r="28607" spans="256:256" hidden="1">
      <c r="IV28607" s="187"/>
    </row>
    <row r="28608" spans="256:256" hidden="1">
      <c r="IV28608" s="187"/>
    </row>
    <row r="28609" spans="256:256" hidden="1">
      <c r="IV28609" s="187"/>
    </row>
    <row r="28610" spans="256:256" hidden="1">
      <c r="IV28610" s="187"/>
    </row>
    <row r="28611" spans="256:256" hidden="1">
      <c r="IV28611" s="187"/>
    </row>
    <row r="28612" spans="256:256" hidden="1">
      <c r="IV28612" s="187"/>
    </row>
    <row r="28613" spans="256:256" hidden="1">
      <c r="IV28613" s="187"/>
    </row>
    <row r="28614" spans="256:256" hidden="1">
      <c r="IV28614" s="187"/>
    </row>
    <row r="28615" spans="256:256" hidden="1">
      <c r="IV28615" s="187"/>
    </row>
    <row r="28616" spans="256:256" hidden="1">
      <c r="IV28616" s="187"/>
    </row>
    <row r="28617" spans="256:256" hidden="1">
      <c r="IV28617" s="187"/>
    </row>
    <row r="28618" spans="256:256" hidden="1">
      <c r="IV28618" s="187"/>
    </row>
    <row r="28619" spans="256:256" hidden="1">
      <c r="IV28619" s="187"/>
    </row>
    <row r="28620" spans="256:256" hidden="1">
      <c r="IV28620" s="187"/>
    </row>
    <row r="28621" spans="256:256" hidden="1">
      <c r="IV28621" s="187"/>
    </row>
    <row r="28622" spans="256:256" hidden="1">
      <c r="IV28622" s="187"/>
    </row>
    <row r="28623" spans="256:256" hidden="1">
      <c r="IV28623" s="187"/>
    </row>
    <row r="28624" spans="256:256" hidden="1">
      <c r="IV28624" s="187"/>
    </row>
    <row r="28625" spans="256:256" hidden="1">
      <c r="IV28625" s="187"/>
    </row>
    <row r="28626" spans="256:256" hidden="1">
      <c r="IV28626" s="187"/>
    </row>
    <row r="28627" spans="256:256" hidden="1">
      <c r="IV28627" s="187"/>
    </row>
    <row r="28628" spans="256:256" hidden="1">
      <c r="IV28628" s="187"/>
    </row>
    <row r="28629" spans="256:256" hidden="1">
      <c r="IV28629" s="187"/>
    </row>
    <row r="28630" spans="256:256" hidden="1">
      <c r="IV28630" s="187"/>
    </row>
    <row r="28631" spans="256:256" hidden="1">
      <c r="IV28631" s="187"/>
    </row>
    <row r="28632" spans="256:256" hidden="1">
      <c r="IV28632" s="187"/>
    </row>
    <row r="28633" spans="256:256" hidden="1">
      <c r="IV28633" s="187"/>
    </row>
    <row r="28634" spans="256:256" hidden="1">
      <c r="IV28634" s="187"/>
    </row>
    <row r="28635" spans="256:256" hidden="1">
      <c r="IV28635" s="187"/>
    </row>
    <row r="28636" spans="256:256" hidden="1">
      <c r="IV28636" s="187"/>
    </row>
    <row r="28637" spans="256:256" hidden="1">
      <c r="IV28637" s="187"/>
    </row>
    <row r="28638" spans="256:256" hidden="1">
      <c r="IV28638" s="187"/>
    </row>
    <row r="28639" spans="256:256" hidden="1">
      <c r="IV28639" s="187"/>
    </row>
    <row r="28640" spans="256:256" hidden="1">
      <c r="IV28640" s="187"/>
    </row>
    <row r="28641" spans="256:256" hidden="1">
      <c r="IV28641" s="187"/>
    </row>
    <row r="28642" spans="256:256" hidden="1">
      <c r="IV28642" s="187"/>
    </row>
    <row r="28643" spans="256:256" hidden="1">
      <c r="IV28643" s="187"/>
    </row>
    <row r="28644" spans="256:256" hidden="1">
      <c r="IV28644" s="187"/>
    </row>
    <row r="28645" spans="256:256" hidden="1">
      <c r="IV28645" s="187"/>
    </row>
    <row r="28646" spans="256:256" hidden="1">
      <c r="IV28646" s="187"/>
    </row>
    <row r="28647" spans="256:256" hidden="1">
      <c r="IV28647" s="187"/>
    </row>
    <row r="28648" spans="256:256" hidden="1">
      <c r="IV28648" s="187"/>
    </row>
    <row r="28649" spans="256:256" hidden="1">
      <c r="IV28649" s="187"/>
    </row>
    <row r="28650" spans="256:256" hidden="1">
      <c r="IV28650" s="187"/>
    </row>
    <row r="28651" spans="256:256" hidden="1">
      <c r="IV28651" s="187"/>
    </row>
    <row r="28652" spans="256:256" hidden="1">
      <c r="IV28652" s="187"/>
    </row>
    <row r="28653" spans="256:256" hidden="1">
      <c r="IV28653" s="187"/>
    </row>
    <row r="28654" spans="256:256" hidden="1">
      <c r="IV28654" s="187"/>
    </row>
    <row r="28655" spans="256:256" hidden="1">
      <c r="IV28655" s="187"/>
    </row>
    <row r="28656" spans="256:256" hidden="1">
      <c r="IV28656" s="187"/>
    </row>
    <row r="28657" spans="256:256" hidden="1">
      <c r="IV28657" s="187"/>
    </row>
    <row r="28658" spans="256:256" hidden="1">
      <c r="IV28658" s="187"/>
    </row>
    <row r="28659" spans="256:256" hidden="1">
      <c r="IV28659" s="187"/>
    </row>
    <row r="28660" spans="256:256" hidden="1">
      <c r="IV28660" s="187"/>
    </row>
    <row r="28661" spans="256:256" hidden="1">
      <c r="IV28661" s="187"/>
    </row>
    <row r="28662" spans="256:256" hidden="1">
      <c r="IV28662" s="187"/>
    </row>
    <row r="28663" spans="256:256" hidden="1">
      <c r="IV28663" s="187"/>
    </row>
    <row r="28664" spans="256:256" hidden="1">
      <c r="IV28664" s="187"/>
    </row>
    <row r="28665" spans="256:256" hidden="1">
      <c r="IV28665" s="187"/>
    </row>
    <row r="28666" spans="256:256" hidden="1">
      <c r="IV28666" s="187"/>
    </row>
    <row r="28667" spans="256:256" hidden="1">
      <c r="IV28667" s="187"/>
    </row>
    <row r="28668" spans="256:256" hidden="1">
      <c r="IV28668" s="187"/>
    </row>
    <row r="28669" spans="256:256" hidden="1">
      <c r="IV28669" s="187"/>
    </row>
    <row r="28670" spans="256:256" hidden="1">
      <c r="IV28670" s="187"/>
    </row>
    <row r="28671" spans="256:256" hidden="1">
      <c r="IV28671" s="187"/>
    </row>
    <row r="28672" spans="256:256" hidden="1">
      <c r="IV28672" s="187"/>
    </row>
    <row r="28673" spans="256:256" hidden="1">
      <c r="IV28673" s="187"/>
    </row>
    <row r="28674" spans="256:256" hidden="1">
      <c r="IV28674" s="187"/>
    </row>
    <row r="28675" spans="256:256" hidden="1">
      <c r="IV28675" s="187"/>
    </row>
    <row r="28676" spans="256:256" hidden="1">
      <c r="IV28676" s="187"/>
    </row>
    <row r="28677" spans="256:256" hidden="1">
      <c r="IV28677" s="187"/>
    </row>
    <row r="28678" spans="256:256" hidden="1">
      <c r="IV28678" s="187"/>
    </row>
    <row r="28679" spans="256:256" hidden="1">
      <c r="IV28679" s="187"/>
    </row>
    <row r="28680" spans="256:256" hidden="1">
      <c r="IV28680" s="187"/>
    </row>
    <row r="28681" spans="256:256" hidden="1">
      <c r="IV28681" s="187"/>
    </row>
    <row r="28682" spans="256:256" hidden="1">
      <c r="IV28682" s="187"/>
    </row>
    <row r="28683" spans="256:256" hidden="1">
      <c r="IV28683" s="187"/>
    </row>
    <row r="28684" spans="256:256" hidden="1">
      <c r="IV28684" s="187"/>
    </row>
    <row r="28685" spans="256:256" hidden="1">
      <c r="IV28685" s="187"/>
    </row>
    <row r="28686" spans="256:256" hidden="1">
      <c r="IV28686" s="187"/>
    </row>
    <row r="28687" spans="256:256" hidden="1">
      <c r="IV28687" s="187"/>
    </row>
    <row r="28688" spans="256:256" hidden="1">
      <c r="IV28688" s="187"/>
    </row>
    <row r="28689" spans="256:256" hidden="1">
      <c r="IV28689" s="187"/>
    </row>
    <row r="28690" spans="256:256" hidden="1">
      <c r="IV28690" s="187"/>
    </row>
    <row r="28691" spans="256:256" hidden="1">
      <c r="IV28691" s="187"/>
    </row>
    <row r="28692" spans="256:256" hidden="1">
      <c r="IV28692" s="187"/>
    </row>
    <row r="28693" spans="256:256" hidden="1">
      <c r="IV28693" s="187"/>
    </row>
    <row r="28694" spans="256:256" hidden="1">
      <c r="IV28694" s="187"/>
    </row>
    <row r="28695" spans="256:256" hidden="1">
      <c r="IV28695" s="187"/>
    </row>
    <row r="28696" spans="256:256" hidden="1">
      <c r="IV28696" s="187"/>
    </row>
    <row r="28697" spans="256:256" hidden="1">
      <c r="IV28697" s="187"/>
    </row>
    <row r="28698" spans="256:256" hidden="1">
      <c r="IV28698" s="187"/>
    </row>
    <row r="28699" spans="256:256" hidden="1">
      <c r="IV28699" s="187"/>
    </row>
    <row r="28700" spans="256:256" hidden="1">
      <c r="IV28700" s="187"/>
    </row>
    <row r="28701" spans="256:256" hidden="1">
      <c r="IV28701" s="187"/>
    </row>
    <row r="28702" spans="256:256" hidden="1">
      <c r="IV28702" s="187"/>
    </row>
    <row r="28703" spans="256:256" hidden="1">
      <c r="IV28703" s="187"/>
    </row>
    <row r="28704" spans="256:256" hidden="1">
      <c r="IV28704" s="187"/>
    </row>
    <row r="28705" spans="256:256" hidden="1">
      <c r="IV28705" s="187"/>
    </row>
    <row r="28706" spans="256:256" hidden="1">
      <c r="IV28706" s="187"/>
    </row>
    <row r="28707" spans="256:256" hidden="1">
      <c r="IV28707" s="187"/>
    </row>
    <row r="28708" spans="256:256" hidden="1">
      <c r="IV28708" s="187"/>
    </row>
    <row r="28709" spans="256:256" hidden="1">
      <c r="IV28709" s="187"/>
    </row>
    <row r="28710" spans="256:256" hidden="1">
      <c r="IV28710" s="187"/>
    </row>
    <row r="28711" spans="256:256" hidden="1">
      <c r="IV28711" s="187"/>
    </row>
    <row r="28712" spans="256:256" hidden="1">
      <c r="IV28712" s="187"/>
    </row>
    <row r="28713" spans="256:256" hidden="1">
      <c r="IV28713" s="187"/>
    </row>
    <row r="28714" spans="256:256" hidden="1">
      <c r="IV28714" s="187"/>
    </row>
    <row r="28715" spans="256:256" hidden="1">
      <c r="IV28715" s="187"/>
    </row>
    <row r="28716" spans="256:256" hidden="1">
      <c r="IV28716" s="187"/>
    </row>
    <row r="28717" spans="256:256" hidden="1">
      <c r="IV28717" s="187"/>
    </row>
    <row r="28718" spans="256:256" hidden="1">
      <c r="IV28718" s="187"/>
    </row>
    <row r="28719" spans="256:256" hidden="1">
      <c r="IV28719" s="187"/>
    </row>
    <row r="28720" spans="256:256" hidden="1">
      <c r="IV28720" s="187"/>
    </row>
    <row r="28721" spans="256:256" hidden="1">
      <c r="IV28721" s="187"/>
    </row>
    <row r="28722" spans="256:256" hidden="1">
      <c r="IV28722" s="187"/>
    </row>
    <row r="28723" spans="256:256" hidden="1">
      <c r="IV28723" s="187"/>
    </row>
    <row r="28724" spans="256:256" hidden="1">
      <c r="IV28724" s="187"/>
    </row>
    <row r="28725" spans="256:256" hidden="1">
      <c r="IV28725" s="187"/>
    </row>
    <row r="28726" spans="256:256" hidden="1">
      <c r="IV28726" s="187"/>
    </row>
    <row r="28727" spans="256:256" hidden="1">
      <c r="IV28727" s="187"/>
    </row>
    <row r="28728" spans="256:256" hidden="1">
      <c r="IV28728" s="187"/>
    </row>
    <row r="28729" spans="256:256" hidden="1">
      <c r="IV28729" s="187"/>
    </row>
    <row r="28730" spans="256:256" hidden="1">
      <c r="IV28730" s="187"/>
    </row>
    <row r="28731" spans="256:256" hidden="1">
      <c r="IV28731" s="187"/>
    </row>
    <row r="28732" spans="256:256" hidden="1">
      <c r="IV28732" s="187"/>
    </row>
    <row r="28733" spans="256:256" hidden="1">
      <c r="IV28733" s="187"/>
    </row>
    <row r="28734" spans="256:256" hidden="1">
      <c r="IV28734" s="187"/>
    </row>
    <row r="28735" spans="256:256" hidden="1">
      <c r="IV28735" s="187"/>
    </row>
    <row r="28736" spans="256:256" hidden="1">
      <c r="IV28736" s="187"/>
    </row>
    <row r="28737" spans="256:256" hidden="1">
      <c r="IV28737" s="187"/>
    </row>
    <row r="28738" spans="256:256" hidden="1">
      <c r="IV28738" s="187"/>
    </row>
    <row r="28739" spans="256:256" hidden="1">
      <c r="IV28739" s="187"/>
    </row>
    <row r="28740" spans="256:256" hidden="1">
      <c r="IV28740" s="187"/>
    </row>
    <row r="28741" spans="256:256" hidden="1">
      <c r="IV28741" s="187"/>
    </row>
    <row r="28742" spans="256:256" hidden="1">
      <c r="IV28742" s="187"/>
    </row>
    <row r="28743" spans="256:256" hidden="1">
      <c r="IV28743" s="187"/>
    </row>
    <row r="28744" spans="256:256" hidden="1">
      <c r="IV28744" s="187"/>
    </row>
    <row r="28745" spans="256:256" hidden="1">
      <c r="IV28745" s="187"/>
    </row>
    <row r="28746" spans="256:256" hidden="1">
      <c r="IV28746" s="187"/>
    </row>
    <row r="28747" spans="256:256" hidden="1">
      <c r="IV28747" s="187"/>
    </row>
    <row r="28748" spans="256:256" hidden="1">
      <c r="IV28748" s="187"/>
    </row>
    <row r="28749" spans="256:256" hidden="1">
      <c r="IV28749" s="187"/>
    </row>
    <row r="28750" spans="256:256" hidden="1">
      <c r="IV28750" s="187"/>
    </row>
    <row r="28751" spans="256:256" hidden="1">
      <c r="IV28751" s="187"/>
    </row>
    <row r="28752" spans="256:256" hidden="1">
      <c r="IV28752" s="187"/>
    </row>
    <row r="28753" spans="256:256" hidden="1">
      <c r="IV28753" s="187"/>
    </row>
    <row r="28754" spans="256:256" hidden="1">
      <c r="IV28754" s="187"/>
    </row>
    <row r="28755" spans="256:256" hidden="1">
      <c r="IV28755" s="187"/>
    </row>
    <row r="28756" spans="256:256" hidden="1">
      <c r="IV28756" s="187"/>
    </row>
    <row r="28757" spans="256:256" hidden="1">
      <c r="IV28757" s="187"/>
    </row>
    <row r="28758" spans="256:256" hidden="1">
      <c r="IV28758" s="187"/>
    </row>
    <row r="28759" spans="256:256" hidden="1">
      <c r="IV28759" s="187"/>
    </row>
    <row r="28760" spans="256:256" hidden="1">
      <c r="IV28760" s="187"/>
    </row>
    <row r="28761" spans="256:256" hidden="1">
      <c r="IV28761" s="187"/>
    </row>
    <row r="28762" spans="256:256" hidden="1">
      <c r="IV28762" s="187"/>
    </row>
    <row r="28763" spans="256:256" hidden="1">
      <c r="IV28763" s="187"/>
    </row>
    <row r="28764" spans="256:256" hidden="1">
      <c r="IV28764" s="187"/>
    </row>
    <row r="28765" spans="256:256" hidden="1">
      <c r="IV28765" s="187"/>
    </row>
    <row r="28766" spans="256:256" hidden="1">
      <c r="IV28766" s="187"/>
    </row>
    <row r="28767" spans="256:256" hidden="1">
      <c r="IV28767" s="187"/>
    </row>
    <row r="28768" spans="256:256" hidden="1">
      <c r="IV28768" s="187"/>
    </row>
    <row r="28769" spans="256:256" hidden="1">
      <c r="IV28769" s="187"/>
    </row>
    <row r="28770" spans="256:256" hidden="1">
      <c r="IV28770" s="187"/>
    </row>
    <row r="28771" spans="256:256" hidden="1">
      <c r="IV28771" s="187"/>
    </row>
    <row r="28772" spans="256:256" hidden="1">
      <c r="IV28772" s="187"/>
    </row>
    <row r="28773" spans="256:256" hidden="1">
      <c r="IV28773" s="187"/>
    </row>
    <row r="28774" spans="256:256" hidden="1">
      <c r="IV28774" s="187"/>
    </row>
    <row r="28775" spans="256:256" hidden="1">
      <c r="IV28775" s="187"/>
    </row>
    <row r="28776" spans="256:256" hidden="1">
      <c r="IV28776" s="187"/>
    </row>
    <row r="28777" spans="256:256" hidden="1">
      <c r="IV28777" s="187"/>
    </row>
    <row r="28778" spans="256:256" hidden="1">
      <c r="IV28778" s="187"/>
    </row>
    <row r="28779" spans="256:256" hidden="1">
      <c r="IV28779" s="187"/>
    </row>
    <row r="28780" spans="256:256" hidden="1">
      <c r="IV28780" s="187"/>
    </row>
    <row r="28781" spans="256:256" hidden="1">
      <c r="IV28781" s="187"/>
    </row>
    <row r="28782" spans="256:256" hidden="1">
      <c r="IV28782" s="187"/>
    </row>
    <row r="28783" spans="256:256" hidden="1">
      <c r="IV28783" s="187"/>
    </row>
    <row r="28784" spans="256:256" hidden="1">
      <c r="IV28784" s="187"/>
    </row>
    <row r="28785" spans="256:256" hidden="1">
      <c r="IV28785" s="187"/>
    </row>
    <row r="28786" spans="256:256" hidden="1">
      <c r="IV28786" s="187"/>
    </row>
    <row r="28787" spans="256:256" hidden="1">
      <c r="IV28787" s="187"/>
    </row>
    <row r="28788" spans="256:256" hidden="1">
      <c r="IV28788" s="187"/>
    </row>
    <row r="28789" spans="256:256" hidden="1">
      <c r="IV28789" s="187"/>
    </row>
    <row r="28790" spans="256:256" hidden="1">
      <c r="IV28790" s="187"/>
    </row>
    <row r="28791" spans="256:256" hidden="1">
      <c r="IV28791" s="187"/>
    </row>
    <row r="28792" spans="256:256" hidden="1">
      <c r="IV28792" s="187"/>
    </row>
    <row r="28793" spans="256:256" hidden="1">
      <c r="IV28793" s="187"/>
    </row>
    <row r="28794" spans="256:256" hidden="1">
      <c r="IV28794" s="187"/>
    </row>
    <row r="28795" spans="256:256" hidden="1">
      <c r="IV28795" s="187"/>
    </row>
    <row r="28796" spans="256:256" hidden="1">
      <c r="IV28796" s="187"/>
    </row>
    <row r="28797" spans="256:256" hidden="1">
      <c r="IV28797" s="187"/>
    </row>
    <row r="28798" spans="256:256" hidden="1">
      <c r="IV28798" s="187"/>
    </row>
    <row r="28799" spans="256:256" hidden="1">
      <c r="IV28799" s="187"/>
    </row>
    <row r="28800" spans="256:256" hidden="1">
      <c r="IV28800" s="187"/>
    </row>
    <row r="28801" spans="256:256" hidden="1">
      <c r="IV28801" s="187"/>
    </row>
    <row r="28802" spans="256:256" hidden="1">
      <c r="IV28802" s="187"/>
    </row>
    <row r="28803" spans="256:256" hidden="1">
      <c r="IV28803" s="187"/>
    </row>
    <row r="28804" spans="256:256" hidden="1">
      <c r="IV28804" s="187"/>
    </row>
    <row r="28805" spans="256:256" hidden="1">
      <c r="IV28805" s="187"/>
    </row>
    <row r="28806" spans="256:256" hidden="1">
      <c r="IV28806" s="187"/>
    </row>
    <row r="28807" spans="256:256" hidden="1">
      <c r="IV28807" s="187"/>
    </row>
    <row r="28808" spans="256:256" hidden="1">
      <c r="IV28808" s="187"/>
    </row>
    <row r="28809" spans="256:256" hidden="1">
      <c r="IV28809" s="187"/>
    </row>
    <row r="28810" spans="256:256" hidden="1">
      <c r="IV28810" s="187"/>
    </row>
    <row r="28811" spans="256:256" hidden="1">
      <c r="IV28811" s="187"/>
    </row>
    <row r="28812" spans="256:256" hidden="1">
      <c r="IV28812" s="187"/>
    </row>
    <row r="28813" spans="256:256" hidden="1">
      <c r="IV28813" s="187"/>
    </row>
    <row r="28814" spans="256:256" hidden="1">
      <c r="IV28814" s="187"/>
    </row>
    <row r="28815" spans="256:256" hidden="1">
      <c r="IV28815" s="187"/>
    </row>
    <row r="28816" spans="256:256" hidden="1">
      <c r="IV28816" s="187"/>
    </row>
    <row r="28817" spans="256:256" hidden="1">
      <c r="IV28817" s="187"/>
    </row>
    <row r="28818" spans="256:256" hidden="1">
      <c r="IV28818" s="187"/>
    </row>
    <row r="28819" spans="256:256" hidden="1">
      <c r="IV28819" s="187"/>
    </row>
    <row r="28820" spans="256:256" hidden="1">
      <c r="IV28820" s="187"/>
    </row>
    <row r="28821" spans="256:256" hidden="1">
      <c r="IV28821" s="187"/>
    </row>
    <row r="28822" spans="256:256" hidden="1">
      <c r="IV28822" s="187"/>
    </row>
    <row r="28823" spans="256:256" hidden="1">
      <c r="IV28823" s="187"/>
    </row>
    <row r="28824" spans="256:256" hidden="1">
      <c r="IV28824" s="187"/>
    </row>
    <row r="28825" spans="256:256" hidden="1">
      <c r="IV28825" s="187"/>
    </row>
    <row r="28826" spans="256:256" hidden="1">
      <c r="IV28826" s="187"/>
    </row>
    <row r="28827" spans="256:256" hidden="1">
      <c r="IV28827" s="187"/>
    </row>
    <row r="28828" spans="256:256" hidden="1">
      <c r="IV28828" s="187"/>
    </row>
    <row r="28829" spans="256:256" hidden="1">
      <c r="IV28829" s="187"/>
    </row>
    <row r="28830" spans="256:256" hidden="1">
      <c r="IV28830" s="187"/>
    </row>
    <row r="28831" spans="256:256" hidden="1">
      <c r="IV28831" s="187"/>
    </row>
    <row r="28832" spans="256:256" hidden="1">
      <c r="IV28832" s="187"/>
    </row>
    <row r="28833" spans="256:256" hidden="1">
      <c r="IV28833" s="187"/>
    </row>
    <row r="28834" spans="256:256" hidden="1">
      <c r="IV28834" s="187"/>
    </row>
    <row r="28835" spans="256:256" hidden="1">
      <c r="IV28835" s="187"/>
    </row>
    <row r="28836" spans="256:256" hidden="1">
      <c r="IV28836" s="187"/>
    </row>
    <row r="28837" spans="256:256" hidden="1">
      <c r="IV28837" s="187"/>
    </row>
    <row r="28838" spans="256:256" hidden="1">
      <c r="IV28838" s="187"/>
    </row>
    <row r="28839" spans="256:256" hidden="1">
      <c r="IV28839" s="187"/>
    </row>
    <row r="28840" spans="256:256" hidden="1">
      <c r="IV28840" s="187"/>
    </row>
    <row r="28841" spans="256:256" hidden="1">
      <c r="IV28841" s="187"/>
    </row>
    <row r="28842" spans="256:256" hidden="1">
      <c r="IV28842" s="187"/>
    </row>
    <row r="28843" spans="256:256" hidden="1">
      <c r="IV28843" s="187"/>
    </row>
    <row r="28844" spans="256:256" hidden="1">
      <c r="IV28844" s="187"/>
    </row>
    <row r="28845" spans="256:256" hidden="1">
      <c r="IV28845" s="187"/>
    </row>
    <row r="28846" spans="256:256" hidden="1">
      <c r="IV28846" s="187"/>
    </row>
    <row r="28847" spans="256:256" hidden="1">
      <c r="IV28847" s="187"/>
    </row>
    <row r="28848" spans="256:256" hidden="1">
      <c r="IV28848" s="187"/>
    </row>
    <row r="28849" spans="256:256" hidden="1">
      <c r="IV28849" s="187"/>
    </row>
    <row r="28850" spans="256:256" hidden="1">
      <c r="IV28850" s="187"/>
    </row>
    <row r="28851" spans="256:256" hidden="1">
      <c r="IV28851" s="187"/>
    </row>
    <row r="28852" spans="256:256" hidden="1">
      <c r="IV28852" s="187"/>
    </row>
    <row r="28853" spans="256:256" hidden="1">
      <c r="IV28853" s="187"/>
    </row>
    <row r="28854" spans="256:256" hidden="1">
      <c r="IV28854" s="187"/>
    </row>
    <row r="28855" spans="256:256" hidden="1">
      <c r="IV28855" s="187"/>
    </row>
    <row r="28856" spans="256:256" hidden="1">
      <c r="IV28856" s="187"/>
    </row>
    <row r="28857" spans="256:256" hidden="1">
      <c r="IV28857" s="187"/>
    </row>
    <row r="28858" spans="256:256" hidden="1">
      <c r="IV28858" s="187"/>
    </row>
    <row r="28859" spans="256:256" hidden="1">
      <c r="IV28859" s="187"/>
    </row>
    <row r="28860" spans="256:256" hidden="1">
      <c r="IV28860" s="187"/>
    </row>
    <row r="28861" spans="256:256" hidden="1">
      <c r="IV28861" s="187"/>
    </row>
    <row r="28862" spans="256:256" hidden="1">
      <c r="IV28862" s="187"/>
    </row>
    <row r="28863" spans="256:256" hidden="1">
      <c r="IV28863" s="187"/>
    </row>
    <row r="28864" spans="256:256" hidden="1">
      <c r="IV28864" s="187"/>
    </row>
    <row r="28865" spans="256:256" hidden="1">
      <c r="IV28865" s="187"/>
    </row>
    <row r="28866" spans="256:256" hidden="1">
      <c r="IV28866" s="187"/>
    </row>
    <row r="28867" spans="256:256" hidden="1">
      <c r="IV28867" s="187"/>
    </row>
    <row r="28868" spans="256:256" hidden="1">
      <c r="IV28868" s="187"/>
    </row>
    <row r="28869" spans="256:256" hidden="1">
      <c r="IV28869" s="187"/>
    </row>
    <row r="28870" spans="256:256" hidden="1">
      <c r="IV28870" s="187"/>
    </row>
    <row r="28871" spans="256:256" hidden="1">
      <c r="IV28871" s="187"/>
    </row>
    <row r="28872" spans="256:256" hidden="1">
      <c r="IV28872" s="187"/>
    </row>
    <row r="28873" spans="256:256" hidden="1">
      <c r="IV28873" s="187"/>
    </row>
    <row r="28874" spans="256:256" hidden="1">
      <c r="IV28874" s="187"/>
    </row>
    <row r="28875" spans="256:256" hidden="1">
      <c r="IV28875" s="187"/>
    </row>
    <row r="28876" spans="256:256" hidden="1">
      <c r="IV28876" s="187"/>
    </row>
    <row r="28877" spans="256:256" hidden="1">
      <c r="IV28877" s="187"/>
    </row>
    <row r="28878" spans="256:256" hidden="1">
      <c r="IV28878" s="187"/>
    </row>
    <row r="28879" spans="256:256" hidden="1">
      <c r="IV28879" s="187"/>
    </row>
    <row r="28880" spans="256:256" hidden="1">
      <c r="IV28880" s="187"/>
    </row>
    <row r="28881" spans="256:256" hidden="1">
      <c r="IV28881" s="187"/>
    </row>
    <row r="28882" spans="256:256" hidden="1">
      <c r="IV28882" s="187"/>
    </row>
    <row r="28883" spans="256:256" hidden="1">
      <c r="IV28883" s="187"/>
    </row>
    <row r="28884" spans="256:256" hidden="1">
      <c r="IV28884" s="187"/>
    </row>
    <row r="28885" spans="256:256" hidden="1">
      <c r="IV28885" s="187"/>
    </row>
    <row r="28886" spans="256:256" hidden="1">
      <c r="IV28886" s="187"/>
    </row>
    <row r="28887" spans="256:256" hidden="1">
      <c r="IV28887" s="187"/>
    </row>
    <row r="28888" spans="256:256" hidden="1">
      <c r="IV28888" s="187"/>
    </row>
    <row r="28889" spans="256:256" hidden="1">
      <c r="IV28889" s="187"/>
    </row>
    <row r="28890" spans="256:256" hidden="1">
      <c r="IV28890" s="187"/>
    </row>
    <row r="28891" spans="256:256" hidden="1">
      <c r="IV28891" s="187"/>
    </row>
    <row r="28892" spans="256:256" hidden="1">
      <c r="IV28892" s="187"/>
    </row>
    <row r="28893" spans="256:256" hidden="1">
      <c r="IV28893" s="187"/>
    </row>
    <row r="28894" spans="256:256" hidden="1">
      <c r="IV28894" s="187"/>
    </row>
    <row r="28895" spans="256:256" hidden="1">
      <c r="IV28895" s="187"/>
    </row>
    <row r="28896" spans="256:256" hidden="1">
      <c r="IV28896" s="187"/>
    </row>
    <row r="28897" spans="256:256" hidden="1">
      <c r="IV28897" s="187"/>
    </row>
    <row r="28898" spans="256:256" hidden="1">
      <c r="IV28898" s="187"/>
    </row>
    <row r="28899" spans="256:256" hidden="1">
      <c r="IV28899" s="187"/>
    </row>
    <row r="28900" spans="256:256" hidden="1">
      <c r="IV28900" s="187"/>
    </row>
    <row r="28901" spans="256:256" hidden="1">
      <c r="IV28901" s="187"/>
    </row>
    <row r="28902" spans="256:256" hidden="1">
      <c r="IV28902" s="187"/>
    </row>
    <row r="28903" spans="256:256" hidden="1">
      <c r="IV28903" s="187"/>
    </row>
    <row r="28904" spans="256:256" hidden="1">
      <c r="IV28904" s="187"/>
    </row>
    <row r="28905" spans="256:256" hidden="1">
      <c r="IV28905" s="187"/>
    </row>
    <row r="28906" spans="256:256" hidden="1">
      <c r="IV28906" s="187"/>
    </row>
    <row r="28907" spans="256:256" hidden="1">
      <c r="IV28907" s="187"/>
    </row>
    <row r="28908" spans="256:256" hidden="1">
      <c r="IV28908" s="187"/>
    </row>
    <row r="28909" spans="256:256" hidden="1">
      <c r="IV28909" s="187"/>
    </row>
    <row r="28910" spans="256:256" hidden="1">
      <c r="IV28910" s="187"/>
    </row>
    <row r="28911" spans="256:256" hidden="1">
      <c r="IV28911" s="187"/>
    </row>
    <row r="28912" spans="256:256" hidden="1">
      <c r="IV28912" s="187"/>
    </row>
    <row r="28913" spans="256:256" hidden="1">
      <c r="IV28913" s="187"/>
    </row>
    <row r="28914" spans="256:256" hidden="1">
      <c r="IV28914" s="187"/>
    </row>
    <row r="28915" spans="256:256" hidden="1">
      <c r="IV28915" s="187"/>
    </row>
    <row r="28916" spans="256:256" hidden="1">
      <c r="IV28916" s="187"/>
    </row>
    <row r="28917" spans="256:256" hidden="1">
      <c r="IV28917" s="187"/>
    </row>
    <row r="28918" spans="256:256" hidden="1">
      <c r="IV28918" s="187"/>
    </row>
    <row r="28919" spans="256:256" hidden="1">
      <c r="IV28919" s="187"/>
    </row>
    <row r="28920" spans="256:256" hidden="1">
      <c r="IV28920" s="187"/>
    </row>
    <row r="28921" spans="256:256" hidden="1">
      <c r="IV28921" s="187"/>
    </row>
    <row r="28922" spans="256:256" hidden="1">
      <c r="IV28922" s="187"/>
    </row>
    <row r="28923" spans="256:256" hidden="1">
      <c r="IV28923" s="187"/>
    </row>
    <row r="28924" spans="256:256" hidden="1">
      <c r="IV28924" s="187"/>
    </row>
    <row r="28925" spans="256:256" hidden="1">
      <c r="IV28925" s="187"/>
    </row>
    <row r="28926" spans="256:256" hidden="1">
      <c r="IV28926" s="187"/>
    </row>
    <row r="28927" spans="256:256" hidden="1">
      <c r="IV28927" s="187"/>
    </row>
    <row r="28928" spans="256:256" hidden="1">
      <c r="IV28928" s="187"/>
    </row>
    <row r="28929" spans="256:256" hidden="1">
      <c r="IV28929" s="187"/>
    </row>
    <row r="28930" spans="256:256" hidden="1">
      <c r="IV28930" s="187"/>
    </row>
    <row r="28931" spans="256:256" hidden="1">
      <c r="IV28931" s="187"/>
    </row>
    <row r="28932" spans="256:256" hidden="1">
      <c r="IV28932" s="187"/>
    </row>
    <row r="28933" spans="256:256" hidden="1">
      <c r="IV28933" s="187"/>
    </row>
    <row r="28934" spans="256:256" hidden="1">
      <c r="IV28934" s="187"/>
    </row>
    <row r="28935" spans="256:256" hidden="1">
      <c r="IV28935" s="187"/>
    </row>
    <row r="28936" spans="256:256" hidden="1">
      <c r="IV28936" s="187"/>
    </row>
    <row r="28937" spans="256:256" hidden="1">
      <c r="IV28937" s="187"/>
    </row>
    <row r="28938" spans="256:256" hidden="1">
      <c r="IV28938" s="187"/>
    </row>
    <row r="28939" spans="256:256" hidden="1">
      <c r="IV28939" s="187"/>
    </row>
    <row r="28940" spans="256:256" hidden="1">
      <c r="IV28940" s="187"/>
    </row>
    <row r="28941" spans="256:256" hidden="1">
      <c r="IV28941" s="187"/>
    </row>
    <row r="28942" spans="256:256" hidden="1">
      <c r="IV28942" s="187"/>
    </row>
    <row r="28943" spans="256:256" hidden="1">
      <c r="IV28943" s="187"/>
    </row>
    <row r="28944" spans="256:256" hidden="1">
      <c r="IV28944" s="187"/>
    </row>
    <row r="28945" spans="256:256" hidden="1">
      <c r="IV28945" s="187"/>
    </row>
    <row r="28946" spans="256:256" hidden="1">
      <c r="IV28946" s="187"/>
    </row>
    <row r="28947" spans="256:256" hidden="1">
      <c r="IV28947" s="187"/>
    </row>
    <row r="28948" spans="256:256" hidden="1">
      <c r="IV28948" s="187"/>
    </row>
    <row r="28949" spans="256:256" hidden="1">
      <c r="IV28949" s="187"/>
    </row>
    <row r="28950" spans="256:256" hidden="1">
      <c r="IV28950" s="187"/>
    </row>
    <row r="28951" spans="256:256" hidden="1">
      <c r="IV28951" s="187"/>
    </row>
    <row r="28952" spans="256:256" hidden="1">
      <c r="IV28952" s="187"/>
    </row>
    <row r="28953" spans="256:256" hidden="1">
      <c r="IV28953" s="187"/>
    </row>
    <row r="28954" spans="256:256" hidden="1">
      <c r="IV28954" s="187"/>
    </row>
    <row r="28955" spans="256:256" hidden="1">
      <c r="IV28955" s="187"/>
    </row>
    <row r="28956" spans="256:256" hidden="1">
      <c r="IV28956" s="187"/>
    </row>
    <row r="28957" spans="256:256" hidden="1">
      <c r="IV28957" s="187"/>
    </row>
    <row r="28958" spans="256:256" hidden="1">
      <c r="IV28958" s="187"/>
    </row>
    <row r="28959" spans="256:256" hidden="1">
      <c r="IV28959" s="187"/>
    </row>
    <row r="28960" spans="256:256" hidden="1">
      <c r="IV28960" s="187"/>
    </row>
    <row r="28961" spans="256:256" hidden="1">
      <c r="IV28961" s="187"/>
    </row>
    <row r="28962" spans="256:256" hidden="1">
      <c r="IV28962" s="187"/>
    </row>
    <row r="28963" spans="256:256" hidden="1">
      <c r="IV28963" s="187"/>
    </row>
    <row r="28964" spans="256:256" hidden="1">
      <c r="IV28964" s="187"/>
    </row>
    <row r="28965" spans="256:256" hidden="1">
      <c r="IV28965" s="187"/>
    </row>
    <row r="28966" spans="256:256" hidden="1">
      <c r="IV28966" s="187"/>
    </row>
    <row r="28967" spans="256:256" hidden="1">
      <c r="IV28967" s="187"/>
    </row>
    <row r="28968" spans="256:256" hidden="1">
      <c r="IV28968" s="187"/>
    </row>
    <row r="28969" spans="256:256" hidden="1">
      <c r="IV28969" s="187"/>
    </row>
    <row r="28970" spans="256:256" hidden="1">
      <c r="IV28970" s="187"/>
    </row>
    <row r="28971" spans="256:256" hidden="1">
      <c r="IV28971" s="187"/>
    </row>
    <row r="28972" spans="256:256" hidden="1">
      <c r="IV28972" s="187"/>
    </row>
    <row r="28973" spans="256:256" hidden="1">
      <c r="IV28973" s="187"/>
    </row>
    <row r="28974" spans="256:256" hidden="1">
      <c r="IV28974" s="187"/>
    </row>
    <row r="28975" spans="256:256" hidden="1">
      <c r="IV28975" s="187"/>
    </row>
    <row r="28976" spans="256:256" hidden="1">
      <c r="IV28976" s="187"/>
    </row>
    <row r="28977" spans="256:256" hidden="1">
      <c r="IV28977" s="187"/>
    </row>
    <row r="28978" spans="256:256" hidden="1">
      <c r="IV28978" s="187"/>
    </row>
    <row r="28979" spans="256:256" hidden="1">
      <c r="IV28979" s="187"/>
    </row>
    <row r="28980" spans="256:256" hidden="1">
      <c r="IV28980" s="187"/>
    </row>
    <row r="28981" spans="256:256" hidden="1">
      <c r="IV28981" s="187"/>
    </row>
    <row r="28982" spans="256:256" hidden="1">
      <c r="IV28982" s="187"/>
    </row>
    <row r="28983" spans="256:256" hidden="1">
      <c r="IV28983" s="187"/>
    </row>
    <row r="28984" spans="256:256" hidden="1">
      <c r="IV28984" s="187"/>
    </row>
    <row r="28985" spans="256:256" hidden="1">
      <c r="IV28985" s="187"/>
    </row>
    <row r="28986" spans="256:256" hidden="1">
      <c r="IV28986" s="187"/>
    </row>
    <row r="28987" spans="256:256" hidden="1">
      <c r="IV28987" s="187"/>
    </row>
    <row r="28988" spans="256:256" hidden="1">
      <c r="IV28988" s="187"/>
    </row>
    <row r="28989" spans="256:256" hidden="1">
      <c r="IV28989" s="187"/>
    </row>
    <row r="28990" spans="256:256" hidden="1">
      <c r="IV28990" s="187"/>
    </row>
    <row r="28991" spans="256:256" hidden="1">
      <c r="IV28991" s="187"/>
    </row>
    <row r="28992" spans="256:256" hidden="1">
      <c r="IV28992" s="187"/>
    </row>
    <row r="28993" spans="256:256" hidden="1">
      <c r="IV28993" s="187"/>
    </row>
    <row r="28994" spans="256:256" hidden="1">
      <c r="IV28994" s="187"/>
    </row>
    <row r="28995" spans="256:256" hidden="1">
      <c r="IV28995" s="187"/>
    </row>
    <row r="28996" spans="256:256" hidden="1">
      <c r="IV28996" s="187"/>
    </row>
    <row r="28997" spans="256:256" hidden="1">
      <c r="IV28997" s="187"/>
    </row>
    <row r="28998" spans="256:256" hidden="1">
      <c r="IV28998" s="187"/>
    </row>
    <row r="28999" spans="256:256" hidden="1">
      <c r="IV28999" s="187"/>
    </row>
    <row r="29000" spans="256:256" hidden="1">
      <c r="IV29000" s="187"/>
    </row>
    <row r="29001" spans="256:256" hidden="1">
      <c r="IV29001" s="187"/>
    </row>
    <row r="29002" spans="256:256" hidden="1">
      <c r="IV29002" s="187"/>
    </row>
    <row r="29003" spans="256:256" hidden="1">
      <c r="IV29003" s="187"/>
    </row>
    <row r="29004" spans="256:256" hidden="1">
      <c r="IV29004" s="187"/>
    </row>
    <row r="29005" spans="256:256" hidden="1">
      <c r="IV29005" s="187"/>
    </row>
    <row r="29006" spans="256:256" hidden="1">
      <c r="IV29006" s="187"/>
    </row>
    <row r="29007" spans="256:256" hidden="1">
      <c r="IV29007" s="187"/>
    </row>
    <row r="29008" spans="256:256" hidden="1">
      <c r="IV29008" s="187"/>
    </row>
    <row r="29009" spans="256:256" hidden="1">
      <c r="IV29009" s="187"/>
    </row>
    <row r="29010" spans="256:256" hidden="1">
      <c r="IV29010" s="187"/>
    </row>
    <row r="29011" spans="256:256" hidden="1">
      <c r="IV29011" s="187"/>
    </row>
    <row r="29012" spans="256:256" hidden="1">
      <c r="IV29012" s="187"/>
    </row>
    <row r="29013" spans="256:256" hidden="1">
      <c r="IV29013" s="187"/>
    </row>
    <row r="29014" spans="256:256" hidden="1">
      <c r="IV29014" s="187"/>
    </row>
    <row r="29015" spans="256:256" hidden="1">
      <c r="IV29015" s="187"/>
    </row>
    <row r="29016" spans="256:256" hidden="1">
      <c r="IV29016" s="187"/>
    </row>
    <row r="29017" spans="256:256" hidden="1">
      <c r="IV29017" s="187"/>
    </row>
    <row r="29018" spans="256:256" hidden="1">
      <c r="IV29018" s="187"/>
    </row>
    <row r="29019" spans="256:256" hidden="1">
      <c r="IV29019" s="187"/>
    </row>
    <row r="29020" spans="256:256" hidden="1">
      <c r="IV29020" s="187"/>
    </row>
    <row r="29021" spans="256:256" hidden="1">
      <c r="IV29021" s="187"/>
    </row>
    <row r="29022" spans="256:256" hidden="1">
      <c r="IV29022" s="187"/>
    </row>
    <row r="29023" spans="256:256" hidden="1">
      <c r="IV29023" s="187"/>
    </row>
    <row r="29024" spans="256:256" hidden="1">
      <c r="IV29024" s="187"/>
    </row>
    <row r="29025" spans="256:256" hidden="1">
      <c r="IV29025" s="187"/>
    </row>
    <row r="29026" spans="256:256" hidden="1">
      <c r="IV29026" s="187"/>
    </row>
    <row r="29027" spans="256:256" hidden="1">
      <c r="IV29027" s="187"/>
    </row>
    <row r="29028" spans="256:256" hidden="1">
      <c r="IV29028" s="187"/>
    </row>
    <row r="29029" spans="256:256" hidden="1">
      <c r="IV29029" s="187"/>
    </row>
    <row r="29030" spans="256:256" hidden="1">
      <c r="IV29030" s="187"/>
    </row>
    <row r="29031" spans="256:256" hidden="1">
      <c r="IV29031" s="187"/>
    </row>
    <row r="29032" spans="256:256" hidden="1">
      <c r="IV29032" s="187"/>
    </row>
    <row r="29033" spans="256:256" hidden="1">
      <c r="IV29033" s="187"/>
    </row>
    <row r="29034" spans="256:256" hidden="1">
      <c r="IV29034" s="187"/>
    </row>
    <row r="29035" spans="256:256" hidden="1">
      <c r="IV29035" s="187"/>
    </row>
    <row r="29036" spans="256:256" hidden="1">
      <c r="IV29036" s="187"/>
    </row>
    <row r="29037" spans="256:256" hidden="1">
      <c r="IV29037" s="187"/>
    </row>
    <row r="29038" spans="256:256" hidden="1">
      <c r="IV29038" s="187"/>
    </row>
    <row r="29039" spans="256:256" hidden="1">
      <c r="IV29039" s="187"/>
    </row>
    <row r="29040" spans="256:256" hidden="1">
      <c r="IV29040" s="187"/>
    </row>
    <row r="29041" spans="256:256" hidden="1">
      <c r="IV29041" s="187"/>
    </row>
    <row r="29042" spans="256:256" hidden="1">
      <c r="IV29042" s="187"/>
    </row>
    <row r="29043" spans="256:256" hidden="1">
      <c r="IV29043" s="187"/>
    </row>
    <row r="29044" spans="256:256" hidden="1">
      <c r="IV29044" s="187"/>
    </row>
    <row r="29045" spans="256:256" hidden="1">
      <c r="IV29045" s="187"/>
    </row>
    <row r="29046" spans="256:256" hidden="1">
      <c r="IV29046" s="187"/>
    </row>
    <row r="29047" spans="256:256" hidden="1">
      <c r="IV29047" s="187"/>
    </row>
    <row r="29048" spans="256:256" hidden="1">
      <c r="IV29048" s="187"/>
    </row>
    <row r="29049" spans="256:256" hidden="1">
      <c r="IV29049" s="187"/>
    </row>
    <row r="29050" spans="256:256" hidden="1">
      <c r="IV29050" s="187"/>
    </row>
    <row r="29051" spans="256:256" hidden="1">
      <c r="IV29051" s="187"/>
    </row>
    <row r="29052" spans="256:256" hidden="1">
      <c r="IV29052" s="187"/>
    </row>
    <row r="29053" spans="256:256" hidden="1">
      <c r="IV29053" s="187"/>
    </row>
    <row r="29054" spans="256:256" hidden="1">
      <c r="IV29054" s="187"/>
    </row>
    <row r="29055" spans="256:256" hidden="1">
      <c r="IV29055" s="187"/>
    </row>
    <row r="29056" spans="256:256" hidden="1">
      <c r="IV29056" s="187"/>
    </row>
    <row r="29057" spans="256:256" hidden="1">
      <c r="IV29057" s="187"/>
    </row>
    <row r="29058" spans="256:256" hidden="1">
      <c r="IV29058" s="187"/>
    </row>
    <row r="29059" spans="256:256" hidden="1">
      <c r="IV29059" s="187"/>
    </row>
    <row r="29060" spans="256:256" hidden="1">
      <c r="IV29060" s="187"/>
    </row>
    <row r="29061" spans="256:256" hidden="1">
      <c r="IV29061" s="187"/>
    </row>
    <row r="29062" spans="256:256" hidden="1">
      <c r="IV29062" s="187"/>
    </row>
    <row r="29063" spans="256:256" hidden="1">
      <c r="IV29063" s="187"/>
    </row>
    <row r="29064" spans="256:256" hidden="1">
      <c r="IV29064" s="187"/>
    </row>
    <row r="29065" spans="256:256" hidden="1">
      <c r="IV29065" s="187"/>
    </row>
    <row r="29066" spans="256:256" hidden="1">
      <c r="IV29066" s="187"/>
    </row>
    <row r="29067" spans="256:256" hidden="1">
      <c r="IV29067" s="187"/>
    </row>
    <row r="29068" spans="256:256" hidden="1">
      <c r="IV29068" s="187"/>
    </row>
    <row r="29069" spans="256:256" hidden="1">
      <c r="IV29069" s="187"/>
    </row>
    <row r="29070" spans="256:256" hidden="1">
      <c r="IV29070" s="187"/>
    </row>
    <row r="29071" spans="256:256" hidden="1">
      <c r="IV29071" s="187"/>
    </row>
    <row r="29072" spans="256:256" hidden="1">
      <c r="IV29072" s="187"/>
    </row>
    <row r="29073" spans="256:256" hidden="1">
      <c r="IV29073" s="187"/>
    </row>
    <row r="29074" spans="256:256" hidden="1">
      <c r="IV29074" s="187"/>
    </row>
    <row r="29075" spans="256:256" hidden="1">
      <c r="IV29075" s="187"/>
    </row>
    <row r="29076" spans="256:256" hidden="1">
      <c r="IV29076" s="187"/>
    </row>
    <row r="29077" spans="256:256" hidden="1">
      <c r="IV29077" s="187"/>
    </row>
    <row r="29078" spans="256:256" hidden="1">
      <c r="IV29078" s="187"/>
    </row>
    <row r="29079" spans="256:256" hidden="1">
      <c r="IV29079" s="187"/>
    </row>
    <row r="29080" spans="256:256" hidden="1">
      <c r="IV29080" s="187"/>
    </row>
    <row r="29081" spans="256:256" hidden="1">
      <c r="IV29081" s="187"/>
    </row>
    <row r="29082" spans="256:256" hidden="1">
      <c r="IV29082" s="187"/>
    </row>
    <row r="29083" spans="256:256" hidden="1">
      <c r="IV29083" s="187"/>
    </row>
    <row r="29084" spans="256:256" hidden="1">
      <c r="IV29084" s="187"/>
    </row>
    <row r="29085" spans="256:256" hidden="1">
      <c r="IV29085" s="187"/>
    </row>
    <row r="29086" spans="256:256" hidden="1">
      <c r="IV29086" s="187"/>
    </row>
    <row r="29087" spans="256:256" hidden="1">
      <c r="IV29087" s="187"/>
    </row>
    <row r="29088" spans="256:256" hidden="1">
      <c r="IV29088" s="187"/>
    </row>
    <row r="29089" spans="256:256" hidden="1">
      <c r="IV29089" s="187"/>
    </row>
    <row r="29090" spans="256:256" hidden="1">
      <c r="IV29090" s="187"/>
    </row>
    <row r="29091" spans="256:256" hidden="1">
      <c r="IV29091" s="187"/>
    </row>
    <row r="29092" spans="256:256" hidden="1">
      <c r="IV29092" s="187"/>
    </row>
    <row r="29093" spans="256:256" hidden="1">
      <c r="IV29093" s="187"/>
    </row>
    <row r="29094" spans="256:256" hidden="1">
      <c r="IV29094" s="187"/>
    </row>
    <row r="29095" spans="256:256" hidden="1">
      <c r="IV29095" s="187"/>
    </row>
    <row r="29096" spans="256:256" hidden="1">
      <c r="IV29096" s="187"/>
    </row>
    <row r="29097" spans="256:256" hidden="1">
      <c r="IV29097" s="187"/>
    </row>
    <row r="29098" spans="256:256" hidden="1">
      <c r="IV29098" s="187"/>
    </row>
    <row r="29099" spans="256:256" hidden="1">
      <c r="IV29099" s="187"/>
    </row>
    <row r="29100" spans="256:256" hidden="1">
      <c r="IV29100" s="187"/>
    </row>
    <row r="29101" spans="256:256" hidden="1">
      <c r="IV29101" s="187"/>
    </row>
    <row r="29102" spans="256:256" hidden="1">
      <c r="IV29102" s="187"/>
    </row>
    <row r="29103" spans="256:256" hidden="1">
      <c r="IV29103" s="187"/>
    </row>
    <row r="29104" spans="256:256" hidden="1">
      <c r="IV29104" s="187"/>
    </row>
    <row r="29105" spans="256:256" hidden="1">
      <c r="IV29105" s="187"/>
    </row>
    <row r="29106" spans="256:256" hidden="1">
      <c r="IV29106" s="187"/>
    </row>
    <row r="29107" spans="256:256" hidden="1">
      <c r="IV29107" s="187"/>
    </row>
    <row r="29108" spans="256:256" hidden="1">
      <c r="IV29108" s="187"/>
    </row>
    <row r="29109" spans="256:256" hidden="1">
      <c r="IV29109" s="187"/>
    </row>
    <row r="29110" spans="256:256" hidden="1">
      <c r="IV29110" s="187"/>
    </row>
    <row r="29111" spans="256:256" hidden="1">
      <c r="IV29111" s="187"/>
    </row>
    <row r="29112" spans="256:256" hidden="1">
      <c r="IV29112" s="187"/>
    </row>
    <row r="29113" spans="256:256" hidden="1">
      <c r="IV29113" s="187"/>
    </row>
    <row r="29114" spans="256:256" hidden="1">
      <c r="IV29114" s="187"/>
    </row>
    <row r="29115" spans="256:256" hidden="1">
      <c r="IV29115" s="187"/>
    </row>
    <row r="29116" spans="256:256" hidden="1">
      <c r="IV29116" s="187"/>
    </row>
    <row r="29117" spans="256:256" hidden="1">
      <c r="IV29117" s="187"/>
    </row>
    <row r="29118" spans="256:256" hidden="1">
      <c r="IV29118" s="187"/>
    </row>
    <row r="29119" spans="256:256" hidden="1">
      <c r="IV29119" s="187"/>
    </row>
    <row r="29120" spans="256:256" hidden="1">
      <c r="IV29120" s="187"/>
    </row>
    <row r="29121" spans="256:256" hidden="1">
      <c r="IV29121" s="187"/>
    </row>
    <row r="29122" spans="256:256" hidden="1">
      <c r="IV29122" s="187"/>
    </row>
    <row r="29123" spans="256:256" hidden="1">
      <c r="IV29123" s="187"/>
    </row>
    <row r="29124" spans="256:256" hidden="1">
      <c r="IV29124" s="187"/>
    </row>
    <row r="29125" spans="256:256" hidden="1">
      <c r="IV29125" s="187"/>
    </row>
    <row r="29126" spans="256:256" hidden="1">
      <c r="IV29126" s="187"/>
    </row>
    <row r="29127" spans="256:256" hidden="1">
      <c r="IV29127" s="187"/>
    </row>
    <row r="29128" spans="256:256" hidden="1">
      <c r="IV29128" s="187"/>
    </row>
    <row r="29129" spans="256:256" hidden="1">
      <c r="IV29129" s="187"/>
    </row>
    <row r="29130" spans="256:256" hidden="1">
      <c r="IV29130" s="187"/>
    </row>
    <row r="29131" spans="256:256" hidden="1">
      <c r="IV29131" s="187"/>
    </row>
    <row r="29132" spans="256:256" hidden="1">
      <c r="IV29132" s="187"/>
    </row>
    <row r="29133" spans="256:256" hidden="1">
      <c r="IV29133" s="187"/>
    </row>
    <row r="29134" spans="256:256" hidden="1">
      <c r="IV29134" s="187"/>
    </row>
    <row r="29135" spans="256:256" hidden="1">
      <c r="IV29135" s="187"/>
    </row>
    <row r="29136" spans="256:256" hidden="1">
      <c r="IV29136" s="187"/>
    </row>
    <row r="29137" spans="256:256" hidden="1">
      <c r="IV29137" s="187"/>
    </row>
    <row r="29138" spans="256:256" hidden="1">
      <c r="IV29138" s="187"/>
    </row>
    <row r="29139" spans="256:256" hidden="1">
      <c r="IV29139" s="187"/>
    </row>
    <row r="29140" spans="256:256" hidden="1">
      <c r="IV29140" s="187"/>
    </row>
    <row r="29141" spans="256:256" hidden="1">
      <c r="IV29141" s="187"/>
    </row>
    <row r="29142" spans="256:256" hidden="1">
      <c r="IV29142" s="187"/>
    </row>
    <row r="29143" spans="256:256" hidden="1">
      <c r="IV29143" s="187"/>
    </row>
    <row r="29144" spans="256:256" hidden="1">
      <c r="IV29144" s="187"/>
    </row>
    <row r="29145" spans="256:256" hidden="1">
      <c r="IV29145" s="187"/>
    </row>
    <row r="29146" spans="256:256" hidden="1">
      <c r="IV29146" s="187"/>
    </row>
    <row r="29147" spans="256:256" hidden="1">
      <c r="IV29147" s="187"/>
    </row>
    <row r="29148" spans="256:256" hidden="1">
      <c r="IV29148" s="187"/>
    </row>
    <row r="29149" spans="256:256" hidden="1">
      <c r="IV29149" s="187"/>
    </row>
    <row r="29150" spans="256:256" hidden="1">
      <c r="IV29150" s="187"/>
    </row>
    <row r="29151" spans="256:256" hidden="1">
      <c r="IV29151" s="187"/>
    </row>
    <row r="29152" spans="256:256" hidden="1">
      <c r="IV29152" s="187"/>
    </row>
    <row r="29153" spans="256:256" hidden="1">
      <c r="IV29153" s="187"/>
    </row>
    <row r="29154" spans="256:256" hidden="1">
      <c r="IV29154" s="187"/>
    </row>
    <row r="29155" spans="256:256" hidden="1">
      <c r="IV29155" s="187"/>
    </row>
    <row r="29156" spans="256:256" hidden="1">
      <c r="IV29156" s="187"/>
    </row>
    <row r="29157" spans="256:256" hidden="1">
      <c r="IV29157" s="187"/>
    </row>
    <row r="29158" spans="256:256" hidden="1">
      <c r="IV29158" s="187"/>
    </row>
    <row r="29159" spans="256:256" hidden="1">
      <c r="IV29159" s="187"/>
    </row>
    <row r="29160" spans="256:256" hidden="1">
      <c r="IV29160" s="187"/>
    </row>
    <row r="29161" spans="256:256" hidden="1">
      <c r="IV29161" s="187"/>
    </row>
    <row r="29162" spans="256:256" hidden="1">
      <c r="IV29162" s="187"/>
    </row>
    <row r="29163" spans="256:256" hidden="1">
      <c r="IV29163" s="187"/>
    </row>
    <row r="29164" spans="256:256" hidden="1">
      <c r="IV29164" s="187"/>
    </row>
    <row r="29165" spans="256:256" hidden="1">
      <c r="IV29165" s="187"/>
    </row>
    <row r="29166" spans="256:256" hidden="1">
      <c r="IV29166" s="187"/>
    </row>
    <row r="29167" spans="256:256" hidden="1">
      <c r="IV29167" s="187"/>
    </row>
    <row r="29168" spans="256:256" hidden="1">
      <c r="IV29168" s="187"/>
    </row>
    <row r="29169" spans="256:256" hidden="1">
      <c r="IV29169" s="187"/>
    </row>
    <row r="29170" spans="256:256" hidden="1">
      <c r="IV29170" s="187"/>
    </row>
    <row r="29171" spans="256:256" hidden="1">
      <c r="IV29171" s="187"/>
    </row>
    <row r="29172" spans="256:256" hidden="1">
      <c r="IV29172" s="187"/>
    </row>
    <row r="29173" spans="256:256" hidden="1">
      <c r="IV29173" s="187"/>
    </row>
    <row r="29174" spans="256:256" hidden="1">
      <c r="IV29174" s="187"/>
    </row>
    <row r="29175" spans="256:256" hidden="1">
      <c r="IV29175" s="187"/>
    </row>
    <row r="29176" spans="256:256" hidden="1">
      <c r="IV29176" s="187"/>
    </row>
    <row r="29177" spans="256:256" hidden="1">
      <c r="IV29177" s="187"/>
    </row>
    <row r="29178" spans="256:256" hidden="1">
      <c r="IV29178" s="187"/>
    </row>
    <row r="29179" spans="256:256" hidden="1">
      <c r="IV29179" s="187"/>
    </row>
    <row r="29180" spans="256:256" hidden="1">
      <c r="IV29180" s="187"/>
    </row>
    <row r="29181" spans="256:256" hidden="1">
      <c r="IV29181" s="187"/>
    </row>
    <row r="29182" spans="256:256" hidden="1">
      <c r="IV29182" s="187"/>
    </row>
    <row r="29183" spans="256:256" hidden="1">
      <c r="IV29183" s="187"/>
    </row>
    <row r="29184" spans="256:256" hidden="1">
      <c r="IV29184" s="187"/>
    </row>
    <row r="29185" spans="256:256" hidden="1">
      <c r="IV29185" s="187"/>
    </row>
    <row r="29186" spans="256:256" hidden="1">
      <c r="IV29186" s="187"/>
    </row>
    <row r="29187" spans="256:256" hidden="1">
      <c r="IV29187" s="187"/>
    </row>
    <row r="29188" spans="256:256" hidden="1">
      <c r="IV29188" s="187"/>
    </row>
    <row r="29189" spans="256:256" hidden="1">
      <c r="IV29189" s="187"/>
    </row>
    <row r="29190" spans="256:256" hidden="1">
      <c r="IV29190" s="187"/>
    </row>
    <row r="29191" spans="256:256" hidden="1">
      <c r="IV29191" s="187"/>
    </row>
    <row r="29192" spans="256:256" hidden="1">
      <c r="IV29192" s="187"/>
    </row>
    <row r="29193" spans="256:256" hidden="1">
      <c r="IV29193" s="187"/>
    </row>
    <row r="29194" spans="256:256" hidden="1">
      <c r="IV29194" s="187"/>
    </row>
    <row r="29195" spans="256:256" hidden="1">
      <c r="IV29195" s="187"/>
    </row>
    <row r="29196" spans="256:256" hidden="1">
      <c r="IV29196" s="187"/>
    </row>
    <row r="29197" spans="256:256" hidden="1">
      <c r="IV29197" s="187"/>
    </row>
    <row r="29198" spans="256:256" hidden="1">
      <c r="IV29198" s="187"/>
    </row>
    <row r="29199" spans="256:256" hidden="1">
      <c r="IV29199" s="187"/>
    </row>
    <row r="29200" spans="256:256" hidden="1">
      <c r="IV29200" s="187"/>
    </row>
    <row r="29201" spans="256:256" hidden="1">
      <c r="IV29201" s="187"/>
    </row>
    <row r="29202" spans="256:256" hidden="1">
      <c r="IV29202" s="187"/>
    </row>
    <row r="29203" spans="256:256" hidden="1">
      <c r="IV29203" s="187"/>
    </row>
    <row r="29204" spans="256:256" hidden="1">
      <c r="IV29204" s="187"/>
    </row>
    <row r="29205" spans="256:256" hidden="1">
      <c r="IV29205" s="187"/>
    </row>
    <row r="29206" spans="256:256" hidden="1">
      <c r="IV29206" s="187"/>
    </row>
    <row r="29207" spans="256:256" hidden="1">
      <c r="IV29207" s="187"/>
    </row>
    <row r="29208" spans="256:256" hidden="1">
      <c r="IV29208" s="187"/>
    </row>
    <row r="29209" spans="256:256" hidden="1">
      <c r="IV29209" s="187"/>
    </row>
    <row r="29210" spans="256:256" hidden="1">
      <c r="IV29210" s="187"/>
    </row>
    <row r="29211" spans="256:256" hidden="1">
      <c r="IV29211" s="187"/>
    </row>
    <row r="29212" spans="256:256" hidden="1">
      <c r="IV29212" s="187"/>
    </row>
    <row r="29213" spans="256:256" hidden="1">
      <c r="IV29213" s="187"/>
    </row>
    <row r="29214" spans="256:256" hidden="1">
      <c r="IV29214" s="187"/>
    </row>
    <row r="29215" spans="256:256" hidden="1">
      <c r="IV29215" s="187"/>
    </row>
    <row r="29216" spans="256:256" hidden="1">
      <c r="IV29216" s="187"/>
    </row>
    <row r="29217" spans="256:256" hidden="1">
      <c r="IV29217" s="187"/>
    </row>
    <row r="29218" spans="256:256" hidden="1">
      <c r="IV29218" s="187"/>
    </row>
    <row r="29219" spans="256:256" hidden="1">
      <c r="IV29219" s="187"/>
    </row>
    <row r="29220" spans="256:256" hidden="1">
      <c r="IV29220" s="187"/>
    </row>
    <row r="29221" spans="256:256" hidden="1">
      <c r="IV29221" s="187"/>
    </row>
    <row r="29222" spans="256:256" hidden="1">
      <c r="IV29222" s="187"/>
    </row>
    <row r="29223" spans="256:256" hidden="1">
      <c r="IV29223" s="187"/>
    </row>
    <row r="29224" spans="256:256" hidden="1">
      <c r="IV29224" s="187"/>
    </row>
    <row r="29225" spans="256:256" hidden="1">
      <c r="IV29225" s="187"/>
    </row>
    <row r="29226" spans="256:256" hidden="1">
      <c r="IV29226" s="187"/>
    </row>
    <row r="29227" spans="256:256" hidden="1">
      <c r="IV29227" s="187"/>
    </row>
    <row r="29228" spans="256:256" hidden="1">
      <c r="IV29228" s="187"/>
    </row>
    <row r="29229" spans="256:256" hidden="1">
      <c r="IV29229" s="187"/>
    </row>
    <row r="29230" spans="256:256" hidden="1">
      <c r="IV29230" s="187"/>
    </row>
    <row r="29231" spans="256:256" hidden="1">
      <c r="IV29231" s="187"/>
    </row>
    <row r="29232" spans="256:256" hidden="1">
      <c r="IV29232" s="187"/>
    </row>
    <row r="29233" spans="256:256" hidden="1">
      <c r="IV29233" s="187"/>
    </row>
    <row r="29234" spans="256:256" hidden="1">
      <c r="IV29234" s="187"/>
    </row>
    <row r="29235" spans="256:256" hidden="1">
      <c r="IV29235" s="187"/>
    </row>
    <row r="29236" spans="256:256" hidden="1">
      <c r="IV29236" s="187"/>
    </row>
    <row r="29237" spans="256:256" hidden="1">
      <c r="IV29237" s="187"/>
    </row>
    <row r="29238" spans="256:256" hidden="1">
      <c r="IV29238" s="187"/>
    </row>
    <row r="29239" spans="256:256" hidden="1">
      <c r="IV29239" s="187"/>
    </row>
    <row r="29240" spans="256:256" hidden="1">
      <c r="IV29240" s="187"/>
    </row>
    <row r="29241" spans="256:256" hidden="1">
      <c r="IV29241" s="187"/>
    </row>
    <row r="29242" spans="256:256" hidden="1">
      <c r="IV29242" s="187"/>
    </row>
    <row r="29243" spans="256:256" hidden="1">
      <c r="IV29243" s="187"/>
    </row>
    <row r="29244" spans="256:256" hidden="1">
      <c r="IV29244" s="187"/>
    </row>
    <row r="29245" spans="256:256" hidden="1">
      <c r="IV29245" s="187"/>
    </row>
    <row r="29246" spans="256:256" hidden="1">
      <c r="IV29246" s="187"/>
    </row>
    <row r="29247" spans="256:256" hidden="1">
      <c r="IV29247" s="187"/>
    </row>
    <row r="29248" spans="256:256" hidden="1">
      <c r="IV29248" s="187"/>
    </row>
    <row r="29249" spans="256:256" hidden="1">
      <c r="IV29249" s="187"/>
    </row>
    <row r="29250" spans="256:256" hidden="1">
      <c r="IV29250" s="187"/>
    </row>
    <row r="29251" spans="256:256" hidden="1">
      <c r="IV29251" s="187"/>
    </row>
    <row r="29252" spans="256:256" hidden="1">
      <c r="IV29252" s="187"/>
    </row>
    <row r="29253" spans="256:256" hidden="1">
      <c r="IV29253" s="187"/>
    </row>
    <row r="29254" spans="256:256" hidden="1">
      <c r="IV29254" s="187"/>
    </row>
    <row r="29255" spans="256:256" hidden="1">
      <c r="IV29255" s="187"/>
    </row>
    <row r="29256" spans="256:256" hidden="1">
      <c r="IV29256" s="187"/>
    </row>
    <row r="29257" spans="256:256" hidden="1">
      <c r="IV29257" s="187"/>
    </row>
    <row r="29258" spans="256:256" hidden="1">
      <c r="IV29258" s="187"/>
    </row>
    <row r="29259" spans="256:256" hidden="1">
      <c r="IV29259" s="187"/>
    </row>
    <row r="29260" spans="256:256" hidden="1">
      <c r="IV29260" s="187"/>
    </row>
    <row r="29261" spans="256:256" hidden="1">
      <c r="IV29261" s="187"/>
    </row>
    <row r="29262" spans="256:256" hidden="1">
      <c r="IV29262" s="187"/>
    </row>
    <row r="29263" spans="256:256" hidden="1">
      <c r="IV29263" s="187"/>
    </row>
    <row r="29264" spans="256:256" hidden="1">
      <c r="IV29264" s="187"/>
    </row>
    <row r="29265" spans="256:256" hidden="1">
      <c r="IV29265" s="187"/>
    </row>
    <row r="29266" spans="256:256" hidden="1">
      <c r="IV29266" s="187"/>
    </row>
    <row r="29267" spans="256:256" hidden="1">
      <c r="IV29267" s="187"/>
    </row>
    <row r="29268" spans="256:256" hidden="1">
      <c r="IV29268" s="187"/>
    </row>
    <row r="29269" spans="256:256" hidden="1">
      <c r="IV29269" s="187"/>
    </row>
    <row r="29270" spans="256:256" hidden="1">
      <c r="IV29270" s="187"/>
    </row>
    <row r="29271" spans="256:256" hidden="1">
      <c r="IV29271" s="187"/>
    </row>
    <row r="29272" spans="256:256" hidden="1">
      <c r="IV29272" s="187"/>
    </row>
    <row r="29273" spans="256:256" hidden="1">
      <c r="IV29273" s="187"/>
    </row>
    <row r="29274" spans="256:256" hidden="1">
      <c r="IV29274" s="187"/>
    </row>
    <row r="29275" spans="256:256" hidden="1">
      <c r="IV29275" s="187"/>
    </row>
    <row r="29276" spans="256:256" hidden="1">
      <c r="IV29276" s="187"/>
    </row>
    <row r="29277" spans="256:256" hidden="1">
      <c r="IV29277" s="187"/>
    </row>
    <row r="29278" spans="256:256" hidden="1">
      <c r="IV29278" s="187"/>
    </row>
    <row r="29279" spans="256:256" hidden="1">
      <c r="IV29279" s="187"/>
    </row>
    <row r="29280" spans="256:256" hidden="1">
      <c r="IV29280" s="187"/>
    </row>
    <row r="29281" spans="256:256" hidden="1">
      <c r="IV29281" s="187"/>
    </row>
    <row r="29282" spans="256:256" hidden="1">
      <c r="IV29282" s="187"/>
    </row>
    <row r="29283" spans="256:256" hidden="1">
      <c r="IV29283" s="187"/>
    </row>
    <row r="29284" spans="256:256" hidden="1">
      <c r="IV29284" s="187"/>
    </row>
    <row r="29285" spans="256:256" hidden="1">
      <c r="IV29285" s="187"/>
    </row>
    <row r="29286" spans="256:256" hidden="1">
      <c r="IV29286" s="187"/>
    </row>
    <row r="29287" spans="256:256" hidden="1">
      <c r="IV29287" s="187"/>
    </row>
    <row r="29288" spans="256:256" hidden="1">
      <c r="IV29288" s="187"/>
    </row>
    <row r="29289" spans="256:256" hidden="1">
      <c r="IV29289" s="187"/>
    </row>
    <row r="29290" spans="256:256" hidden="1">
      <c r="IV29290" s="187"/>
    </row>
    <row r="29291" spans="256:256" hidden="1">
      <c r="IV29291" s="187"/>
    </row>
    <row r="29292" spans="256:256" hidden="1">
      <c r="IV29292" s="187"/>
    </row>
    <row r="29293" spans="256:256" hidden="1">
      <c r="IV29293" s="187"/>
    </row>
    <row r="29294" spans="256:256" hidden="1">
      <c r="IV29294" s="187"/>
    </row>
    <row r="29295" spans="256:256" hidden="1">
      <c r="IV29295" s="187"/>
    </row>
    <row r="29296" spans="256:256" hidden="1">
      <c r="IV29296" s="187"/>
    </row>
    <row r="29297" spans="256:256" hidden="1">
      <c r="IV29297" s="187"/>
    </row>
    <row r="29298" spans="256:256" hidden="1">
      <c r="IV29298" s="187"/>
    </row>
    <row r="29299" spans="256:256" hidden="1">
      <c r="IV29299" s="187"/>
    </row>
    <row r="29300" spans="256:256" hidden="1">
      <c r="IV29300" s="187"/>
    </row>
    <row r="29301" spans="256:256" hidden="1">
      <c r="IV29301" s="187"/>
    </row>
    <row r="29302" spans="256:256" hidden="1">
      <c r="IV29302" s="187"/>
    </row>
    <row r="29303" spans="256:256" hidden="1">
      <c r="IV29303" s="187"/>
    </row>
    <row r="29304" spans="256:256" hidden="1">
      <c r="IV29304" s="187"/>
    </row>
    <row r="29305" spans="256:256" hidden="1">
      <c r="IV29305" s="187"/>
    </row>
    <row r="29306" spans="256:256" hidden="1">
      <c r="IV29306" s="187"/>
    </row>
    <row r="29307" spans="256:256" hidden="1">
      <c r="IV29307" s="187"/>
    </row>
    <row r="29308" spans="256:256" hidden="1">
      <c r="IV29308" s="187"/>
    </row>
    <row r="29309" spans="256:256" hidden="1">
      <c r="IV29309" s="187"/>
    </row>
    <row r="29310" spans="256:256" hidden="1">
      <c r="IV29310" s="187"/>
    </row>
    <row r="29311" spans="256:256" hidden="1">
      <c r="IV29311" s="187"/>
    </row>
    <row r="29312" spans="256:256" hidden="1">
      <c r="IV29312" s="187"/>
    </row>
    <row r="29313" spans="256:256" hidden="1">
      <c r="IV29313" s="187"/>
    </row>
    <row r="29314" spans="256:256" hidden="1">
      <c r="IV29314" s="187"/>
    </row>
    <row r="29315" spans="256:256" hidden="1">
      <c r="IV29315" s="187"/>
    </row>
    <row r="29316" spans="256:256" hidden="1">
      <c r="IV29316" s="187"/>
    </row>
    <row r="29317" spans="256:256" hidden="1">
      <c r="IV29317" s="187"/>
    </row>
    <row r="29318" spans="256:256" hidden="1">
      <c r="IV29318" s="187"/>
    </row>
    <row r="29319" spans="256:256" hidden="1">
      <c r="IV29319" s="187"/>
    </row>
    <row r="29320" spans="256:256" hidden="1">
      <c r="IV29320" s="187"/>
    </row>
    <row r="29321" spans="256:256" hidden="1">
      <c r="IV29321" s="187"/>
    </row>
    <row r="29322" spans="256:256" hidden="1">
      <c r="IV29322" s="187"/>
    </row>
    <row r="29323" spans="256:256" hidden="1">
      <c r="IV29323" s="187"/>
    </row>
    <row r="29324" spans="256:256" hidden="1">
      <c r="IV29324" s="187"/>
    </row>
    <row r="29325" spans="256:256" hidden="1">
      <c r="IV29325" s="187"/>
    </row>
    <row r="29326" spans="256:256" hidden="1">
      <c r="IV29326" s="187"/>
    </row>
    <row r="29327" spans="256:256" hidden="1">
      <c r="IV29327" s="187"/>
    </row>
    <row r="29328" spans="256:256" hidden="1">
      <c r="IV29328" s="187"/>
    </row>
    <row r="29329" spans="256:256" hidden="1">
      <c r="IV29329" s="187"/>
    </row>
    <row r="29330" spans="256:256" hidden="1">
      <c r="IV29330" s="187"/>
    </row>
    <row r="29331" spans="256:256" hidden="1">
      <c r="IV29331" s="187"/>
    </row>
    <row r="29332" spans="256:256" hidden="1">
      <c r="IV29332" s="187"/>
    </row>
    <row r="29333" spans="256:256" hidden="1">
      <c r="IV29333" s="187"/>
    </row>
    <row r="29334" spans="256:256" hidden="1">
      <c r="IV29334" s="187"/>
    </row>
    <row r="29335" spans="256:256" hidden="1">
      <c r="IV29335" s="187"/>
    </row>
    <row r="29336" spans="256:256" hidden="1">
      <c r="IV29336" s="187"/>
    </row>
    <row r="29337" spans="256:256" hidden="1">
      <c r="IV29337" s="187"/>
    </row>
    <row r="29338" spans="256:256" hidden="1">
      <c r="IV29338" s="187"/>
    </row>
    <row r="29339" spans="256:256" hidden="1">
      <c r="IV29339" s="187"/>
    </row>
    <row r="29340" spans="256:256" hidden="1">
      <c r="IV29340" s="187"/>
    </row>
    <row r="29341" spans="256:256" hidden="1">
      <c r="IV29341" s="187"/>
    </row>
    <row r="29342" spans="256:256" hidden="1">
      <c r="IV29342" s="187"/>
    </row>
    <row r="29343" spans="256:256" hidden="1">
      <c r="IV29343" s="187"/>
    </row>
    <row r="29344" spans="256:256" hidden="1">
      <c r="IV29344" s="187"/>
    </row>
    <row r="29345" spans="256:256" hidden="1">
      <c r="IV29345" s="187"/>
    </row>
    <row r="29346" spans="256:256" hidden="1">
      <c r="IV29346" s="187"/>
    </row>
    <row r="29347" spans="256:256" hidden="1">
      <c r="IV29347" s="187"/>
    </row>
    <row r="29348" spans="256:256" hidden="1">
      <c r="IV29348" s="187"/>
    </row>
    <row r="29349" spans="256:256" hidden="1">
      <c r="IV29349" s="187"/>
    </row>
    <row r="29350" spans="256:256" hidden="1">
      <c r="IV29350" s="187"/>
    </row>
    <row r="29351" spans="256:256" hidden="1">
      <c r="IV29351" s="187"/>
    </row>
    <row r="29352" spans="256:256" hidden="1">
      <c r="IV29352" s="187"/>
    </row>
    <row r="29353" spans="256:256" hidden="1">
      <c r="IV29353" s="187"/>
    </row>
    <row r="29354" spans="256:256" hidden="1">
      <c r="IV29354" s="187"/>
    </row>
    <row r="29355" spans="256:256" hidden="1">
      <c r="IV29355" s="187"/>
    </row>
    <row r="29356" spans="256:256" hidden="1">
      <c r="IV29356" s="187"/>
    </row>
    <row r="29357" spans="256:256" hidden="1">
      <c r="IV29357" s="187"/>
    </row>
    <row r="29358" spans="256:256" hidden="1">
      <c r="IV29358" s="187"/>
    </row>
    <row r="29359" spans="256:256" hidden="1">
      <c r="IV29359" s="187"/>
    </row>
    <row r="29360" spans="256:256" hidden="1">
      <c r="IV29360" s="187"/>
    </row>
    <row r="29361" spans="256:256" hidden="1">
      <c r="IV29361" s="187"/>
    </row>
    <row r="29362" spans="256:256" hidden="1">
      <c r="IV29362" s="187"/>
    </row>
    <row r="29363" spans="256:256" hidden="1">
      <c r="IV29363" s="187"/>
    </row>
    <row r="29364" spans="256:256" hidden="1">
      <c r="IV29364" s="187"/>
    </row>
    <row r="29365" spans="256:256" hidden="1">
      <c r="IV29365" s="187"/>
    </row>
    <row r="29366" spans="256:256" hidden="1">
      <c r="IV29366" s="187"/>
    </row>
    <row r="29367" spans="256:256" hidden="1">
      <c r="IV29367" s="187"/>
    </row>
    <row r="29368" spans="256:256" hidden="1">
      <c r="IV29368" s="187"/>
    </row>
    <row r="29369" spans="256:256" hidden="1">
      <c r="IV29369" s="187"/>
    </row>
    <row r="29370" spans="256:256" hidden="1">
      <c r="IV29370" s="187"/>
    </row>
    <row r="29371" spans="256:256" hidden="1">
      <c r="IV29371" s="187"/>
    </row>
    <row r="29372" spans="256:256" hidden="1">
      <c r="IV29372" s="187"/>
    </row>
    <row r="29373" spans="256:256" hidden="1">
      <c r="IV29373" s="187"/>
    </row>
    <row r="29374" spans="256:256" hidden="1">
      <c r="IV29374" s="187"/>
    </row>
    <row r="29375" spans="256:256" hidden="1">
      <c r="IV29375" s="187"/>
    </row>
    <row r="29376" spans="256:256" hidden="1">
      <c r="IV29376" s="187"/>
    </row>
    <row r="29377" spans="256:256" hidden="1">
      <c r="IV29377" s="187"/>
    </row>
    <row r="29378" spans="256:256" hidden="1">
      <c r="IV29378" s="187"/>
    </row>
    <row r="29379" spans="256:256" hidden="1">
      <c r="IV29379" s="187"/>
    </row>
    <row r="29380" spans="256:256" hidden="1">
      <c r="IV29380" s="187"/>
    </row>
    <row r="29381" spans="256:256" hidden="1">
      <c r="IV29381" s="187"/>
    </row>
    <row r="29382" spans="256:256" hidden="1">
      <c r="IV29382" s="187"/>
    </row>
    <row r="29383" spans="256:256" hidden="1">
      <c r="IV29383" s="187"/>
    </row>
    <row r="29384" spans="256:256" hidden="1">
      <c r="IV29384" s="187"/>
    </row>
    <row r="29385" spans="256:256" hidden="1">
      <c r="IV29385" s="187"/>
    </row>
    <row r="29386" spans="256:256" hidden="1">
      <c r="IV29386" s="187"/>
    </row>
    <row r="29387" spans="256:256" hidden="1">
      <c r="IV29387" s="187"/>
    </row>
    <row r="29388" spans="256:256" hidden="1">
      <c r="IV29388" s="187"/>
    </row>
    <row r="29389" spans="256:256" hidden="1">
      <c r="IV29389" s="187"/>
    </row>
    <row r="29390" spans="256:256" hidden="1">
      <c r="IV29390" s="187"/>
    </row>
    <row r="29391" spans="256:256" hidden="1">
      <c r="IV29391" s="187"/>
    </row>
    <row r="29392" spans="256:256" hidden="1">
      <c r="IV29392" s="187"/>
    </row>
    <row r="29393" spans="256:256" hidden="1">
      <c r="IV29393" s="187"/>
    </row>
    <row r="29394" spans="256:256" hidden="1">
      <c r="IV29394" s="187"/>
    </row>
    <row r="29395" spans="256:256" hidden="1">
      <c r="IV29395" s="187"/>
    </row>
    <row r="29396" spans="256:256" hidden="1">
      <c r="IV29396" s="187"/>
    </row>
    <row r="29397" spans="256:256" hidden="1">
      <c r="IV29397" s="187"/>
    </row>
    <row r="29398" spans="256:256" hidden="1">
      <c r="IV29398" s="187"/>
    </row>
    <row r="29399" spans="256:256" hidden="1">
      <c r="IV29399" s="187"/>
    </row>
    <row r="29400" spans="256:256" hidden="1">
      <c r="IV29400" s="187"/>
    </row>
    <row r="29401" spans="256:256" hidden="1">
      <c r="IV29401" s="187"/>
    </row>
    <row r="29402" spans="256:256" hidden="1">
      <c r="IV29402" s="187"/>
    </row>
    <row r="29403" spans="256:256" hidden="1">
      <c r="IV29403" s="187"/>
    </row>
    <row r="29404" spans="256:256" hidden="1">
      <c r="IV29404" s="187"/>
    </row>
    <row r="29405" spans="256:256" hidden="1">
      <c r="IV29405" s="187"/>
    </row>
    <row r="29406" spans="256:256" hidden="1">
      <c r="IV29406" s="187"/>
    </row>
    <row r="29407" spans="256:256" hidden="1">
      <c r="IV29407" s="187"/>
    </row>
    <row r="29408" spans="256:256" hidden="1">
      <c r="IV29408" s="187"/>
    </row>
    <row r="29409" spans="256:256" hidden="1">
      <c r="IV29409" s="187"/>
    </row>
    <row r="29410" spans="256:256" hidden="1">
      <c r="IV29410" s="187"/>
    </row>
    <row r="29411" spans="256:256" hidden="1">
      <c r="IV29411" s="187"/>
    </row>
    <row r="29412" spans="256:256" hidden="1">
      <c r="IV29412" s="187"/>
    </row>
    <row r="29413" spans="256:256" hidden="1">
      <c r="IV29413" s="187"/>
    </row>
    <row r="29414" spans="256:256" hidden="1">
      <c r="IV29414" s="187"/>
    </row>
    <row r="29415" spans="256:256" hidden="1">
      <c r="IV29415" s="187"/>
    </row>
    <row r="29416" spans="256:256" hidden="1">
      <c r="IV29416" s="187"/>
    </row>
    <row r="29417" spans="256:256" hidden="1">
      <c r="IV29417" s="187"/>
    </row>
    <row r="29418" spans="256:256" hidden="1">
      <c r="IV29418" s="187"/>
    </row>
    <row r="29419" spans="256:256" hidden="1">
      <c r="IV29419" s="187"/>
    </row>
    <row r="29420" spans="256:256" hidden="1">
      <c r="IV29420" s="187"/>
    </row>
    <row r="29421" spans="256:256" hidden="1">
      <c r="IV29421" s="187"/>
    </row>
    <row r="29422" spans="256:256" hidden="1">
      <c r="IV29422" s="187"/>
    </row>
    <row r="29423" spans="256:256" hidden="1">
      <c r="IV29423" s="187"/>
    </row>
    <row r="29424" spans="256:256" hidden="1">
      <c r="IV29424" s="187"/>
    </row>
    <row r="29425" spans="256:256" hidden="1">
      <c r="IV29425" s="187"/>
    </row>
    <row r="29426" spans="256:256" hidden="1">
      <c r="IV29426" s="187"/>
    </row>
    <row r="29427" spans="256:256" hidden="1">
      <c r="IV29427" s="187"/>
    </row>
    <row r="29428" spans="256:256" hidden="1">
      <c r="IV29428" s="187"/>
    </row>
    <row r="29429" spans="256:256" hidden="1">
      <c r="IV29429" s="187"/>
    </row>
    <row r="29430" spans="256:256" hidden="1">
      <c r="IV29430" s="187"/>
    </row>
    <row r="29431" spans="256:256" hidden="1">
      <c r="IV29431" s="187"/>
    </row>
    <row r="29432" spans="256:256" hidden="1">
      <c r="IV29432" s="187"/>
    </row>
    <row r="29433" spans="256:256" hidden="1">
      <c r="IV29433" s="187"/>
    </row>
    <row r="29434" spans="256:256" hidden="1">
      <c r="IV29434" s="187"/>
    </row>
    <row r="29435" spans="256:256" hidden="1">
      <c r="IV29435" s="187"/>
    </row>
    <row r="29436" spans="256:256" hidden="1">
      <c r="IV29436" s="187"/>
    </row>
    <row r="29437" spans="256:256" hidden="1">
      <c r="IV29437" s="187"/>
    </row>
    <row r="29438" spans="256:256" hidden="1">
      <c r="IV29438" s="187"/>
    </row>
    <row r="29439" spans="256:256" hidden="1">
      <c r="IV29439" s="187"/>
    </row>
    <row r="29440" spans="256:256" hidden="1">
      <c r="IV29440" s="187"/>
    </row>
    <row r="29441" spans="256:256" hidden="1">
      <c r="IV29441" s="187"/>
    </row>
    <row r="29442" spans="256:256" hidden="1">
      <c r="IV29442" s="187"/>
    </row>
    <row r="29443" spans="256:256" hidden="1">
      <c r="IV29443" s="187"/>
    </row>
    <row r="29444" spans="256:256" hidden="1">
      <c r="IV29444" s="187"/>
    </row>
    <row r="29445" spans="256:256" hidden="1">
      <c r="IV29445" s="187"/>
    </row>
    <row r="29446" spans="256:256" hidden="1">
      <c r="IV29446" s="187"/>
    </row>
    <row r="29447" spans="256:256" hidden="1">
      <c r="IV29447" s="187"/>
    </row>
    <row r="29448" spans="256:256" hidden="1">
      <c r="IV29448" s="187"/>
    </row>
    <row r="29449" spans="256:256" hidden="1">
      <c r="IV29449" s="187"/>
    </row>
    <row r="29450" spans="256:256" hidden="1">
      <c r="IV29450" s="187"/>
    </row>
    <row r="29451" spans="256:256" hidden="1">
      <c r="IV29451" s="187"/>
    </row>
    <row r="29452" spans="256:256" hidden="1">
      <c r="IV29452" s="187"/>
    </row>
    <row r="29453" spans="256:256" hidden="1">
      <c r="IV29453" s="187"/>
    </row>
    <row r="29454" spans="256:256" hidden="1">
      <c r="IV29454" s="187"/>
    </row>
    <row r="29455" spans="256:256" hidden="1">
      <c r="IV29455" s="187"/>
    </row>
    <row r="29456" spans="256:256" hidden="1">
      <c r="IV29456" s="187"/>
    </row>
    <row r="29457" spans="256:256" hidden="1">
      <c r="IV29457" s="187"/>
    </row>
    <row r="29458" spans="256:256" hidden="1">
      <c r="IV29458" s="187"/>
    </row>
    <row r="29459" spans="256:256" hidden="1">
      <c r="IV29459" s="187"/>
    </row>
    <row r="29460" spans="256:256" hidden="1">
      <c r="IV29460" s="187"/>
    </row>
    <row r="29461" spans="256:256" hidden="1">
      <c r="IV29461" s="187"/>
    </row>
    <row r="29462" spans="256:256" hidden="1">
      <c r="IV29462" s="187"/>
    </row>
    <row r="29463" spans="256:256" hidden="1">
      <c r="IV29463" s="187"/>
    </row>
    <row r="29464" spans="256:256" hidden="1">
      <c r="IV29464" s="187"/>
    </row>
    <row r="29465" spans="256:256" hidden="1">
      <c r="IV29465" s="187"/>
    </row>
    <row r="29466" spans="256:256" hidden="1">
      <c r="IV29466" s="187"/>
    </row>
    <row r="29467" spans="256:256" hidden="1">
      <c r="IV29467" s="187"/>
    </row>
    <row r="29468" spans="256:256" hidden="1">
      <c r="IV29468" s="187"/>
    </row>
    <row r="29469" spans="256:256" hidden="1">
      <c r="IV29469" s="187"/>
    </row>
    <row r="29470" spans="256:256" hidden="1">
      <c r="IV29470" s="187"/>
    </row>
    <row r="29471" spans="256:256" hidden="1">
      <c r="IV29471" s="187"/>
    </row>
    <row r="29472" spans="256:256" hidden="1">
      <c r="IV29472" s="187"/>
    </row>
    <row r="29473" spans="256:256" hidden="1">
      <c r="IV29473" s="187"/>
    </row>
    <row r="29474" spans="256:256" hidden="1">
      <c r="IV29474" s="187"/>
    </row>
    <row r="29475" spans="256:256" hidden="1">
      <c r="IV29475" s="187"/>
    </row>
    <row r="29476" spans="256:256" hidden="1">
      <c r="IV29476" s="187"/>
    </row>
    <row r="29477" spans="256:256" hidden="1">
      <c r="IV29477" s="187"/>
    </row>
    <row r="29478" spans="256:256" hidden="1">
      <c r="IV29478" s="187"/>
    </row>
    <row r="29479" spans="256:256" hidden="1">
      <c r="IV29479" s="187"/>
    </row>
    <row r="29480" spans="256:256" hidden="1">
      <c r="IV29480" s="187"/>
    </row>
    <row r="29481" spans="256:256" hidden="1">
      <c r="IV29481" s="187"/>
    </row>
    <row r="29482" spans="256:256" hidden="1">
      <c r="IV29482" s="187"/>
    </row>
    <row r="29483" spans="256:256" hidden="1">
      <c r="IV29483" s="187"/>
    </row>
    <row r="29484" spans="256:256" hidden="1">
      <c r="IV29484" s="187"/>
    </row>
    <row r="29485" spans="256:256" hidden="1">
      <c r="IV29485" s="187"/>
    </row>
    <row r="29486" spans="256:256" hidden="1">
      <c r="IV29486" s="187"/>
    </row>
    <row r="29487" spans="256:256" hidden="1">
      <c r="IV29487" s="187"/>
    </row>
    <row r="29488" spans="256:256" hidden="1">
      <c r="IV29488" s="187"/>
    </row>
    <row r="29489" spans="256:256" hidden="1">
      <c r="IV29489" s="187"/>
    </row>
    <row r="29490" spans="256:256" hidden="1">
      <c r="IV29490" s="187"/>
    </row>
    <row r="29491" spans="256:256" hidden="1">
      <c r="IV29491" s="187"/>
    </row>
    <row r="29492" spans="256:256" hidden="1">
      <c r="IV29492" s="187"/>
    </row>
    <row r="29493" spans="256:256" hidden="1">
      <c r="IV29493" s="187"/>
    </row>
    <row r="29494" spans="256:256" hidden="1">
      <c r="IV29494" s="187"/>
    </row>
    <row r="29495" spans="256:256" hidden="1">
      <c r="IV29495" s="187"/>
    </row>
    <row r="29496" spans="256:256" hidden="1">
      <c r="IV29496" s="187"/>
    </row>
    <row r="29497" spans="256:256" hidden="1">
      <c r="IV29497" s="187"/>
    </row>
    <row r="29498" spans="256:256" hidden="1">
      <c r="IV29498" s="187"/>
    </row>
    <row r="29499" spans="256:256" hidden="1">
      <c r="IV29499" s="187"/>
    </row>
    <row r="29500" spans="256:256" hidden="1">
      <c r="IV29500" s="187"/>
    </row>
    <row r="29501" spans="256:256" hidden="1">
      <c r="IV29501" s="187"/>
    </row>
    <row r="29502" spans="256:256" hidden="1">
      <c r="IV29502" s="187"/>
    </row>
    <row r="29503" spans="256:256" hidden="1">
      <c r="IV29503" s="187"/>
    </row>
    <row r="29504" spans="256:256" hidden="1">
      <c r="IV29504" s="187"/>
    </row>
    <row r="29505" spans="256:256" hidden="1">
      <c r="IV29505" s="187"/>
    </row>
    <row r="29506" spans="256:256" hidden="1">
      <c r="IV29506" s="187"/>
    </row>
    <row r="29507" spans="256:256" hidden="1">
      <c r="IV29507" s="187"/>
    </row>
    <row r="29508" spans="256:256" hidden="1">
      <c r="IV29508" s="187"/>
    </row>
    <row r="29509" spans="256:256" hidden="1">
      <c r="IV29509" s="187"/>
    </row>
    <row r="29510" spans="256:256" hidden="1">
      <c r="IV29510" s="187"/>
    </row>
    <row r="29511" spans="256:256" hidden="1">
      <c r="IV29511" s="187"/>
    </row>
    <row r="29512" spans="256:256" hidden="1">
      <c r="IV29512" s="187"/>
    </row>
    <row r="29513" spans="256:256" hidden="1">
      <c r="IV29513" s="187"/>
    </row>
    <row r="29514" spans="256:256" hidden="1">
      <c r="IV29514" s="187"/>
    </row>
    <row r="29515" spans="256:256" hidden="1">
      <c r="IV29515" s="187"/>
    </row>
    <row r="29516" spans="256:256" hidden="1">
      <c r="IV29516" s="187"/>
    </row>
    <row r="29517" spans="256:256" hidden="1">
      <c r="IV29517" s="187"/>
    </row>
    <row r="29518" spans="256:256" hidden="1">
      <c r="IV29518" s="187"/>
    </row>
    <row r="29519" spans="256:256" hidden="1">
      <c r="IV29519" s="187"/>
    </row>
    <row r="29520" spans="256:256" hidden="1">
      <c r="IV29520" s="187"/>
    </row>
    <row r="29521" spans="256:256" hidden="1">
      <c r="IV29521" s="187"/>
    </row>
    <row r="29522" spans="256:256" hidden="1">
      <c r="IV29522" s="187"/>
    </row>
    <row r="29523" spans="256:256" hidden="1">
      <c r="IV29523" s="187"/>
    </row>
    <row r="29524" spans="256:256" hidden="1">
      <c r="IV29524" s="187"/>
    </row>
    <row r="29525" spans="256:256" hidden="1">
      <c r="IV29525" s="187"/>
    </row>
    <row r="29526" spans="256:256" hidden="1">
      <c r="IV29526" s="187"/>
    </row>
    <row r="29527" spans="256:256" hidden="1">
      <c r="IV29527" s="187"/>
    </row>
    <row r="29528" spans="256:256" hidden="1">
      <c r="IV29528" s="187"/>
    </row>
    <row r="29529" spans="256:256" hidden="1">
      <c r="IV29529" s="187"/>
    </row>
    <row r="29530" spans="256:256" hidden="1">
      <c r="IV29530" s="187"/>
    </row>
    <row r="29531" spans="256:256" hidden="1">
      <c r="IV29531" s="187"/>
    </row>
    <row r="29532" spans="256:256" hidden="1">
      <c r="IV29532" s="187"/>
    </row>
    <row r="29533" spans="256:256" hidden="1">
      <c r="IV29533" s="187"/>
    </row>
    <row r="29534" spans="256:256" hidden="1">
      <c r="IV29534" s="187"/>
    </row>
    <row r="29535" spans="256:256" hidden="1">
      <c r="IV29535" s="187"/>
    </row>
    <row r="29536" spans="256:256" hidden="1">
      <c r="IV29536" s="187"/>
    </row>
    <row r="29537" spans="256:256" hidden="1">
      <c r="IV29537" s="187"/>
    </row>
    <row r="29538" spans="256:256" hidden="1">
      <c r="IV29538" s="187"/>
    </row>
    <row r="29539" spans="256:256" hidden="1">
      <c r="IV29539" s="187"/>
    </row>
    <row r="29540" spans="256:256" hidden="1">
      <c r="IV29540" s="187"/>
    </row>
    <row r="29541" spans="256:256" hidden="1">
      <c r="IV29541" s="187"/>
    </row>
    <row r="29542" spans="256:256" hidden="1">
      <c r="IV29542" s="187"/>
    </row>
    <row r="29543" spans="256:256" hidden="1">
      <c r="IV29543" s="187"/>
    </row>
    <row r="29544" spans="256:256" hidden="1">
      <c r="IV29544" s="187"/>
    </row>
    <row r="29545" spans="256:256" hidden="1">
      <c r="IV29545" s="187"/>
    </row>
    <row r="29546" spans="256:256" hidden="1">
      <c r="IV29546" s="187"/>
    </row>
    <row r="29547" spans="256:256" hidden="1">
      <c r="IV29547" s="187"/>
    </row>
    <row r="29548" spans="256:256" hidden="1">
      <c r="IV29548" s="187"/>
    </row>
    <row r="29549" spans="256:256" hidden="1">
      <c r="IV29549" s="187"/>
    </row>
    <row r="29550" spans="256:256" hidden="1">
      <c r="IV29550" s="187"/>
    </row>
    <row r="29551" spans="256:256" hidden="1">
      <c r="IV29551" s="187"/>
    </row>
    <row r="29552" spans="256:256" hidden="1">
      <c r="IV29552" s="187"/>
    </row>
    <row r="29553" spans="256:256" hidden="1">
      <c r="IV29553" s="187"/>
    </row>
    <row r="29554" spans="256:256" hidden="1">
      <c r="IV29554" s="187"/>
    </row>
    <row r="29555" spans="256:256" hidden="1">
      <c r="IV29555" s="187"/>
    </row>
    <row r="29556" spans="256:256" hidden="1">
      <c r="IV29556" s="187"/>
    </row>
    <row r="29557" spans="256:256" hidden="1">
      <c r="IV29557" s="187"/>
    </row>
    <row r="29558" spans="256:256" hidden="1">
      <c r="IV29558" s="187"/>
    </row>
    <row r="29559" spans="256:256" hidden="1">
      <c r="IV29559" s="187"/>
    </row>
    <row r="29560" spans="256:256" hidden="1">
      <c r="IV29560" s="187"/>
    </row>
    <row r="29561" spans="256:256" hidden="1">
      <c r="IV29561" s="187"/>
    </row>
    <row r="29562" spans="256:256" hidden="1">
      <c r="IV29562" s="187"/>
    </row>
    <row r="29563" spans="256:256" hidden="1">
      <c r="IV29563" s="187"/>
    </row>
    <row r="29564" spans="256:256" hidden="1">
      <c r="IV29564" s="187"/>
    </row>
    <row r="29565" spans="256:256" hidden="1">
      <c r="IV29565" s="187"/>
    </row>
    <row r="29566" spans="256:256" hidden="1">
      <c r="IV29566" s="187"/>
    </row>
    <row r="29567" spans="256:256" hidden="1">
      <c r="IV29567" s="187"/>
    </row>
    <row r="29568" spans="256:256" hidden="1">
      <c r="IV29568" s="187"/>
    </row>
    <row r="29569" spans="256:256" hidden="1">
      <c r="IV29569" s="187"/>
    </row>
    <row r="29570" spans="256:256" hidden="1">
      <c r="IV29570" s="187"/>
    </row>
    <row r="29571" spans="256:256" hidden="1">
      <c r="IV29571" s="187"/>
    </row>
    <row r="29572" spans="256:256" hidden="1">
      <c r="IV29572" s="187"/>
    </row>
    <row r="29573" spans="256:256" hidden="1">
      <c r="IV29573" s="187"/>
    </row>
    <row r="29574" spans="256:256" hidden="1">
      <c r="IV29574" s="187"/>
    </row>
    <row r="29575" spans="256:256" hidden="1">
      <c r="IV29575" s="187"/>
    </row>
    <row r="29576" spans="256:256" hidden="1">
      <c r="IV29576" s="187"/>
    </row>
    <row r="29577" spans="256:256" hidden="1">
      <c r="IV29577" s="187"/>
    </row>
    <row r="29578" spans="256:256" hidden="1">
      <c r="IV29578" s="187"/>
    </row>
    <row r="29579" spans="256:256" hidden="1">
      <c r="IV29579" s="187"/>
    </row>
    <row r="29580" spans="256:256" hidden="1">
      <c r="IV29580" s="187"/>
    </row>
    <row r="29581" spans="256:256" hidden="1">
      <c r="IV29581" s="187"/>
    </row>
    <row r="29582" spans="256:256" hidden="1">
      <c r="IV29582" s="187"/>
    </row>
    <row r="29583" spans="256:256" hidden="1">
      <c r="IV29583" s="187"/>
    </row>
    <row r="29584" spans="256:256" hidden="1">
      <c r="IV29584" s="187"/>
    </row>
    <row r="29585" spans="256:256" hidden="1">
      <c r="IV29585" s="187"/>
    </row>
    <row r="29586" spans="256:256" hidden="1">
      <c r="IV29586" s="187"/>
    </row>
    <row r="29587" spans="256:256" hidden="1">
      <c r="IV29587" s="187"/>
    </row>
    <row r="29588" spans="256:256" hidden="1">
      <c r="IV29588" s="187"/>
    </row>
    <row r="29589" spans="256:256" hidden="1">
      <c r="IV29589" s="187"/>
    </row>
    <row r="29590" spans="256:256" hidden="1">
      <c r="IV29590" s="187"/>
    </row>
    <row r="29591" spans="256:256" hidden="1">
      <c r="IV29591" s="187"/>
    </row>
    <row r="29592" spans="256:256" hidden="1">
      <c r="IV29592" s="187"/>
    </row>
    <row r="29593" spans="256:256" hidden="1">
      <c r="IV29593" s="187"/>
    </row>
    <row r="29594" spans="256:256" hidden="1">
      <c r="IV29594" s="187"/>
    </row>
    <row r="29595" spans="256:256" hidden="1">
      <c r="IV29595" s="187"/>
    </row>
    <row r="29596" spans="256:256" hidden="1">
      <c r="IV29596" s="187"/>
    </row>
    <row r="29597" spans="256:256" hidden="1">
      <c r="IV29597" s="187"/>
    </row>
    <row r="29598" spans="256:256" hidden="1">
      <c r="IV29598" s="187"/>
    </row>
    <row r="29599" spans="256:256" hidden="1">
      <c r="IV29599" s="187"/>
    </row>
    <row r="29600" spans="256:256" hidden="1">
      <c r="IV29600" s="187"/>
    </row>
    <row r="29601" spans="256:256" hidden="1">
      <c r="IV29601" s="187"/>
    </row>
    <row r="29602" spans="256:256" hidden="1">
      <c r="IV29602" s="187"/>
    </row>
    <row r="29603" spans="256:256" hidden="1">
      <c r="IV29603" s="187"/>
    </row>
    <row r="29604" spans="256:256" hidden="1">
      <c r="IV29604" s="187"/>
    </row>
    <row r="29605" spans="256:256" hidden="1">
      <c r="IV29605" s="187"/>
    </row>
    <row r="29606" spans="256:256" hidden="1">
      <c r="IV29606" s="187"/>
    </row>
    <row r="29607" spans="256:256" hidden="1">
      <c r="IV29607" s="187"/>
    </row>
    <row r="29608" spans="256:256" hidden="1">
      <c r="IV29608" s="187"/>
    </row>
    <row r="29609" spans="256:256" hidden="1">
      <c r="IV29609" s="187"/>
    </row>
    <row r="29610" spans="256:256" hidden="1">
      <c r="IV29610" s="187"/>
    </row>
    <row r="29611" spans="256:256" hidden="1">
      <c r="IV29611" s="187"/>
    </row>
    <row r="29612" spans="256:256" hidden="1">
      <c r="IV29612" s="187"/>
    </row>
    <row r="29613" spans="256:256" hidden="1">
      <c r="IV29613" s="187"/>
    </row>
    <row r="29614" spans="256:256" hidden="1">
      <c r="IV29614" s="187"/>
    </row>
    <row r="29615" spans="256:256" hidden="1">
      <c r="IV29615" s="187"/>
    </row>
    <row r="29616" spans="256:256" hidden="1">
      <c r="IV29616" s="187"/>
    </row>
    <row r="29617" spans="256:256" hidden="1">
      <c r="IV29617" s="187"/>
    </row>
    <row r="29618" spans="256:256" hidden="1">
      <c r="IV29618" s="187"/>
    </row>
    <row r="29619" spans="256:256" hidden="1">
      <c r="IV29619" s="187"/>
    </row>
    <row r="29620" spans="256:256" hidden="1">
      <c r="IV29620" s="187"/>
    </row>
    <row r="29621" spans="256:256" hidden="1">
      <c r="IV29621" s="187"/>
    </row>
    <row r="29622" spans="256:256" hidden="1">
      <c r="IV29622" s="187"/>
    </row>
    <row r="29623" spans="256:256" hidden="1">
      <c r="IV29623" s="187"/>
    </row>
    <row r="29624" spans="256:256" hidden="1">
      <c r="IV29624" s="187"/>
    </row>
    <row r="29625" spans="256:256" hidden="1">
      <c r="IV29625" s="187"/>
    </row>
    <row r="29626" spans="256:256" hidden="1">
      <c r="IV29626" s="187"/>
    </row>
    <row r="29627" spans="256:256" hidden="1">
      <c r="IV29627" s="187"/>
    </row>
    <row r="29628" spans="256:256" hidden="1">
      <c r="IV29628" s="187"/>
    </row>
    <row r="29629" spans="256:256" hidden="1">
      <c r="IV29629" s="187"/>
    </row>
    <row r="29630" spans="256:256" hidden="1">
      <c r="IV29630" s="187"/>
    </row>
    <row r="29631" spans="256:256" hidden="1">
      <c r="IV29631" s="187"/>
    </row>
    <row r="29632" spans="256:256" hidden="1">
      <c r="IV29632" s="187"/>
    </row>
    <row r="29633" spans="256:256" hidden="1">
      <c r="IV29633" s="187"/>
    </row>
    <row r="29634" spans="256:256" hidden="1">
      <c r="IV29634" s="187"/>
    </row>
    <row r="29635" spans="256:256" hidden="1">
      <c r="IV29635" s="187"/>
    </row>
    <row r="29636" spans="256:256" hidden="1">
      <c r="IV29636" s="187"/>
    </row>
    <row r="29637" spans="256:256" hidden="1">
      <c r="IV29637" s="187"/>
    </row>
    <row r="29638" spans="256:256" hidden="1">
      <c r="IV29638" s="187"/>
    </row>
    <row r="29639" spans="256:256" hidden="1">
      <c r="IV29639" s="187"/>
    </row>
    <row r="29640" spans="256:256" hidden="1">
      <c r="IV29640" s="187"/>
    </row>
    <row r="29641" spans="256:256" hidden="1">
      <c r="IV29641" s="187"/>
    </row>
    <row r="29642" spans="256:256" hidden="1">
      <c r="IV29642" s="187"/>
    </row>
    <row r="29643" spans="256:256" hidden="1">
      <c r="IV29643" s="187"/>
    </row>
    <row r="29644" spans="256:256" hidden="1">
      <c r="IV29644" s="187"/>
    </row>
    <row r="29645" spans="256:256" hidden="1">
      <c r="IV29645" s="187"/>
    </row>
    <row r="29646" spans="256:256" hidden="1">
      <c r="IV29646" s="187"/>
    </row>
    <row r="29647" spans="256:256" hidden="1">
      <c r="IV29647" s="187"/>
    </row>
    <row r="29648" spans="256:256" hidden="1">
      <c r="IV29648" s="187"/>
    </row>
    <row r="29649" spans="256:256" hidden="1">
      <c r="IV29649" s="187"/>
    </row>
    <row r="29650" spans="256:256" hidden="1">
      <c r="IV29650" s="187"/>
    </row>
    <row r="29651" spans="256:256" hidden="1">
      <c r="IV29651" s="187"/>
    </row>
    <row r="29652" spans="256:256" hidden="1">
      <c r="IV29652" s="187"/>
    </row>
    <row r="29653" spans="256:256" hidden="1">
      <c r="IV29653" s="187"/>
    </row>
    <row r="29654" spans="256:256" hidden="1">
      <c r="IV29654" s="187"/>
    </row>
    <row r="29655" spans="256:256" hidden="1">
      <c r="IV29655" s="187"/>
    </row>
    <row r="29656" spans="256:256" hidden="1">
      <c r="IV29656" s="187"/>
    </row>
    <row r="29657" spans="256:256" hidden="1">
      <c r="IV29657" s="187"/>
    </row>
    <row r="29658" spans="256:256" hidden="1">
      <c r="IV29658" s="187"/>
    </row>
    <row r="29659" spans="256:256" hidden="1">
      <c r="IV29659" s="187"/>
    </row>
    <row r="29660" spans="256:256" hidden="1">
      <c r="IV29660" s="187"/>
    </row>
    <row r="29661" spans="256:256" hidden="1">
      <c r="IV29661" s="187"/>
    </row>
    <row r="29662" spans="256:256" hidden="1">
      <c r="IV29662" s="187"/>
    </row>
    <row r="29663" spans="256:256" hidden="1">
      <c r="IV29663" s="187"/>
    </row>
    <row r="29664" spans="256:256" hidden="1">
      <c r="IV29664" s="187"/>
    </row>
    <row r="29665" spans="256:256" hidden="1">
      <c r="IV29665" s="187"/>
    </row>
    <row r="29666" spans="256:256" hidden="1">
      <c r="IV29666" s="187"/>
    </row>
    <row r="29667" spans="256:256" hidden="1">
      <c r="IV29667" s="187"/>
    </row>
    <row r="29668" spans="256:256" hidden="1">
      <c r="IV29668" s="187"/>
    </row>
    <row r="29669" spans="256:256" hidden="1">
      <c r="IV29669" s="187"/>
    </row>
    <row r="29670" spans="256:256" hidden="1">
      <c r="IV29670" s="187"/>
    </row>
    <row r="29671" spans="256:256" hidden="1">
      <c r="IV29671" s="187"/>
    </row>
    <row r="29672" spans="256:256" hidden="1">
      <c r="IV29672" s="187"/>
    </row>
    <row r="29673" spans="256:256" hidden="1">
      <c r="IV29673" s="187"/>
    </row>
    <row r="29674" spans="256:256" hidden="1">
      <c r="IV29674" s="187"/>
    </row>
    <row r="29675" spans="256:256" hidden="1">
      <c r="IV29675" s="187"/>
    </row>
    <row r="29676" spans="256:256" hidden="1">
      <c r="IV29676" s="187"/>
    </row>
    <row r="29677" spans="256:256" hidden="1">
      <c r="IV29677" s="187"/>
    </row>
    <row r="29678" spans="256:256" hidden="1">
      <c r="IV29678" s="187"/>
    </row>
    <row r="29679" spans="256:256" hidden="1">
      <c r="IV29679" s="187"/>
    </row>
    <row r="29680" spans="256:256" hidden="1">
      <c r="IV29680" s="187"/>
    </row>
    <row r="29681" spans="256:256" hidden="1">
      <c r="IV29681" s="187"/>
    </row>
    <row r="29682" spans="256:256" hidden="1">
      <c r="IV29682" s="187"/>
    </row>
    <row r="29683" spans="256:256" hidden="1">
      <c r="IV29683" s="187"/>
    </row>
    <row r="29684" spans="256:256" hidden="1">
      <c r="IV29684" s="187"/>
    </row>
    <row r="29685" spans="256:256" hidden="1">
      <c r="IV29685" s="187"/>
    </row>
    <row r="29686" spans="256:256" hidden="1">
      <c r="IV29686" s="187"/>
    </row>
    <row r="29687" spans="256:256" hidden="1">
      <c r="IV29687" s="187"/>
    </row>
    <row r="29688" spans="256:256" hidden="1">
      <c r="IV29688" s="187"/>
    </row>
    <row r="29689" spans="256:256" hidden="1">
      <c r="IV29689" s="187"/>
    </row>
    <row r="29690" spans="256:256" hidden="1">
      <c r="IV29690" s="187"/>
    </row>
    <row r="29691" spans="256:256" hidden="1">
      <c r="IV29691" s="187"/>
    </row>
    <row r="29692" spans="256:256" hidden="1">
      <c r="IV29692" s="187"/>
    </row>
    <row r="29693" spans="256:256" hidden="1">
      <c r="IV29693" s="187"/>
    </row>
    <row r="29694" spans="256:256" hidden="1">
      <c r="IV29694" s="187"/>
    </row>
    <row r="29695" spans="256:256" hidden="1">
      <c r="IV29695" s="187"/>
    </row>
    <row r="29696" spans="256:256" hidden="1">
      <c r="IV29696" s="187"/>
    </row>
    <row r="29697" spans="256:256" hidden="1">
      <c r="IV29697" s="187"/>
    </row>
    <row r="29698" spans="256:256" hidden="1">
      <c r="IV29698" s="187"/>
    </row>
    <row r="29699" spans="256:256" hidden="1">
      <c r="IV29699" s="187"/>
    </row>
    <row r="29700" spans="256:256" hidden="1">
      <c r="IV29700" s="187"/>
    </row>
    <row r="29701" spans="256:256" hidden="1">
      <c r="IV29701" s="187"/>
    </row>
    <row r="29702" spans="256:256" hidden="1">
      <c r="IV29702" s="187"/>
    </row>
    <row r="29703" spans="256:256" hidden="1">
      <c r="IV29703" s="187"/>
    </row>
    <row r="29704" spans="256:256" hidden="1">
      <c r="IV29704" s="187"/>
    </row>
    <row r="29705" spans="256:256" hidden="1">
      <c r="IV29705" s="187"/>
    </row>
    <row r="29706" spans="256:256" hidden="1">
      <c r="IV29706" s="187"/>
    </row>
    <row r="29707" spans="256:256" hidden="1">
      <c r="IV29707" s="187"/>
    </row>
    <row r="29708" spans="256:256" hidden="1">
      <c r="IV29708" s="187"/>
    </row>
    <row r="29709" spans="256:256" hidden="1">
      <c r="IV29709" s="187"/>
    </row>
    <row r="29710" spans="256:256" hidden="1">
      <c r="IV29710" s="187"/>
    </row>
    <row r="29711" spans="256:256" hidden="1">
      <c r="IV29711" s="187"/>
    </row>
    <row r="29712" spans="256:256" hidden="1">
      <c r="IV29712" s="187"/>
    </row>
    <row r="29713" spans="256:256" hidden="1">
      <c r="IV29713" s="187"/>
    </row>
    <row r="29714" spans="256:256" hidden="1">
      <c r="IV29714" s="187"/>
    </row>
    <row r="29715" spans="256:256" hidden="1">
      <c r="IV29715" s="187"/>
    </row>
    <row r="29716" spans="256:256" hidden="1">
      <c r="IV29716" s="187"/>
    </row>
    <row r="29717" spans="256:256" hidden="1">
      <c r="IV29717" s="187"/>
    </row>
    <row r="29718" spans="256:256" hidden="1">
      <c r="IV29718" s="187"/>
    </row>
    <row r="29719" spans="256:256" hidden="1">
      <c r="IV29719" s="187"/>
    </row>
    <row r="29720" spans="256:256" hidden="1">
      <c r="IV29720" s="187"/>
    </row>
    <row r="29721" spans="256:256" hidden="1">
      <c r="IV29721" s="187"/>
    </row>
    <row r="29722" spans="256:256" hidden="1">
      <c r="IV29722" s="187"/>
    </row>
    <row r="29723" spans="256:256" hidden="1">
      <c r="IV29723" s="187"/>
    </row>
    <row r="29724" spans="256:256" hidden="1">
      <c r="IV29724" s="187"/>
    </row>
    <row r="29725" spans="256:256" hidden="1">
      <c r="IV29725" s="187"/>
    </row>
    <row r="29726" spans="256:256" hidden="1">
      <c r="IV29726" s="187"/>
    </row>
    <row r="29727" spans="256:256" hidden="1">
      <c r="IV29727" s="187"/>
    </row>
    <row r="29728" spans="256:256" hidden="1">
      <c r="IV29728" s="187"/>
    </row>
    <row r="29729" spans="256:256" hidden="1">
      <c r="IV29729" s="187"/>
    </row>
    <row r="29730" spans="256:256" hidden="1">
      <c r="IV29730" s="187"/>
    </row>
    <row r="29731" spans="256:256" hidden="1">
      <c r="IV29731" s="187"/>
    </row>
    <row r="29732" spans="256:256" hidden="1">
      <c r="IV29732" s="187"/>
    </row>
    <row r="29733" spans="256:256" hidden="1">
      <c r="IV29733" s="187"/>
    </row>
    <row r="29734" spans="256:256" hidden="1">
      <c r="IV29734" s="187"/>
    </row>
    <row r="29735" spans="256:256" hidden="1">
      <c r="IV29735" s="187"/>
    </row>
    <row r="29736" spans="256:256" hidden="1">
      <c r="IV29736" s="187"/>
    </row>
    <row r="29737" spans="256:256" hidden="1">
      <c r="IV29737" s="187"/>
    </row>
    <row r="29738" spans="256:256" hidden="1">
      <c r="IV29738" s="187"/>
    </row>
    <row r="29739" spans="256:256" hidden="1">
      <c r="IV29739" s="187"/>
    </row>
    <row r="29740" spans="256:256" hidden="1">
      <c r="IV29740" s="187"/>
    </row>
    <row r="29741" spans="256:256" hidden="1">
      <c r="IV29741" s="187"/>
    </row>
    <row r="29742" spans="256:256" hidden="1">
      <c r="IV29742" s="187"/>
    </row>
    <row r="29743" spans="256:256" hidden="1">
      <c r="IV29743" s="187"/>
    </row>
    <row r="29744" spans="256:256" hidden="1">
      <c r="IV29744" s="187"/>
    </row>
    <row r="29745" spans="256:256" hidden="1">
      <c r="IV29745" s="187"/>
    </row>
    <row r="29746" spans="256:256" hidden="1">
      <c r="IV29746" s="187"/>
    </row>
    <row r="29747" spans="256:256" hidden="1">
      <c r="IV29747" s="187"/>
    </row>
    <row r="29748" spans="256:256" hidden="1">
      <c r="IV29748" s="187"/>
    </row>
    <row r="29749" spans="256:256" hidden="1">
      <c r="IV29749" s="187"/>
    </row>
    <row r="29750" spans="256:256" hidden="1">
      <c r="IV29750" s="187"/>
    </row>
    <row r="29751" spans="256:256" hidden="1">
      <c r="IV29751" s="187"/>
    </row>
    <row r="29752" spans="256:256" hidden="1">
      <c r="IV29752" s="187"/>
    </row>
    <row r="29753" spans="256:256" hidden="1">
      <c r="IV29753" s="187"/>
    </row>
    <row r="29754" spans="256:256" hidden="1">
      <c r="IV29754" s="187"/>
    </row>
    <row r="29755" spans="256:256" hidden="1">
      <c r="IV29755" s="187"/>
    </row>
    <row r="29756" spans="256:256" hidden="1">
      <c r="IV29756" s="187"/>
    </row>
    <row r="29757" spans="256:256" hidden="1">
      <c r="IV29757" s="187"/>
    </row>
    <row r="29758" spans="256:256" hidden="1">
      <c r="IV29758" s="187"/>
    </row>
    <row r="29759" spans="256:256" hidden="1">
      <c r="IV29759" s="187"/>
    </row>
    <row r="29760" spans="256:256" hidden="1">
      <c r="IV29760" s="187"/>
    </row>
    <row r="29761" spans="256:256" hidden="1">
      <c r="IV29761" s="187"/>
    </row>
    <row r="29762" spans="256:256" hidden="1">
      <c r="IV29762" s="187"/>
    </row>
    <row r="29763" spans="256:256" hidden="1">
      <c r="IV29763" s="187"/>
    </row>
    <row r="29764" spans="256:256" hidden="1">
      <c r="IV29764" s="187"/>
    </row>
    <row r="29765" spans="256:256" hidden="1">
      <c r="IV29765" s="187"/>
    </row>
    <row r="29766" spans="256:256" hidden="1">
      <c r="IV29766" s="187"/>
    </row>
    <row r="29767" spans="256:256" hidden="1">
      <c r="IV29767" s="187"/>
    </row>
    <row r="29768" spans="256:256" hidden="1">
      <c r="IV29768" s="187"/>
    </row>
    <row r="29769" spans="256:256" hidden="1">
      <c r="IV29769" s="187"/>
    </row>
    <row r="29770" spans="256:256" hidden="1">
      <c r="IV29770" s="187"/>
    </row>
    <row r="29771" spans="256:256" hidden="1">
      <c r="IV29771" s="187"/>
    </row>
    <row r="29772" spans="256:256" hidden="1">
      <c r="IV29772" s="187"/>
    </row>
    <row r="29773" spans="256:256" hidden="1">
      <c r="IV29773" s="187"/>
    </row>
    <row r="29774" spans="256:256" hidden="1">
      <c r="IV29774" s="187"/>
    </row>
    <row r="29775" spans="256:256" hidden="1">
      <c r="IV29775" s="187"/>
    </row>
    <row r="29776" spans="256:256" hidden="1">
      <c r="IV29776" s="187"/>
    </row>
    <row r="29777" spans="256:256" hidden="1">
      <c r="IV29777" s="187"/>
    </row>
    <row r="29778" spans="256:256" hidden="1">
      <c r="IV29778" s="187"/>
    </row>
    <row r="29779" spans="256:256" hidden="1">
      <c r="IV29779" s="187"/>
    </row>
    <row r="29780" spans="256:256" hidden="1">
      <c r="IV29780" s="187"/>
    </row>
    <row r="29781" spans="256:256" hidden="1">
      <c r="IV29781" s="187"/>
    </row>
    <row r="29782" spans="256:256" hidden="1">
      <c r="IV29782" s="187"/>
    </row>
    <row r="29783" spans="256:256" hidden="1">
      <c r="IV29783" s="187"/>
    </row>
    <row r="29784" spans="256:256" hidden="1">
      <c r="IV29784" s="187"/>
    </row>
    <row r="29785" spans="256:256" hidden="1">
      <c r="IV29785" s="187"/>
    </row>
    <row r="29786" spans="256:256" hidden="1">
      <c r="IV29786" s="187"/>
    </row>
    <row r="29787" spans="256:256" hidden="1">
      <c r="IV29787" s="187"/>
    </row>
    <row r="29788" spans="256:256" hidden="1">
      <c r="IV29788" s="187"/>
    </row>
    <row r="29789" spans="256:256" hidden="1">
      <c r="IV29789" s="187"/>
    </row>
    <row r="29790" spans="256:256" hidden="1">
      <c r="IV29790" s="187"/>
    </row>
    <row r="29791" spans="256:256" hidden="1">
      <c r="IV29791" s="187"/>
    </row>
    <row r="29792" spans="256:256" hidden="1">
      <c r="IV29792" s="187"/>
    </row>
    <row r="29793" spans="256:256" hidden="1">
      <c r="IV29793" s="187"/>
    </row>
    <row r="29794" spans="256:256" hidden="1">
      <c r="IV29794" s="187"/>
    </row>
    <row r="29795" spans="256:256" hidden="1">
      <c r="IV29795" s="187"/>
    </row>
    <row r="29796" spans="256:256" hidden="1">
      <c r="IV29796" s="187"/>
    </row>
    <row r="29797" spans="256:256" hidden="1">
      <c r="IV29797" s="187"/>
    </row>
    <row r="29798" spans="256:256" hidden="1">
      <c r="IV29798" s="187"/>
    </row>
    <row r="29799" spans="256:256" hidden="1">
      <c r="IV29799" s="187"/>
    </row>
    <row r="29800" spans="256:256" hidden="1">
      <c r="IV29800" s="187"/>
    </row>
    <row r="29801" spans="256:256" hidden="1">
      <c r="IV29801" s="187"/>
    </row>
    <row r="29802" spans="256:256" hidden="1">
      <c r="IV29802" s="187"/>
    </row>
    <row r="29803" spans="256:256" hidden="1">
      <c r="IV29803" s="187"/>
    </row>
    <row r="29804" spans="256:256" hidden="1">
      <c r="IV29804" s="187"/>
    </row>
    <row r="29805" spans="256:256" hidden="1">
      <c r="IV29805" s="187"/>
    </row>
    <row r="29806" spans="256:256" hidden="1">
      <c r="IV29806" s="187"/>
    </row>
    <row r="29807" spans="256:256" hidden="1">
      <c r="IV29807" s="187"/>
    </row>
    <row r="29808" spans="256:256" hidden="1">
      <c r="IV29808" s="187"/>
    </row>
    <row r="29809" spans="256:256" hidden="1">
      <c r="IV29809" s="187"/>
    </row>
    <row r="29810" spans="256:256" hidden="1">
      <c r="IV29810" s="187"/>
    </row>
    <row r="29811" spans="256:256" hidden="1">
      <c r="IV29811" s="187"/>
    </row>
    <row r="29812" spans="256:256" hidden="1">
      <c r="IV29812" s="187"/>
    </row>
    <row r="29813" spans="256:256" hidden="1">
      <c r="IV29813" s="187"/>
    </row>
    <row r="29814" spans="256:256" hidden="1">
      <c r="IV29814" s="187"/>
    </row>
    <row r="29815" spans="256:256" hidden="1">
      <c r="IV29815" s="187"/>
    </row>
    <row r="29816" spans="256:256" hidden="1">
      <c r="IV29816" s="187"/>
    </row>
    <row r="29817" spans="256:256" hidden="1">
      <c r="IV29817" s="187"/>
    </row>
    <row r="29818" spans="256:256" hidden="1">
      <c r="IV29818" s="187"/>
    </row>
    <row r="29819" spans="256:256" hidden="1">
      <c r="IV29819" s="187"/>
    </row>
    <row r="29820" spans="256:256" hidden="1">
      <c r="IV29820" s="187"/>
    </row>
    <row r="29821" spans="256:256" hidden="1">
      <c r="IV29821" s="187"/>
    </row>
    <row r="29822" spans="256:256" hidden="1">
      <c r="IV29822" s="187"/>
    </row>
    <row r="29823" spans="256:256" hidden="1">
      <c r="IV29823" s="187"/>
    </row>
    <row r="29824" spans="256:256" hidden="1">
      <c r="IV29824" s="187"/>
    </row>
    <row r="29825" spans="256:256" hidden="1">
      <c r="IV29825" s="187"/>
    </row>
    <row r="29826" spans="256:256" hidden="1">
      <c r="IV29826" s="187"/>
    </row>
    <row r="29827" spans="256:256" hidden="1">
      <c r="IV29827" s="187"/>
    </row>
    <row r="29828" spans="256:256" hidden="1">
      <c r="IV29828" s="187"/>
    </row>
    <row r="29829" spans="256:256" hidden="1">
      <c r="IV29829" s="187"/>
    </row>
    <row r="29830" spans="256:256" hidden="1">
      <c r="IV29830" s="187"/>
    </row>
    <row r="29831" spans="256:256" hidden="1">
      <c r="IV29831" s="187"/>
    </row>
    <row r="29832" spans="256:256" hidden="1">
      <c r="IV29832" s="187"/>
    </row>
    <row r="29833" spans="256:256" hidden="1">
      <c r="IV29833" s="187"/>
    </row>
    <row r="29834" spans="256:256" hidden="1">
      <c r="IV29834" s="187"/>
    </row>
    <row r="29835" spans="256:256" hidden="1">
      <c r="IV29835" s="187"/>
    </row>
    <row r="29836" spans="256:256" hidden="1">
      <c r="IV29836" s="187"/>
    </row>
    <row r="29837" spans="256:256" hidden="1">
      <c r="IV29837" s="187"/>
    </row>
    <row r="29838" spans="256:256" hidden="1">
      <c r="IV29838" s="187"/>
    </row>
    <row r="29839" spans="256:256" hidden="1">
      <c r="IV29839" s="187"/>
    </row>
    <row r="29840" spans="256:256" hidden="1">
      <c r="IV29840" s="187"/>
    </row>
    <row r="29841" spans="256:256" hidden="1">
      <c r="IV29841" s="187"/>
    </row>
    <row r="29842" spans="256:256" hidden="1">
      <c r="IV29842" s="187"/>
    </row>
    <row r="29843" spans="256:256" hidden="1">
      <c r="IV29843" s="187"/>
    </row>
    <row r="29844" spans="256:256" hidden="1">
      <c r="IV29844" s="187"/>
    </row>
    <row r="29845" spans="256:256" hidden="1">
      <c r="IV29845" s="187"/>
    </row>
    <row r="29846" spans="256:256" hidden="1">
      <c r="IV29846" s="187"/>
    </row>
    <row r="29847" spans="256:256" hidden="1">
      <c r="IV29847" s="187"/>
    </row>
    <row r="29848" spans="256:256" hidden="1">
      <c r="IV29848" s="187"/>
    </row>
    <row r="29849" spans="256:256" hidden="1">
      <c r="IV29849" s="187"/>
    </row>
    <row r="29850" spans="256:256" hidden="1">
      <c r="IV29850" s="187"/>
    </row>
    <row r="29851" spans="256:256" hidden="1">
      <c r="IV29851" s="187"/>
    </row>
    <row r="29852" spans="256:256" hidden="1">
      <c r="IV29852" s="187"/>
    </row>
    <row r="29853" spans="256:256" hidden="1">
      <c r="IV29853" s="187"/>
    </row>
    <row r="29854" spans="256:256" hidden="1">
      <c r="IV29854" s="187"/>
    </row>
    <row r="29855" spans="256:256" hidden="1">
      <c r="IV29855" s="187"/>
    </row>
    <row r="29856" spans="256:256" hidden="1">
      <c r="IV29856" s="187"/>
    </row>
    <row r="29857" spans="256:256" hidden="1">
      <c r="IV29857" s="187"/>
    </row>
    <row r="29858" spans="256:256" hidden="1">
      <c r="IV29858" s="187"/>
    </row>
    <row r="29859" spans="256:256" hidden="1">
      <c r="IV29859" s="187"/>
    </row>
    <row r="29860" spans="256:256" hidden="1">
      <c r="IV29860" s="187"/>
    </row>
    <row r="29861" spans="256:256" hidden="1">
      <c r="IV29861" s="187"/>
    </row>
    <row r="29862" spans="256:256" hidden="1">
      <c r="IV29862" s="187"/>
    </row>
    <row r="29863" spans="256:256" hidden="1">
      <c r="IV29863" s="187"/>
    </row>
    <row r="29864" spans="256:256" hidden="1">
      <c r="IV29864" s="187"/>
    </row>
    <row r="29865" spans="256:256" hidden="1">
      <c r="IV29865" s="187"/>
    </row>
    <row r="29866" spans="256:256" hidden="1">
      <c r="IV29866" s="187"/>
    </row>
    <row r="29867" spans="256:256" hidden="1">
      <c r="IV29867" s="187"/>
    </row>
    <row r="29868" spans="256:256" hidden="1">
      <c r="IV29868" s="187"/>
    </row>
    <row r="29869" spans="256:256" hidden="1">
      <c r="IV29869" s="187"/>
    </row>
    <row r="29870" spans="256:256" hidden="1">
      <c r="IV29870" s="187"/>
    </row>
    <row r="29871" spans="256:256" hidden="1">
      <c r="IV29871" s="187"/>
    </row>
    <row r="29872" spans="256:256" hidden="1">
      <c r="IV29872" s="187"/>
    </row>
    <row r="29873" spans="256:256" hidden="1">
      <c r="IV29873" s="187"/>
    </row>
    <row r="29874" spans="256:256" hidden="1">
      <c r="IV29874" s="187"/>
    </row>
    <row r="29875" spans="256:256" hidden="1">
      <c r="IV29875" s="187"/>
    </row>
    <row r="29876" spans="256:256" hidden="1">
      <c r="IV29876" s="187"/>
    </row>
    <row r="29877" spans="256:256" hidden="1">
      <c r="IV29877" s="187"/>
    </row>
    <row r="29878" spans="256:256" hidden="1">
      <c r="IV29878" s="187"/>
    </row>
    <row r="29879" spans="256:256" hidden="1">
      <c r="IV29879" s="187"/>
    </row>
    <row r="29880" spans="256:256" hidden="1">
      <c r="IV29880" s="187"/>
    </row>
    <row r="29881" spans="256:256" hidden="1">
      <c r="IV29881" s="187"/>
    </row>
    <row r="29882" spans="256:256" hidden="1">
      <c r="IV29882" s="187"/>
    </row>
    <row r="29883" spans="256:256" hidden="1">
      <c r="IV29883" s="187"/>
    </row>
    <row r="29884" spans="256:256" hidden="1">
      <c r="IV29884" s="187"/>
    </row>
    <row r="29885" spans="256:256" hidden="1">
      <c r="IV29885" s="187"/>
    </row>
    <row r="29886" spans="256:256" hidden="1">
      <c r="IV29886" s="187"/>
    </row>
    <row r="29887" spans="256:256" hidden="1">
      <c r="IV29887" s="187"/>
    </row>
    <row r="29888" spans="256:256" hidden="1">
      <c r="IV29888" s="187"/>
    </row>
    <row r="29889" spans="256:256" hidden="1">
      <c r="IV29889" s="187"/>
    </row>
    <row r="29890" spans="256:256" hidden="1">
      <c r="IV29890" s="187"/>
    </row>
    <row r="29891" spans="256:256" hidden="1">
      <c r="IV29891" s="187"/>
    </row>
    <row r="29892" spans="256:256" hidden="1">
      <c r="IV29892" s="187"/>
    </row>
    <row r="29893" spans="256:256" hidden="1">
      <c r="IV29893" s="187"/>
    </row>
    <row r="29894" spans="256:256" hidden="1">
      <c r="IV29894" s="187"/>
    </row>
    <row r="29895" spans="256:256" hidden="1">
      <c r="IV29895" s="187"/>
    </row>
    <row r="29896" spans="256:256" hidden="1">
      <c r="IV29896" s="187"/>
    </row>
    <row r="29897" spans="256:256" hidden="1">
      <c r="IV29897" s="187"/>
    </row>
    <row r="29898" spans="256:256" hidden="1">
      <c r="IV29898" s="187"/>
    </row>
    <row r="29899" spans="256:256" hidden="1">
      <c r="IV29899" s="187"/>
    </row>
    <row r="29900" spans="256:256" hidden="1">
      <c r="IV29900" s="187"/>
    </row>
    <row r="29901" spans="256:256" hidden="1">
      <c r="IV29901" s="187"/>
    </row>
    <row r="29902" spans="256:256" hidden="1">
      <c r="IV29902" s="187"/>
    </row>
    <row r="29903" spans="256:256" hidden="1">
      <c r="IV29903" s="187"/>
    </row>
    <row r="29904" spans="256:256" hidden="1">
      <c r="IV29904" s="187"/>
    </row>
    <row r="29905" spans="256:256" hidden="1">
      <c r="IV29905" s="187"/>
    </row>
    <row r="29906" spans="256:256" hidden="1">
      <c r="IV29906" s="187"/>
    </row>
    <row r="29907" spans="256:256" hidden="1">
      <c r="IV29907" s="187"/>
    </row>
    <row r="29908" spans="256:256" hidden="1">
      <c r="IV29908" s="187"/>
    </row>
    <row r="29909" spans="256:256" hidden="1">
      <c r="IV29909" s="187"/>
    </row>
    <row r="29910" spans="256:256" hidden="1">
      <c r="IV29910" s="187"/>
    </row>
    <row r="29911" spans="256:256" hidden="1">
      <c r="IV29911" s="187"/>
    </row>
    <row r="29912" spans="256:256" hidden="1">
      <c r="IV29912" s="187"/>
    </row>
    <row r="29913" spans="256:256" hidden="1">
      <c r="IV29913" s="187"/>
    </row>
    <row r="29914" spans="256:256" hidden="1">
      <c r="IV29914" s="187"/>
    </row>
    <row r="29915" spans="256:256" hidden="1">
      <c r="IV29915" s="187"/>
    </row>
    <row r="29916" spans="256:256" hidden="1">
      <c r="IV29916" s="187"/>
    </row>
    <row r="29917" spans="256:256" hidden="1">
      <c r="IV29917" s="187"/>
    </row>
    <row r="29918" spans="256:256" hidden="1">
      <c r="IV29918" s="187"/>
    </row>
    <row r="29919" spans="256:256" hidden="1">
      <c r="IV29919" s="187"/>
    </row>
    <row r="29920" spans="256:256" hidden="1">
      <c r="IV29920" s="187"/>
    </row>
    <row r="29921" spans="256:256" hidden="1">
      <c r="IV29921" s="187"/>
    </row>
    <row r="29922" spans="256:256" hidden="1">
      <c r="IV29922" s="187"/>
    </row>
    <row r="29923" spans="256:256" hidden="1">
      <c r="IV29923" s="187"/>
    </row>
    <row r="29924" spans="256:256" hidden="1">
      <c r="IV29924" s="187"/>
    </row>
    <row r="29925" spans="256:256" hidden="1">
      <c r="IV29925" s="187"/>
    </row>
    <row r="29926" spans="256:256" hidden="1">
      <c r="IV29926" s="187"/>
    </row>
    <row r="29927" spans="256:256" hidden="1">
      <c r="IV29927" s="187"/>
    </row>
    <row r="29928" spans="256:256" hidden="1">
      <c r="IV29928" s="187"/>
    </row>
    <row r="29929" spans="256:256" hidden="1">
      <c r="IV29929" s="187"/>
    </row>
    <row r="29930" spans="256:256" hidden="1">
      <c r="IV29930" s="187"/>
    </row>
    <row r="29931" spans="256:256" hidden="1">
      <c r="IV29931" s="187"/>
    </row>
    <row r="29932" spans="256:256" hidden="1">
      <c r="IV29932" s="187"/>
    </row>
    <row r="29933" spans="256:256" hidden="1">
      <c r="IV29933" s="187"/>
    </row>
    <row r="29934" spans="256:256" hidden="1">
      <c r="IV29934" s="187"/>
    </row>
    <row r="29935" spans="256:256" hidden="1">
      <c r="IV29935" s="187"/>
    </row>
    <row r="29936" spans="256:256" hidden="1">
      <c r="IV29936" s="187"/>
    </row>
    <row r="29937" spans="256:256" hidden="1">
      <c r="IV29937" s="187"/>
    </row>
    <row r="29938" spans="256:256" hidden="1">
      <c r="IV29938" s="187"/>
    </row>
    <row r="29939" spans="256:256" hidden="1">
      <c r="IV29939" s="187"/>
    </row>
    <row r="29940" spans="256:256" hidden="1">
      <c r="IV29940" s="187"/>
    </row>
    <row r="29941" spans="256:256" hidden="1">
      <c r="IV29941" s="187"/>
    </row>
    <row r="29942" spans="256:256" hidden="1">
      <c r="IV29942" s="187"/>
    </row>
    <row r="29943" spans="256:256" hidden="1">
      <c r="IV29943" s="187"/>
    </row>
    <row r="29944" spans="256:256" hidden="1">
      <c r="IV29944" s="187"/>
    </row>
    <row r="29945" spans="256:256" hidden="1">
      <c r="IV29945" s="187"/>
    </row>
    <row r="29946" spans="256:256" hidden="1">
      <c r="IV29946" s="187"/>
    </row>
    <row r="29947" spans="256:256" hidden="1">
      <c r="IV29947" s="187"/>
    </row>
    <row r="29948" spans="256:256" hidden="1">
      <c r="IV29948" s="187"/>
    </row>
    <row r="29949" spans="256:256" hidden="1">
      <c r="IV29949" s="187"/>
    </row>
    <row r="29950" spans="256:256" hidden="1">
      <c r="IV29950" s="187"/>
    </row>
    <row r="29951" spans="256:256" hidden="1">
      <c r="IV29951" s="187"/>
    </row>
    <row r="29952" spans="256:256" hidden="1">
      <c r="IV29952" s="187"/>
    </row>
    <row r="29953" spans="256:256" hidden="1">
      <c r="IV29953" s="187"/>
    </row>
    <row r="29954" spans="256:256" hidden="1">
      <c r="IV29954" s="187"/>
    </row>
    <row r="29955" spans="256:256" hidden="1">
      <c r="IV29955" s="187"/>
    </row>
    <row r="29956" spans="256:256" hidden="1">
      <c r="IV29956" s="187"/>
    </row>
    <row r="29957" spans="256:256" hidden="1">
      <c r="IV29957" s="187"/>
    </row>
    <row r="29958" spans="256:256" hidden="1">
      <c r="IV29958" s="187"/>
    </row>
    <row r="29959" spans="256:256" hidden="1">
      <c r="IV29959" s="187"/>
    </row>
    <row r="29960" spans="256:256" hidden="1">
      <c r="IV29960" s="187"/>
    </row>
    <row r="29961" spans="256:256" hidden="1">
      <c r="IV29961" s="187"/>
    </row>
    <row r="29962" spans="256:256" hidden="1">
      <c r="IV29962" s="187"/>
    </row>
    <row r="29963" spans="256:256" hidden="1">
      <c r="IV29963" s="187"/>
    </row>
    <row r="29964" spans="256:256" hidden="1">
      <c r="IV29964" s="187"/>
    </row>
    <row r="29965" spans="256:256" hidden="1">
      <c r="IV29965" s="187"/>
    </row>
    <row r="29966" spans="256:256" hidden="1">
      <c r="IV29966" s="187"/>
    </row>
    <row r="29967" spans="256:256" hidden="1">
      <c r="IV29967" s="187"/>
    </row>
    <row r="29968" spans="256:256" hidden="1">
      <c r="IV29968" s="187"/>
    </row>
    <row r="29969" spans="256:256" hidden="1">
      <c r="IV29969" s="187"/>
    </row>
    <row r="29970" spans="256:256" hidden="1">
      <c r="IV29970" s="187"/>
    </row>
    <row r="29971" spans="256:256" hidden="1">
      <c r="IV29971" s="187"/>
    </row>
    <row r="29972" spans="256:256" hidden="1">
      <c r="IV29972" s="187"/>
    </row>
    <row r="29973" spans="256:256" hidden="1">
      <c r="IV29973" s="187"/>
    </row>
    <row r="29974" spans="256:256" hidden="1">
      <c r="IV29974" s="187"/>
    </row>
    <row r="29975" spans="256:256" hidden="1">
      <c r="IV29975" s="187"/>
    </row>
    <row r="29976" spans="256:256" hidden="1">
      <c r="IV29976" s="187"/>
    </row>
    <row r="29977" spans="256:256" hidden="1">
      <c r="IV29977" s="187"/>
    </row>
    <row r="29978" spans="256:256" hidden="1">
      <c r="IV29978" s="187"/>
    </row>
    <row r="29979" spans="256:256" hidden="1">
      <c r="IV29979" s="187"/>
    </row>
    <row r="29980" spans="256:256" hidden="1">
      <c r="IV29980" s="187"/>
    </row>
    <row r="29981" spans="256:256" hidden="1">
      <c r="IV29981" s="187"/>
    </row>
    <row r="29982" spans="256:256" hidden="1">
      <c r="IV29982" s="187"/>
    </row>
    <row r="29983" spans="256:256" hidden="1">
      <c r="IV29983" s="187"/>
    </row>
    <row r="29984" spans="256:256" hidden="1">
      <c r="IV29984" s="187"/>
    </row>
    <row r="29985" spans="256:256" hidden="1">
      <c r="IV29985" s="187"/>
    </row>
    <row r="29986" spans="256:256" hidden="1">
      <c r="IV29986" s="187"/>
    </row>
    <row r="29987" spans="256:256" hidden="1">
      <c r="IV29987" s="187"/>
    </row>
    <row r="29988" spans="256:256" hidden="1">
      <c r="IV29988" s="187"/>
    </row>
    <row r="29989" spans="256:256" hidden="1">
      <c r="IV29989" s="187"/>
    </row>
    <row r="29990" spans="256:256" hidden="1">
      <c r="IV29990" s="187"/>
    </row>
    <row r="29991" spans="256:256" hidden="1">
      <c r="IV29991" s="187"/>
    </row>
    <row r="29992" spans="256:256" hidden="1">
      <c r="IV29992" s="187"/>
    </row>
    <row r="29993" spans="256:256" hidden="1">
      <c r="IV29993" s="187"/>
    </row>
    <row r="29994" spans="256:256" hidden="1">
      <c r="IV29994" s="187"/>
    </row>
    <row r="29995" spans="256:256" hidden="1">
      <c r="IV29995" s="187"/>
    </row>
    <row r="29996" spans="256:256" hidden="1">
      <c r="IV29996" s="187"/>
    </row>
    <row r="29997" spans="256:256" hidden="1">
      <c r="IV29997" s="187"/>
    </row>
    <row r="29998" spans="256:256" hidden="1">
      <c r="IV29998" s="187"/>
    </row>
    <row r="29999" spans="256:256" hidden="1">
      <c r="IV29999" s="187"/>
    </row>
    <row r="30000" spans="256:256" hidden="1">
      <c r="IV30000" s="187"/>
    </row>
    <row r="30001" spans="256:256" hidden="1">
      <c r="IV30001" s="187"/>
    </row>
    <row r="30002" spans="256:256" hidden="1">
      <c r="IV30002" s="187"/>
    </row>
    <row r="30003" spans="256:256" hidden="1">
      <c r="IV30003" s="187"/>
    </row>
    <row r="30004" spans="256:256" hidden="1">
      <c r="IV30004" s="187"/>
    </row>
    <row r="30005" spans="256:256" hidden="1">
      <c r="IV30005" s="187"/>
    </row>
    <row r="30006" spans="256:256" hidden="1">
      <c r="IV30006" s="187"/>
    </row>
    <row r="30007" spans="256:256" hidden="1">
      <c r="IV30007" s="187"/>
    </row>
    <row r="30008" spans="256:256" hidden="1">
      <c r="IV30008" s="187"/>
    </row>
    <row r="30009" spans="256:256" hidden="1">
      <c r="IV30009" s="187"/>
    </row>
    <row r="30010" spans="256:256" hidden="1">
      <c r="IV30010" s="187"/>
    </row>
    <row r="30011" spans="256:256" hidden="1">
      <c r="IV30011" s="187"/>
    </row>
    <row r="30012" spans="256:256" hidden="1">
      <c r="IV30012" s="187"/>
    </row>
    <row r="30013" spans="256:256" hidden="1">
      <c r="IV30013" s="187"/>
    </row>
    <row r="30014" spans="256:256" hidden="1">
      <c r="IV30014" s="187"/>
    </row>
    <row r="30015" spans="256:256" hidden="1">
      <c r="IV30015" s="187"/>
    </row>
    <row r="30016" spans="256:256" hidden="1">
      <c r="IV30016" s="187"/>
    </row>
    <row r="30017" spans="256:256" hidden="1">
      <c r="IV30017" s="187"/>
    </row>
    <row r="30018" spans="256:256" hidden="1">
      <c r="IV30018" s="187"/>
    </row>
    <row r="30019" spans="256:256" hidden="1">
      <c r="IV30019" s="187"/>
    </row>
    <row r="30020" spans="256:256" hidden="1">
      <c r="IV30020" s="187"/>
    </row>
    <row r="30021" spans="256:256" hidden="1">
      <c r="IV30021" s="187"/>
    </row>
    <row r="30022" spans="256:256" hidden="1">
      <c r="IV30022" s="187"/>
    </row>
    <row r="30023" spans="256:256" hidden="1">
      <c r="IV30023" s="187"/>
    </row>
    <row r="30024" spans="256:256" hidden="1">
      <c r="IV30024" s="187"/>
    </row>
    <row r="30025" spans="256:256" hidden="1">
      <c r="IV30025" s="187"/>
    </row>
    <row r="30026" spans="256:256" hidden="1">
      <c r="IV30026" s="187"/>
    </row>
    <row r="30027" spans="256:256" hidden="1">
      <c r="IV30027" s="187"/>
    </row>
    <row r="30028" spans="256:256" hidden="1">
      <c r="IV30028" s="187"/>
    </row>
    <row r="30029" spans="256:256" hidden="1">
      <c r="IV30029" s="187"/>
    </row>
    <row r="30030" spans="256:256" hidden="1">
      <c r="IV30030" s="187"/>
    </row>
    <row r="30031" spans="256:256" hidden="1">
      <c r="IV30031" s="187"/>
    </row>
    <row r="30032" spans="256:256" hidden="1">
      <c r="IV30032" s="187"/>
    </row>
    <row r="30033" spans="256:256" hidden="1">
      <c r="IV30033" s="187"/>
    </row>
    <row r="30034" spans="256:256" hidden="1">
      <c r="IV30034" s="187"/>
    </row>
    <row r="30035" spans="256:256" hidden="1">
      <c r="IV30035" s="187"/>
    </row>
    <row r="30036" spans="256:256" hidden="1">
      <c r="IV30036" s="187"/>
    </row>
    <row r="30037" spans="256:256" hidden="1">
      <c r="IV30037" s="187"/>
    </row>
    <row r="30038" spans="256:256" hidden="1">
      <c r="IV30038" s="187"/>
    </row>
    <row r="30039" spans="256:256" hidden="1">
      <c r="IV30039" s="187"/>
    </row>
    <row r="30040" spans="256:256" hidden="1">
      <c r="IV30040" s="187"/>
    </row>
    <row r="30041" spans="256:256" hidden="1">
      <c r="IV30041" s="187"/>
    </row>
    <row r="30042" spans="256:256" hidden="1">
      <c r="IV30042" s="187"/>
    </row>
    <row r="30043" spans="256:256" hidden="1">
      <c r="IV30043" s="187"/>
    </row>
    <row r="30044" spans="256:256" hidden="1">
      <c r="IV30044" s="187"/>
    </row>
    <row r="30045" spans="256:256" hidden="1">
      <c r="IV30045" s="187"/>
    </row>
    <row r="30046" spans="256:256" hidden="1">
      <c r="IV30046" s="187"/>
    </row>
    <row r="30047" spans="256:256" hidden="1">
      <c r="IV30047" s="187"/>
    </row>
    <row r="30048" spans="256:256" hidden="1">
      <c r="IV30048" s="187"/>
    </row>
    <row r="30049" spans="256:256" hidden="1">
      <c r="IV30049" s="187"/>
    </row>
    <row r="30050" spans="256:256" hidden="1">
      <c r="IV30050" s="187"/>
    </row>
    <row r="30051" spans="256:256" hidden="1">
      <c r="IV30051" s="187"/>
    </row>
    <row r="30052" spans="256:256" hidden="1">
      <c r="IV30052" s="187"/>
    </row>
    <row r="30053" spans="256:256" hidden="1">
      <c r="IV30053" s="187"/>
    </row>
    <row r="30054" spans="256:256" hidden="1">
      <c r="IV30054" s="187"/>
    </row>
    <row r="30055" spans="256:256" hidden="1">
      <c r="IV30055" s="187"/>
    </row>
    <row r="30056" spans="256:256" hidden="1">
      <c r="IV30056" s="187"/>
    </row>
    <row r="30057" spans="256:256" hidden="1">
      <c r="IV30057" s="187"/>
    </row>
    <row r="30058" spans="256:256" hidden="1">
      <c r="IV30058" s="187"/>
    </row>
    <row r="30059" spans="256:256" hidden="1">
      <c r="IV30059" s="187"/>
    </row>
    <row r="30060" spans="256:256" hidden="1">
      <c r="IV30060" s="187"/>
    </row>
    <row r="30061" spans="256:256" hidden="1">
      <c r="IV30061" s="187"/>
    </row>
    <row r="30062" spans="256:256" hidden="1">
      <c r="IV30062" s="187"/>
    </row>
    <row r="30063" spans="256:256" hidden="1">
      <c r="IV30063" s="187"/>
    </row>
    <row r="30064" spans="256:256" hidden="1">
      <c r="IV30064" s="187"/>
    </row>
    <row r="30065" spans="256:256" hidden="1">
      <c r="IV30065" s="187"/>
    </row>
    <row r="30066" spans="256:256" hidden="1">
      <c r="IV30066" s="187"/>
    </row>
    <row r="30067" spans="256:256" hidden="1">
      <c r="IV30067" s="187"/>
    </row>
    <row r="30068" spans="256:256" hidden="1">
      <c r="IV30068" s="187"/>
    </row>
    <row r="30069" spans="256:256" hidden="1">
      <c r="IV30069" s="187"/>
    </row>
    <row r="30070" spans="256:256" hidden="1">
      <c r="IV30070" s="187"/>
    </row>
    <row r="30071" spans="256:256" hidden="1">
      <c r="IV30071" s="187"/>
    </row>
    <row r="30072" spans="256:256" hidden="1">
      <c r="IV30072" s="187"/>
    </row>
    <row r="30073" spans="256:256" hidden="1">
      <c r="IV30073" s="187"/>
    </row>
    <row r="30074" spans="256:256" hidden="1">
      <c r="IV30074" s="187"/>
    </row>
    <row r="30075" spans="256:256" hidden="1">
      <c r="IV30075" s="187"/>
    </row>
    <row r="30076" spans="256:256" hidden="1">
      <c r="IV30076" s="187"/>
    </row>
    <row r="30077" spans="256:256" hidden="1">
      <c r="IV30077" s="187"/>
    </row>
    <row r="30078" spans="256:256" hidden="1">
      <c r="IV30078" s="187"/>
    </row>
    <row r="30079" spans="256:256" hidden="1">
      <c r="IV30079" s="187"/>
    </row>
    <row r="30080" spans="256:256" hidden="1">
      <c r="IV30080" s="187"/>
    </row>
    <row r="30081" spans="256:256" hidden="1">
      <c r="IV30081" s="187"/>
    </row>
    <row r="30082" spans="256:256" hidden="1">
      <c r="IV30082" s="187"/>
    </row>
    <row r="30083" spans="256:256" hidden="1">
      <c r="IV30083" s="187"/>
    </row>
    <row r="30084" spans="256:256" hidden="1">
      <c r="IV30084" s="187"/>
    </row>
    <row r="30085" spans="256:256" hidden="1">
      <c r="IV30085" s="187"/>
    </row>
    <row r="30086" spans="256:256" hidden="1">
      <c r="IV30086" s="187"/>
    </row>
    <row r="30087" spans="256:256" hidden="1">
      <c r="IV30087" s="187"/>
    </row>
    <row r="30088" spans="256:256" hidden="1">
      <c r="IV30088" s="187"/>
    </row>
    <row r="30089" spans="256:256" hidden="1">
      <c r="IV30089" s="187"/>
    </row>
    <row r="30090" spans="256:256" hidden="1">
      <c r="IV30090" s="187"/>
    </row>
    <row r="30091" spans="256:256" hidden="1">
      <c r="IV30091" s="187"/>
    </row>
    <row r="30092" spans="256:256" hidden="1">
      <c r="IV30092" s="187"/>
    </row>
    <row r="30093" spans="256:256" hidden="1">
      <c r="IV30093" s="187"/>
    </row>
    <row r="30094" spans="256:256" hidden="1">
      <c r="IV30094" s="187"/>
    </row>
    <row r="30095" spans="256:256" hidden="1">
      <c r="IV30095" s="187"/>
    </row>
    <row r="30096" spans="256:256" hidden="1">
      <c r="IV30096" s="187"/>
    </row>
    <row r="30097" spans="256:256" hidden="1">
      <c r="IV30097" s="187"/>
    </row>
    <row r="30098" spans="256:256" hidden="1">
      <c r="IV30098" s="187"/>
    </row>
    <row r="30099" spans="256:256" hidden="1">
      <c r="IV30099" s="187"/>
    </row>
    <row r="30100" spans="256:256" hidden="1">
      <c r="IV30100" s="187"/>
    </row>
    <row r="30101" spans="256:256" hidden="1">
      <c r="IV30101" s="187"/>
    </row>
    <row r="30102" spans="256:256" hidden="1">
      <c r="IV30102" s="187"/>
    </row>
    <row r="30103" spans="256:256" hidden="1">
      <c r="IV30103" s="187"/>
    </row>
    <row r="30104" spans="256:256" hidden="1">
      <c r="IV30104" s="187"/>
    </row>
    <row r="30105" spans="256:256" hidden="1">
      <c r="IV30105" s="187"/>
    </row>
    <row r="30106" spans="256:256" hidden="1">
      <c r="IV30106" s="187"/>
    </row>
    <row r="30107" spans="256:256" hidden="1">
      <c r="IV30107" s="187"/>
    </row>
    <row r="30108" spans="256:256" hidden="1">
      <c r="IV30108" s="187"/>
    </row>
    <row r="30109" spans="256:256" hidden="1">
      <c r="IV30109" s="187"/>
    </row>
    <row r="30110" spans="256:256" hidden="1">
      <c r="IV30110" s="187"/>
    </row>
    <row r="30111" spans="256:256" hidden="1">
      <c r="IV30111" s="187"/>
    </row>
    <row r="30112" spans="256:256" hidden="1">
      <c r="IV30112" s="187"/>
    </row>
    <row r="30113" spans="256:256" hidden="1">
      <c r="IV30113" s="187"/>
    </row>
    <row r="30114" spans="256:256" hidden="1">
      <c r="IV30114" s="187"/>
    </row>
    <row r="30115" spans="256:256" hidden="1">
      <c r="IV30115" s="187"/>
    </row>
    <row r="30116" spans="256:256" hidden="1">
      <c r="IV30116" s="187"/>
    </row>
    <row r="30117" spans="256:256" hidden="1">
      <c r="IV30117" s="187"/>
    </row>
    <row r="30118" spans="256:256" hidden="1">
      <c r="IV30118" s="187"/>
    </row>
    <row r="30119" spans="256:256" hidden="1">
      <c r="IV30119" s="187"/>
    </row>
    <row r="30120" spans="256:256" hidden="1">
      <c r="IV30120" s="187"/>
    </row>
    <row r="30121" spans="256:256" hidden="1">
      <c r="IV30121" s="187"/>
    </row>
    <row r="30122" spans="256:256" hidden="1">
      <c r="IV30122" s="187"/>
    </row>
    <row r="30123" spans="256:256" hidden="1">
      <c r="IV30123" s="187"/>
    </row>
    <row r="30124" spans="256:256" hidden="1">
      <c r="IV30124" s="187"/>
    </row>
    <row r="30125" spans="256:256" hidden="1">
      <c r="IV30125" s="187"/>
    </row>
    <row r="30126" spans="256:256" hidden="1">
      <c r="IV30126" s="187"/>
    </row>
    <row r="30127" spans="256:256" hidden="1">
      <c r="IV30127" s="187"/>
    </row>
    <row r="30128" spans="256:256" hidden="1">
      <c r="IV30128" s="187"/>
    </row>
    <row r="30129" spans="256:256" hidden="1">
      <c r="IV30129" s="187"/>
    </row>
    <row r="30130" spans="256:256" hidden="1">
      <c r="IV30130" s="187"/>
    </row>
    <row r="30131" spans="256:256" hidden="1">
      <c r="IV30131" s="187"/>
    </row>
    <row r="30132" spans="256:256" hidden="1">
      <c r="IV30132" s="187"/>
    </row>
    <row r="30133" spans="256:256" hidden="1">
      <c r="IV30133" s="187"/>
    </row>
    <row r="30134" spans="256:256" hidden="1">
      <c r="IV30134" s="187"/>
    </row>
    <row r="30135" spans="256:256" hidden="1">
      <c r="IV30135" s="187"/>
    </row>
    <row r="30136" spans="256:256" hidden="1">
      <c r="IV30136" s="187"/>
    </row>
    <row r="30137" spans="256:256" hidden="1">
      <c r="IV30137" s="187"/>
    </row>
    <row r="30138" spans="256:256" hidden="1">
      <c r="IV30138" s="187"/>
    </row>
    <row r="30139" spans="256:256" hidden="1">
      <c r="IV30139" s="187"/>
    </row>
    <row r="30140" spans="256:256" hidden="1">
      <c r="IV30140" s="187"/>
    </row>
    <row r="30141" spans="256:256" hidden="1">
      <c r="IV30141" s="187"/>
    </row>
    <row r="30142" spans="256:256" hidden="1">
      <c r="IV30142" s="187"/>
    </row>
    <row r="30143" spans="256:256" hidden="1">
      <c r="IV30143" s="187"/>
    </row>
    <row r="30144" spans="256:256" hidden="1">
      <c r="IV30144" s="187"/>
    </row>
    <row r="30145" spans="256:256" hidden="1">
      <c r="IV30145" s="187"/>
    </row>
    <row r="30146" spans="256:256" hidden="1">
      <c r="IV30146" s="187"/>
    </row>
    <row r="30147" spans="256:256" hidden="1">
      <c r="IV30147" s="187"/>
    </row>
    <row r="30148" spans="256:256" hidden="1">
      <c r="IV30148" s="187"/>
    </row>
    <row r="30149" spans="256:256" hidden="1">
      <c r="IV30149" s="187"/>
    </row>
    <row r="30150" spans="256:256" hidden="1">
      <c r="IV30150" s="187"/>
    </row>
    <row r="30151" spans="256:256" hidden="1">
      <c r="IV30151" s="187"/>
    </row>
    <row r="30152" spans="256:256" hidden="1">
      <c r="IV30152" s="187"/>
    </row>
    <row r="30153" spans="256:256" hidden="1">
      <c r="IV30153" s="187"/>
    </row>
    <row r="30154" spans="256:256" hidden="1">
      <c r="IV30154" s="187"/>
    </row>
    <row r="30155" spans="256:256" hidden="1">
      <c r="IV30155" s="187"/>
    </row>
    <row r="30156" spans="256:256" hidden="1">
      <c r="IV30156" s="187"/>
    </row>
    <row r="30157" spans="256:256" hidden="1">
      <c r="IV30157" s="187"/>
    </row>
    <row r="30158" spans="256:256" hidden="1">
      <c r="IV30158" s="187"/>
    </row>
    <row r="30159" spans="256:256" hidden="1">
      <c r="IV30159" s="187"/>
    </row>
    <row r="30160" spans="256:256" hidden="1">
      <c r="IV30160" s="187"/>
    </row>
    <row r="30161" spans="256:256" hidden="1">
      <c r="IV30161" s="187"/>
    </row>
    <row r="30162" spans="256:256" hidden="1">
      <c r="IV30162" s="187"/>
    </row>
    <row r="30163" spans="256:256" hidden="1">
      <c r="IV30163" s="187"/>
    </row>
    <row r="30164" spans="256:256" hidden="1">
      <c r="IV30164" s="187"/>
    </row>
    <row r="30165" spans="256:256" hidden="1">
      <c r="IV30165" s="187"/>
    </row>
    <row r="30166" spans="256:256" hidden="1">
      <c r="IV30166" s="187"/>
    </row>
    <row r="30167" spans="256:256" hidden="1">
      <c r="IV30167" s="187"/>
    </row>
    <row r="30168" spans="256:256" hidden="1">
      <c r="IV30168" s="187"/>
    </row>
    <row r="30169" spans="256:256" hidden="1">
      <c r="IV30169" s="187"/>
    </row>
    <row r="30170" spans="256:256" hidden="1">
      <c r="IV30170" s="187"/>
    </row>
    <row r="30171" spans="256:256" hidden="1">
      <c r="IV30171" s="187"/>
    </row>
    <row r="30172" spans="256:256" hidden="1">
      <c r="IV30172" s="187"/>
    </row>
    <row r="30173" spans="256:256" hidden="1">
      <c r="IV30173" s="187"/>
    </row>
    <row r="30174" spans="256:256" hidden="1">
      <c r="IV30174" s="187"/>
    </row>
    <row r="30175" spans="256:256" hidden="1">
      <c r="IV30175" s="187"/>
    </row>
    <row r="30176" spans="256:256" hidden="1">
      <c r="IV30176" s="187"/>
    </row>
    <row r="30177" spans="256:256" hidden="1">
      <c r="IV30177" s="187"/>
    </row>
    <row r="30178" spans="256:256" hidden="1">
      <c r="IV30178" s="187"/>
    </row>
    <row r="30179" spans="256:256" hidden="1">
      <c r="IV30179" s="187"/>
    </row>
    <row r="30180" spans="256:256" hidden="1">
      <c r="IV30180" s="187"/>
    </row>
    <row r="30181" spans="256:256" hidden="1">
      <c r="IV30181" s="187"/>
    </row>
    <row r="30182" spans="256:256" hidden="1">
      <c r="IV30182" s="187"/>
    </row>
    <row r="30183" spans="256:256" hidden="1">
      <c r="IV30183" s="187"/>
    </row>
    <row r="30184" spans="256:256" hidden="1">
      <c r="IV30184" s="187"/>
    </row>
    <row r="30185" spans="256:256" hidden="1">
      <c r="IV30185" s="187"/>
    </row>
    <row r="30186" spans="256:256" hidden="1">
      <c r="IV30186" s="187"/>
    </row>
    <row r="30187" spans="256:256" hidden="1">
      <c r="IV30187" s="187"/>
    </row>
    <row r="30188" spans="256:256" hidden="1">
      <c r="IV30188" s="187"/>
    </row>
    <row r="30189" spans="256:256" hidden="1">
      <c r="IV30189" s="187"/>
    </row>
    <row r="30190" spans="256:256" hidden="1">
      <c r="IV30190" s="187"/>
    </row>
    <row r="30191" spans="256:256" hidden="1">
      <c r="IV30191" s="187"/>
    </row>
    <row r="30192" spans="256:256" hidden="1">
      <c r="IV30192" s="187"/>
    </row>
    <row r="30193" spans="256:256" hidden="1">
      <c r="IV30193" s="187"/>
    </row>
    <row r="30194" spans="256:256" hidden="1">
      <c r="IV30194" s="187"/>
    </row>
    <row r="30195" spans="256:256" hidden="1">
      <c r="IV30195" s="187"/>
    </row>
    <row r="30196" spans="256:256" hidden="1">
      <c r="IV30196" s="187"/>
    </row>
    <row r="30197" spans="256:256" hidden="1">
      <c r="IV30197" s="187"/>
    </row>
    <row r="30198" spans="256:256" hidden="1">
      <c r="IV30198" s="187"/>
    </row>
    <row r="30199" spans="256:256" hidden="1">
      <c r="IV30199" s="187"/>
    </row>
    <row r="30200" spans="256:256" hidden="1">
      <c r="IV30200" s="187"/>
    </row>
    <row r="30201" spans="256:256" hidden="1">
      <c r="IV30201" s="187"/>
    </row>
    <row r="30202" spans="256:256" hidden="1">
      <c r="IV30202" s="187"/>
    </row>
    <row r="30203" spans="256:256" hidden="1">
      <c r="IV30203" s="187"/>
    </row>
    <row r="30204" spans="256:256" hidden="1">
      <c r="IV30204" s="187"/>
    </row>
    <row r="30205" spans="256:256" hidden="1">
      <c r="IV30205" s="187"/>
    </row>
    <row r="30206" spans="256:256" hidden="1">
      <c r="IV30206" s="187"/>
    </row>
    <row r="30207" spans="256:256" hidden="1">
      <c r="IV30207" s="187"/>
    </row>
    <row r="30208" spans="256:256" hidden="1">
      <c r="IV30208" s="187"/>
    </row>
    <row r="30209" spans="256:256" hidden="1">
      <c r="IV30209" s="187"/>
    </row>
    <row r="30210" spans="256:256" hidden="1">
      <c r="IV30210" s="187"/>
    </row>
    <row r="30211" spans="256:256" hidden="1">
      <c r="IV30211" s="187"/>
    </row>
    <row r="30212" spans="256:256" hidden="1">
      <c r="IV30212" s="187"/>
    </row>
    <row r="30213" spans="256:256" hidden="1">
      <c r="IV30213" s="187"/>
    </row>
    <row r="30214" spans="256:256" hidden="1">
      <c r="IV30214" s="187"/>
    </row>
    <row r="30215" spans="256:256" hidden="1">
      <c r="IV30215" s="187"/>
    </row>
    <row r="30216" spans="256:256" hidden="1">
      <c r="IV30216" s="187"/>
    </row>
    <row r="30217" spans="256:256" hidden="1">
      <c r="IV30217" s="187"/>
    </row>
    <row r="30218" spans="256:256" hidden="1">
      <c r="IV30218" s="187"/>
    </row>
    <row r="30219" spans="256:256" hidden="1">
      <c r="IV30219" s="187"/>
    </row>
    <row r="30220" spans="256:256" hidden="1">
      <c r="IV30220" s="187"/>
    </row>
    <row r="30221" spans="256:256" hidden="1">
      <c r="IV30221" s="187"/>
    </row>
    <row r="30222" spans="256:256" hidden="1">
      <c r="IV30222" s="187"/>
    </row>
    <row r="30223" spans="256:256" hidden="1">
      <c r="IV30223" s="187"/>
    </row>
    <row r="30224" spans="256:256" hidden="1">
      <c r="IV30224" s="187"/>
    </row>
    <row r="30225" spans="256:256" hidden="1">
      <c r="IV30225" s="187"/>
    </row>
    <row r="30226" spans="256:256" hidden="1">
      <c r="IV30226" s="187"/>
    </row>
    <row r="30227" spans="256:256" hidden="1">
      <c r="IV30227" s="187"/>
    </row>
    <row r="30228" spans="256:256" hidden="1">
      <c r="IV30228" s="187"/>
    </row>
    <row r="30229" spans="256:256" hidden="1">
      <c r="IV30229" s="187"/>
    </row>
    <row r="30230" spans="256:256" hidden="1">
      <c r="IV30230" s="187"/>
    </row>
    <row r="30231" spans="256:256" hidden="1">
      <c r="IV30231" s="187"/>
    </row>
    <row r="30232" spans="256:256" hidden="1">
      <c r="IV30232" s="187"/>
    </row>
    <row r="30233" spans="256:256" hidden="1">
      <c r="IV30233" s="187"/>
    </row>
    <row r="30234" spans="256:256" hidden="1">
      <c r="IV30234" s="187"/>
    </row>
    <row r="30235" spans="256:256" hidden="1">
      <c r="IV30235" s="187"/>
    </row>
    <row r="30236" spans="256:256" hidden="1">
      <c r="IV30236" s="187"/>
    </row>
    <row r="30237" spans="256:256" hidden="1">
      <c r="IV30237" s="187"/>
    </row>
    <row r="30238" spans="256:256" hidden="1">
      <c r="IV30238" s="187"/>
    </row>
    <row r="30239" spans="256:256" hidden="1">
      <c r="IV30239" s="187"/>
    </row>
    <row r="30240" spans="256:256" hidden="1">
      <c r="IV30240" s="187"/>
    </row>
    <row r="30241" spans="256:256" hidden="1">
      <c r="IV30241" s="187"/>
    </row>
    <row r="30242" spans="256:256" hidden="1">
      <c r="IV30242" s="187"/>
    </row>
    <row r="30243" spans="256:256" hidden="1">
      <c r="IV30243" s="187"/>
    </row>
    <row r="30244" spans="256:256" hidden="1">
      <c r="IV30244" s="187"/>
    </row>
    <row r="30245" spans="256:256" hidden="1">
      <c r="IV30245" s="187"/>
    </row>
    <row r="30246" spans="256:256" hidden="1">
      <c r="IV30246" s="187"/>
    </row>
    <row r="30247" spans="256:256" hidden="1">
      <c r="IV30247" s="187"/>
    </row>
    <row r="30248" spans="256:256" hidden="1">
      <c r="IV30248" s="187"/>
    </row>
    <row r="30249" spans="256:256" hidden="1">
      <c r="IV30249" s="187"/>
    </row>
    <row r="30250" spans="256:256" hidden="1">
      <c r="IV30250" s="187"/>
    </row>
    <row r="30251" spans="256:256" hidden="1">
      <c r="IV30251" s="187"/>
    </row>
    <row r="30252" spans="256:256" hidden="1">
      <c r="IV30252" s="187"/>
    </row>
    <row r="30253" spans="256:256" hidden="1">
      <c r="IV30253" s="187"/>
    </row>
    <row r="30254" spans="256:256" hidden="1">
      <c r="IV30254" s="187"/>
    </row>
    <row r="30255" spans="256:256" hidden="1">
      <c r="IV30255" s="187"/>
    </row>
    <row r="30256" spans="256:256" hidden="1">
      <c r="IV30256" s="187"/>
    </row>
    <row r="30257" spans="256:256" hidden="1">
      <c r="IV30257" s="187"/>
    </row>
    <row r="30258" spans="256:256" hidden="1">
      <c r="IV30258" s="187"/>
    </row>
    <row r="30259" spans="256:256" hidden="1">
      <c r="IV30259" s="187"/>
    </row>
    <row r="30260" spans="256:256" hidden="1">
      <c r="IV30260" s="187"/>
    </row>
    <row r="30261" spans="256:256" hidden="1">
      <c r="IV30261" s="187"/>
    </row>
    <row r="30262" spans="256:256" hidden="1">
      <c r="IV30262" s="187"/>
    </row>
    <row r="30263" spans="256:256" hidden="1">
      <c r="IV30263" s="187"/>
    </row>
    <row r="30264" spans="256:256" hidden="1">
      <c r="IV30264" s="187"/>
    </row>
    <row r="30265" spans="256:256" hidden="1">
      <c r="IV30265" s="187"/>
    </row>
    <row r="30266" spans="256:256" hidden="1">
      <c r="IV30266" s="187"/>
    </row>
    <row r="30267" spans="256:256" hidden="1">
      <c r="IV30267" s="187"/>
    </row>
    <row r="30268" spans="256:256" hidden="1">
      <c r="IV30268" s="187"/>
    </row>
    <row r="30269" spans="256:256" hidden="1">
      <c r="IV30269" s="187"/>
    </row>
    <row r="30270" spans="256:256" hidden="1">
      <c r="IV30270" s="187"/>
    </row>
    <row r="30271" spans="256:256" hidden="1">
      <c r="IV30271" s="187"/>
    </row>
    <row r="30272" spans="256:256" hidden="1">
      <c r="IV30272" s="187"/>
    </row>
    <row r="30273" spans="256:256" hidden="1">
      <c r="IV30273" s="187"/>
    </row>
    <row r="30274" spans="256:256" hidden="1">
      <c r="IV30274" s="187"/>
    </row>
    <row r="30275" spans="256:256" hidden="1">
      <c r="IV30275" s="187"/>
    </row>
    <row r="30276" spans="256:256" hidden="1">
      <c r="IV30276" s="187"/>
    </row>
    <row r="30277" spans="256:256" hidden="1">
      <c r="IV30277" s="187"/>
    </row>
    <row r="30278" spans="256:256" hidden="1">
      <c r="IV30278" s="187"/>
    </row>
    <row r="30279" spans="256:256" hidden="1">
      <c r="IV30279" s="187"/>
    </row>
    <row r="30280" spans="256:256" hidden="1">
      <c r="IV30280" s="187"/>
    </row>
    <row r="30281" spans="256:256" hidden="1">
      <c r="IV30281" s="187"/>
    </row>
    <row r="30282" spans="256:256" hidden="1">
      <c r="IV30282" s="187"/>
    </row>
    <row r="30283" spans="256:256" hidden="1">
      <c r="IV30283" s="187"/>
    </row>
    <row r="30284" spans="256:256" hidden="1">
      <c r="IV30284" s="187"/>
    </row>
    <row r="30285" spans="256:256" hidden="1">
      <c r="IV30285" s="187"/>
    </row>
    <row r="30286" spans="256:256" hidden="1">
      <c r="IV30286" s="187"/>
    </row>
    <row r="30287" spans="256:256" hidden="1">
      <c r="IV30287" s="187"/>
    </row>
    <row r="30288" spans="256:256" hidden="1">
      <c r="IV30288" s="187"/>
    </row>
    <row r="30289" spans="256:256" hidden="1">
      <c r="IV30289" s="187"/>
    </row>
    <row r="30290" spans="256:256" hidden="1">
      <c r="IV30290" s="187"/>
    </row>
    <row r="30291" spans="256:256" hidden="1">
      <c r="IV30291" s="187"/>
    </row>
    <row r="30292" spans="256:256" hidden="1">
      <c r="IV30292" s="187"/>
    </row>
    <row r="30293" spans="256:256" hidden="1">
      <c r="IV30293" s="187"/>
    </row>
    <row r="30294" spans="256:256" hidden="1">
      <c r="IV30294" s="187"/>
    </row>
    <row r="30295" spans="256:256" hidden="1">
      <c r="IV30295" s="187"/>
    </row>
    <row r="30296" spans="256:256" hidden="1">
      <c r="IV30296" s="187"/>
    </row>
    <row r="30297" spans="256:256" hidden="1">
      <c r="IV30297" s="187"/>
    </row>
    <row r="30298" spans="256:256" hidden="1">
      <c r="IV30298" s="187"/>
    </row>
    <row r="30299" spans="256:256" hidden="1">
      <c r="IV30299" s="187"/>
    </row>
    <row r="30300" spans="256:256" hidden="1">
      <c r="IV30300" s="187"/>
    </row>
    <row r="30301" spans="256:256" hidden="1">
      <c r="IV30301" s="187"/>
    </row>
    <row r="30302" spans="256:256" hidden="1">
      <c r="IV30302" s="187"/>
    </row>
    <row r="30303" spans="256:256" hidden="1">
      <c r="IV30303" s="187"/>
    </row>
    <row r="30304" spans="256:256" hidden="1">
      <c r="IV30304" s="187"/>
    </row>
    <row r="30305" spans="256:256" hidden="1">
      <c r="IV30305" s="187"/>
    </row>
    <row r="30306" spans="256:256" hidden="1">
      <c r="IV30306" s="187"/>
    </row>
    <row r="30307" spans="256:256" hidden="1">
      <c r="IV30307" s="187"/>
    </row>
    <row r="30308" spans="256:256" hidden="1">
      <c r="IV30308" s="187"/>
    </row>
    <row r="30309" spans="256:256" hidden="1">
      <c r="IV30309" s="187"/>
    </row>
    <row r="30310" spans="256:256" hidden="1">
      <c r="IV30310" s="187"/>
    </row>
    <row r="30311" spans="256:256" hidden="1">
      <c r="IV30311" s="187"/>
    </row>
    <row r="30312" spans="256:256" hidden="1">
      <c r="IV30312" s="187"/>
    </row>
    <row r="30313" spans="256:256" hidden="1">
      <c r="IV30313" s="187"/>
    </row>
    <row r="30314" spans="256:256" hidden="1">
      <c r="IV30314" s="187"/>
    </row>
    <row r="30315" spans="256:256" hidden="1">
      <c r="IV30315" s="187"/>
    </row>
    <row r="30316" spans="256:256" hidden="1">
      <c r="IV30316" s="187"/>
    </row>
    <row r="30317" spans="256:256" hidden="1">
      <c r="IV30317" s="187"/>
    </row>
    <row r="30318" spans="256:256" hidden="1">
      <c r="IV30318" s="187"/>
    </row>
    <row r="30319" spans="256:256" hidden="1">
      <c r="IV30319" s="187"/>
    </row>
    <row r="30320" spans="256:256" hidden="1">
      <c r="IV30320" s="187"/>
    </row>
    <row r="30321" spans="256:256" hidden="1">
      <c r="IV30321" s="187"/>
    </row>
    <row r="30322" spans="256:256" hidden="1">
      <c r="IV30322" s="187"/>
    </row>
    <row r="30323" spans="256:256" hidden="1">
      <c r="IV30323" s="187"/>
    </row>
    <row r="30324" spans="256:256" hidden="1">
      <c r="IV30324" s="187"/>
    </row>
    <row r="30325" spans="256:256" hidden="1">
      <c r="IV30325" s="187"/>
    </row>
    <row r="30326" spans="256:256" hidden="1">
      <c r="IV30326" s="187"/>
    </row>
    <row r="30327" spans="256:256" hidden="1">
      <c r="IV30327" s="187"/>
    </row>
    <row r="30328" spans="256:256" hidden="1">
      <c r="IV30328" s="187"/>
    </row>
    <row r="30329" spans="256:256" hidden="1">
      <c r="IV30329" s="187"/>
    </row>
    <row r="30330" spans="256:256" hidden="1">
      <c r="IV30330" s="187"/>
    </row>
    <row r="30331" spans="256:256" hidden="1">
      <c r="IV30331" s="187"/>
    </row>
    <row r="30332" spans="256:256" hidden="1">
      <c r="IV30332" s="187"/>
    </row>
    <row r="30333" spans="256:256" hidden="1">
      <c r="IV30333" s="187"/>
    </row>
    <row r="30334" spans="256:256" hidden="1">
      <c r="IV30334" s="187"/>
    </row>
    <row r="30335" spans="256:256" hidden="1">
      <c r="IV30335" s="187"/>
    </row>
    <row r="30336" spans="256:256" hidden="1">
      <c r="IV30336" s="187"/>
    </row>
    <row r="30337" spans="256:256" hidden="1">
      <c r="IV30337" s="187"/>
    </row>
    <row r="30338" spans="256:256" hidden="1">
      <c r="IV30338" s="187"/>
    </row>
    <row r="30339" spans="256:256" hidden="1">
      <c r="IV30339" s="187"/>
    </row>
    <row r="30340" spans="256:256" hidden="1">
      <c r="IV30340" s="187"/>
    </row>
    <row r="30341" spans="256:256" hidden="1">
      <c r="IV30341" s="187"/>
    </row>
    <row r="30342" spans="256:256" hidden="1">
      <c r="IV30342" s="187"/>
    </row>
    <row r="30343" spans="256:256" hidden="1">
      <c r="IV30343" s="187"/>
    </row>
    <row r="30344" spans="256:256" hidden="1">
      <c r="IV30344" s="187"/>
    </row>
    <row r="30345" spans="256:256" hidden="1">
      <c r="IV30345" s="187"/>
    </row>
    <row r="30346" spans="256:256" hidden="1">
      <c r="IV30346" s="187"/>
    </row>
    <row r="30347" spans="256:256" hidden="1">
      <c r="IV30347" s="187"/>
    </row>
    <row r="30348" spans="256:256" hidden="1">
      <c r="IV30348" s="187"/>
    </row>
    <row r="30349" spans="256:256" hidden="1">
      <c r="IV30349" s="187"/>
    </row>
    <row r="30350" spans="256:256" hidden="1">
      <c r="IV30350" s="187"/>
    </row>
    <row r="30351" spans="256:256" hidden="1">
      <c r="IV30351" s="187"/>
    </row>
    <row r="30352" spans="256:256" hidden="1">
      <c r="IV30352" s="187"/>
    </row>
    <row r="30353" spans="256:256" hidden="1">
      <c r="IV30353" s="187"/>
    </row>
    <row r="30354" spans="256:256" hidden="1">
      <c r="IV30354" s="187"/>
    </row>
    <row r="30355" spans="256:256" hidden="1">
      <c r="IV30355" s="187"/>
    </row>
    <row r="30356" spans="256:256" hidden="1">
      <c r="IV30356" s="187"/>
    </row>
    <row r="30357" spans="256:256" hidden="1">
      <c r="IV30357" s="187"/>
    </row>
    <row r="30358" spans="256:256" hidden="1">
      <c r="IV30358" s="187"/>
    </row>
    <row r="30359" spans="256:256" hidden="1">
      <c r="IV30359" s="187"/>
    </row>
    <row r="30360" spans="256:256" hidden="1">
      <c r="IV30360" s="187"/>
    </row>
    <row r="30361" spans="256:256" hidden="1">
      <c r="IV30361" s="187"/>
    </row>
    <row r="30362" spans="256:256" hidden="1">
      <c r="IV30362" s="187"/>
    </row>
    <row r="30363" spans="256:256" hidden="1">
      <c r="IV30363" s="187"/>
    </row>
    <row r="30364" spans="256:256" hidden="1">
      <c r="IV30364" s="187"/>
    </row>
    <row r="30365" spans="256:256" hidden="1">
      <c r="IV30365" s="187"/>
    </row>
    <row r="30366" spans="256:256" hidden="1">
      <c r="IV30366" s="187"/>
    </row>
    <row r="30367" spans="256:256" hidden="1">
      <c r="IV30367" s="187"/>
    </row>
    <row r="30368" spans="256:256" hidden="1">
      <c r="IV30368" s="187"/>
    </row>
    <row r="30369" spans="256:256" hidden="1">
      <c r="IV30369" s="187"/>
    </row>
    <row r="30370" spans="256:256" hidden="1">
      <c r="IV30370" s="187"/>
    </row>
    <row r="30371" spans="256:256" hidden="1">
      <c r="IV30371" s="187"/>
    </row>
    <row r="30372" spans="256:256" hidden="1">
      <c r="IV30372" s="187"/>
    </row>
    <row r="30373" spans="256:256" hidden="1">
      <c r="IV30373" s="187"/>
    </row>
    <row r="30374" spans="256:256" hidden="1">
      <c r="IV30374" s="187"/>
    </row>
    <row r="30375" spans="256:256" hidden="1">
      <c r="IV30375" s="187"/>
    </row>
    <row r="30376" spans="256:256" hidden="1">
      <c r="IV30376" s="187"/>
    </row>
    <row r="30377" spans="256:256" hidden="1">
      <c r="IV30377" s="187"/>
    </row>
    <row r="30378" spans="256:256" hidden="1">
      <c r="IV30378" s="187"/>
    </row>
    <row r="30379" spans="256:256" hidden="1">
      <c r="IV30379" s="187"/>
    </row>
    <row r="30380" spans="256:256" hidden="1">
      <c r="IV30380" s="187"/>
    </row>
    <row r="30381" spans="256:256" hidden="1">
      <c r="IV30381" s="187"/>
    </row>
    <row r="30382" spans="256:256" hidden="1">
      <c r="IV30382" s="187"/>
    </row>
    <row r="30383" spans="256:256" hidden="1">
      <c r="IV30383" s="187"/>
    </row>
    <row r="30384" spans="256:256" hidden="1">
      <c r="IV30384" s="187"/>
    </row>
    <row r="30385" spans="256:256" hidden="1">
      <c r="IV30385" s="187"/>
    </row>
    <row r="30386" spans="256:256" hidden="1">
      <c r="IV30386" s="187"/>
    </row>
    <row r="30387" spans="256:256" hidden="1">
      <c r="IV30387" s="187"/>
    </row>
    <row r="30388" spans="256:256" hidden="1">
      <c r="IV30388" s="187"/>
    </row>
    <row r="30389" spans="256:256" hidden="1">
      <c r="IV30389" s="187"/>
    </row>
    <row r="30390" spans="256:256" hidden="1">
      <c r="IV30390" s="187"/>
    </row>
    <row r="30391" spans="256:256" hidden="1">
      <c r="IV30391" s="187"/>
    </row>
    <row r="30392" spans="256:256" hidden="1">
      <c r="IV30392" s="187"/>
    </row>
    <row r="30393" spans="256:256" hidden="1">
      <c r="IV30393" s="187"/>
    </row>
    <row r="30394" spans="256:256" hidden="1">
      <c r="IV30394" s="187"/>
    </row>
    <row r="30395" spans="256:256" hidden="1">
      <c r="IV30395" s="187"/>
    </row>
    <row r="30396" spans="256:256" hidden="1">
      <c r="IV30396" s="187"/>
    </row>
    <row r="30397" spans="256:256" hidden="1">
      <c r="IV30397" s="187"/>
    </row>
    <row r="30398" spans="256:256" hidden="1">
      <c r="IV30398" s="187"/>
    </row>
    <row r="30399" spans="256:256" hidden="1">
      <c r="IV30399" s="187"/>
    </row>
    <row r="30400" spans="256:256" hidden="1">
      <c r="IV30400" s="187"/>
    </row>
    <row r="30401" spans="256:256" hidden="1">
      <c r="IV30401" s="187"/>
    </row>
    <row r="30402" spans="256:256" hidden="1">
      <c r="IV30402" s="187"/>
    </row>
    <row r="30403" spans="256:256" hidden="1">
      <c r="IV30403" s="187"/>
    </row>
    <row r="30404" spans="256:256" hidden="1">
      <c r="IV30404" s="187"/>
    </row>
    <row r="30405" spans="256:256" hidden="1">
      <c r="IV30405" s="187"/>
    </row>
    <row r="30406" spans="256:256" hidden="1">
      <c r="IV30406" s="187"/>
    </row>
    <row r="30407" spans="256:256" hidden="1">
      <c r="IV30407" s="187"/>
    </row>
    <row r="30408" spans="256:256" hidden="1">
      <c r="IV30408" s="187"/>
    </row>
    <row r="30409" spans="256:256" hidden="1">
      <c r="IV30409" s="187"/>
    </row>
    <row r="30410" spans="256:256" hidden="1">
      <c r="IV30410" s="187"/>
    </row>
    <row r="30411" spans="256:256" hidden="1">
      <c r="IV30411" s="187"/>
    </row>
    <row r="30412" spans="256:256" hidden="1">
      <c r="IV30412" s="187"/>
    </row>
    <row r="30413" spans="256:256" hidden="1">
      <c r="IV30413" s="187"/>
    </row>
    <row r="30414" spans="256:256" hidden="1">
      <c r="IV30414" s="187"/>
    </row>
    <row r="30415" spans="256:256" hidden="1">
      <c r="IV30415" s="187"/>
    </row>
    <row r="30416" spans="256:256" hidden="1">
      <c r="IV30416" s="187"/>
    </row>
    <row r="30417" spans="256:256" hidden="1">
      <c r="IV30417" s="187"/>
    </row>
    <row r="30418" spans="256:256" hidden="1">
      <c r="IV30418" s="187"/>
    </row>
    <row r="30419" spans="256:256" hidden="1">
      <c r="IV30419" s="187"/>
    </row>
    <row r="30420" spans="256:256" hidden="1">
      <c r="IV30420" s="187"/>
    </row>
    <row r="30421" spans="256:256" hidden="1">
      <c r="IV30421" s="187"/>
    </row>
    <row r="30422" spans="256:256" hidden="1">
      <c r="IV30422" s="187"/>
    </row>
    <row r="30423" spans="256:256" hidden="1">
      <c r="IV30423" s="187"/>
    </row>
    <row r="30424" spans="256:256" hidden="1">
      <c r="IV30424" s="187"/>
    </row>
    <row r="30425" spans="256:256" hidden="1">
      <c r="IV30425" s="187"/>
    </row>
    <row r="30426" spans="256:256" hidden="1">
      <c r="IV30426" s="187"/>
    </row>
    <row r="30427" spans="256:256" hidden="1">
      <c r="IV30427" s="187"/>
    </row>
    <row r="30428" spans="256:256" hidden="1">
      <c r="IV30428" s="187"/>
    </row>
    <row r="30429" spans="256:256" hidden="1">
      <c r="IV30429" s="187"/>
    </row>
    <row r="30430" spans="256:256" hidden="1">
      <c r="IV30430" s="187"/>
    </row>
    <row r="30431" spans="256:256" hidden="1">
      <c r="IV30431" s="187"/>
    </row>
    <row r="30432" spans="256:256" hidden="1">
      <c r="IV30432" s="187"/>
    </row>
    <row r="30433" spans="256:256" hidden="1">
      <c r="IV30433" s="187"/>
    </row>
    <row r="30434" spans="256:256" hidden="1">
      <c r="IV30434" s="187"/>
    </row>
    <row r="30435" spans="256:256" hidden="1">
      <c r="IV30435" s="187"/>
    </row>
    <row r="30436" spans="256:256" hidden="1">
      <c r="IV30436" s="187"/>
    </row>
    <row r="30437" spans="256:256" hidden="1">
      <c r="IV30437" s="187"/>
    </row>
    <row r="30438" spans="256:256" hidden="1">
      <c r="IV30438" s="187"/>
    </row>
    <row r="30439" spans="256:256" hidden="1">
      <c r="IV30439" s="187"/>
    </row>
    <row r="30440" spans="256:256" hidden="1">
      <c r="IV30440" s="187"/>
    </row>
    <row r="30441" spans="256:256" hidden="1">
      <c r="IV30441" s="187"/>
    </row>
    <row r="30442" spans="256:256" hidden="1">
      <c r="IV30442" s="187"/>
    </row>
    <row r="30443" spans="256:256" hidden="1">
      <c r="IV30443" s="187"/>
    </row>
    <row r="30444" spans="256:256" hidden="1">
      <c r="IV30444" s="187"/>
    </row>
    <row r="30445" spans="256:256" hidden="1">
      <c r="IV30445" s="187"/>
    </row>
    <row r="30446" spans="256:256" hidden="1">
      <c r="IV30446" s="187"/>
    </row>
    <row r="30447" spans="256:256" hidden="1">
      <c r="IV30447" s="187"/>
    </row>
    <row r="30448" spans="256:256" hidden="1">
      <c r="IV30448" s="187"/>
    </row>
    <row r="30449" spans="256:256" hidden="1">
      <c r="IV30449" s="187"/>
    </row>
    <row r="30450" spans="256:256" hidden="1">
      <c r="IV30450" s="187"/>
    </row>
    <row r="30451" spans="256:256" hidden="1">
      <c r="IV30451" s="187"/>
    </row>
    <row r="30452" spans="256:256" hidden="1">
      <c r="IV30452" s="187"/>
    </row>
    <row r="30453" spans="256:256" hidden="1">
      <c r="IV30453" s="187"/>
    </row>
    <row r="30454" spans="256:256" hidden="1">
      <c r="IV30454" s="187"/>
    </row>
    <row r="30455" spans="256:256" hidden="1">
      <c r="IV30455" s="187"/>
    </row>
    <row r="30456" spans="256:256" hidden="1">
      <c r="IV30456" s="187"/>
    </row>
    <row r="30457" spans="256:256" hidden="1">
      <c r="IV30457" s="187"/>
    </row>
    <row r="30458" spans="256:256" hidden="1">
      <c r="IV30458" s="187"/>
    </row>
    <row r="30459" spans="256:256" hidden="1">
      <c r="IV30459" s="187"/>
    </row>
    <row r="30460" spans="256:256" hidden="1">
      <c r="IV30460" s="187"/>
    </row>
    <row r="30461" spans="256:256" hidden="1">
      <c r="IV30461" s="187"/>
    </row>
    <row r="30462" spans="256:256" hidden="1">
      <c r="IV30462" s="187"/>
    </row>
    <row r="30463" spans="256:256" hidden="1">
      <c r="IV30463" s="187"/>
    </row>
    <row r="30464" spans="256:256" hidden="1">
      <c r="IV30464" s="187"/>
    </row>
    <row r="30465" spans="256:256" hidden="1">
      <c r="IV30465" s="187"/>
    </row>
    <row r="30466" spans="256:256" hidden="1">
      <c r="IV30466" s="187"/>
    </row>
    <row r="30467" spans="256:256" hidden="1">
      <c r="IV30467" s="187"/>
    </row>
    <row r="30468" spans="256:256" hidden="1">
      <c r="IV30468" s="187"/>
    </row>
    <row r="30469" spans="256:256" hidden="1">
      <c r="IV30469" s="187"/>
    </row>
    <row r="30470" spans="256:256" hidden="1">
      <c r="IV30470" s="187"/>
    </row>
    <row r="30471" spans="256:256" hidden="1">
      <c r="IV30471" s="187"/>
    </row>
    <row r="30472" spans="256:256" hidden="1">
      <c r="IV30472" s="187"/>
    </row>
    <row r="30473" spans="256:256" hidden="1">
      <c r="IV30473" s="187"/>
    </row>
    <row r="30474" spans="256:256" hidden="1">
      <c r="IV30474" s="187"/>
    </row>
    <row r="30475" spans="256:256" hidden="1">
      <c r="IV30475" s="187"/>
    </row>
    <row r="30476" spans="256:256" hidden="1">
      <c r="IV30476" s="187"/>
    </row>
    <row r="30477" spans="256:256" hidden="1">
      <c r="IV30477" s="187"/>
    </row>
    <row r="30478" spans="256:256" hidden="1">
      <c r="IV30478" s="187"/>
    </row>
    <row r="30479" spans="256:256" hidden="1">
      <c r="IV30479" s="187"/>
    </row>
    <row r="30480" spans="256:256" hidden="1">
      <c r="IV30480" s="187"/>
    </row>
    <row r="30481" spans="256:256" hidden="1">
      <c r="IV30481" s="187"/>
    </row>
    <row r="30482" spans="256:256" hidden="1">
      <c r="IV30482" s="187"/>
    </row>
    <row r="30483" spans="256:256" hidden="1">
      <c r="IV30483" s="187"/>
    </row>
    <row r="30484" spans="256:256" hidden="1">
      <c r="IV30484" s="187"/>
    </row>
    <row r="30485" spans="256:256" hidden="1">
      <c r="IV30485" s="187"/>
    </row>
    <row r="30486" spans="256:256" hidden="1">
      <c r="IV30486" s="187"/>
    </row>
    <row r="30487" spans="256:256" hidden="1">
      <c r="IV30487" s="187"/>
    </row>
    <row r="30488" spans="256:256" hidden="1">
      <c r="IV30488" s="187"/>
    </row>
    <row r="30489" spans="256:256" hidden="1">
      <c r="IV30489" s="187"/>
    </row>
    <row r="30490" spans="256:256" hidden="1">
      <c r="IV30490" s="187"/>
    </row>
    <row r="30491" spans="256:256" hidden="1">
      <c r="IV30491" s="187"/>
    </row>
    <row r="30492" spans="256:256" hidden="1">
      <c r="IV30492" s="187"/>
    </row>
    <row r="30493" spans="256:256" hidden="1">
      <c r="IV30493" s="187"/>
    </row>
    <row r="30494" spans="256:256" hidden="1">
      <c r="IV30494" s="187"/>
    </row>
    <row r="30495" spans="256:256" hidden="1">
      <c r="IV30495" s="187"/>
    </row>
    <row r="30496" spans="256:256" hidden="1">
      <c r="IV30496" s="187"/>
    </row>
    <row r="30497" spans="256:256" hidden="1">
      <c r="IV30497" s="187"/>
    </row>
    <row r="30498" spans="256:256" hidden="1">
      <c r="IV30498" s="187"/>
    </row>
    <row r="30499" spans="256:256" hidden="1">
      <c r="IV30499" s="187"/>
    </row>
    <row r="30500" spans="256:256" hidden="1">
      <c r="IV30500" s="187"/>
    </row>
    <row r="30501" spans="256:256" hidden="1">
      <c r="IV30501" s="187"/>
    </row>
    <row r="30502" spans="256:256" hidden="1">
      <c r="IV30502" s="187"/>
    </row>
    <row r="30503" spans="256:256" hidden="1">
      <c r="IV30503" s="187"/>
    </row>
    <row r="30504" spans="256:256" hidden="1">
      <c r="IV30504" s="187"/>
    </row>
    <row r="30505" spans="256:256" hidden="1">
      <c r="IV30505" s="187"/>
    </row>
    <row r="30506" spans="256:256" hidden="1">
      <c r="IV30506" s="187"/>
    </row>
    <row r="30507" spans="256:256" hidden="1">
      <c r="IV30507" s="187"/>
    </row>
    <row r="30508" spans="256:256" hidden="1">
      <c r="IV30508" s="187"/>
    </row>
    <row r="30509" spans="256:256" hidden="1">
      <c r="IV30509" s="187"/>
    </row>
    <row r="30510" spans="256:256" hidden="1">
      <c r="IV30510" s="187"/>
    </row>
    <row r="30511" spans="256:256" hidden="1">
      <c r="IV30511" s="187"/>
    </row>
    <row r="30512" spans="256:256" hidden="1">
      <c r="IV30512" s="187"/>
    </row>
    <row r="30513" spans="256:256" hidden="1">
      <c r="IV30513" s="187"/>
    </row>
    <row r="30514" spans="256:256" hidden="1">
      <c r="IV30514" s="187"/>
    </row>
    <row r="30515" spans="256:256" hidden="1">
      <c r="IV30515" s="187"/>
    </row>
    <row r="30516" spans="256:256" hidden="1">
      <c r="IV30516" s="187"/>
    </row>
    <row r="30517" spans="256:256" hidden="1">
      <c r="IV30517" s="187"/>
    </row>
    <row r="30518" spans="256:256" hidden="1">
      <c r="IV30518" s="187"/>
    </row>
    <row r="30519" spans="256:256" hidden="1">
      <c r="IV30519" s="187"/>
    </row>
    <row r="30520" spans="256:256" hidden="1">
      <c r="IV30520" s="187"/>
    </row>
    <row r="30521" spans="256:256" hidden="1">
      <c r="IV30521" s="187"/>
    </row>
    <row r="30522" spans="256:256" hidden="1">
      <c r="IV30522" s="187"/>
    </row>
    <row r="30523" spans="256:256" hidden="1">
      <c r="IV30523" s="187"/>
    </row>
    <row r="30524" spans="256:256" hidden="1">
      <c r="IV30524" s="187"/>
    </row>
    <row r="30525" spans="256:256" hidden="1">
      <c r="IV30525" s="187"/>
    </row>
    <row r="30526" spans="256:256" hidden="1">
      <c r="IV30526" s="187"/>
    </row>
    <row r="30527" spans="256:256" hidden="1">
      <c r="IV30527" s="187"/>
    </row>
    <row r="30528" spans="256:256" hidden="1">
      <c r="IV30528" s="187"/>
    </row>
    <row r="30529" spans="256:256" hidden="1">
      <c r="IV30529" s="187"/>
    </row>
    <row r="30530" spans="256:256" hidden="1">
      <c r="IV30530" s="187"/>
    </row>
    <row r="30531" spans="256:256" hidden="1">
      <c r="IV30531" s="187"/>
    </row>
    <row r="30532" spans="256:256" hidden="1">
      <c r="IV30532" s="187"/>
    </row>
    <row r="30533" spans="256:256" hidden="1">
      <c r="IV30533" s="187"/>
    </row>
    <row r="30534" spans="256:256" hidden="1">
      <c r="IV30534" s="187"/>
    </row>
    <row r="30535" spans="256:256" hidden="1">
      <c r="IV30535" s="187"/>
    </row>
    <row r="30536" spans="256:256" hidden="1">
      <c r="IV30536" s="187"/>
    </row>
    <row r="30537" spans="256:256" hidden="1">
      <c r="IV30537" s="187"/>
    </row>
    <row r="30538" spans="256:256" hidden="1">
      <c r="IV30538" s="187"/>
    </row>
    <row r="30539" spans="256:256" hidden="1">
      <c r="IV30539" s="187"/>
    </row>
    <row r="30540" spans="256:256" hidden="1">
      <c r="IV30540" s="187"/>
    </row>
    <row r="30541" spans="256:256" hidden="1">
      <c r="IV30541" s="187"/>
    </row>
    <row r="30542" spans="256:256" hidden="1">
      <c r="IV30542" s="187"/>
    </row>
    <row r="30543" spans="256:256" hidden="1">
      <c r="IV30543" s="187"/>
    </row>
    <row r="30544" spans="256:256" hidden="1">
      <c r="IV30544" s="187"/>
    </row>
    <row r="30545" spans="256:256" hidden="1">
      <c r="IV30545" s="187"/>
    </row>
    <row r="30546" spans="256:256" hidden="1">
      <c r="IV30546" s="187"/>
    </row>
    <row r="30547" spans="256:256" hidden="1">
      <c r="IV30547" s="187"/>
    </row>
    <row r="30548" spans="256:256" hidden="1">
      <c r="IV30548" s="187"/>
    </row>
    <row r="30549" spans="256:256" hidden="1">
      <c r="IV30549" s="187"/>
    </row>
    <row r="30550" spans="256:256" hidden="1">
      <c r="IV30550" s="187"/>
    </row>
    <row r="30551" spans="256:256" hidden="1">
      <c r="IV30551" s="187"/>
    </row>
    <row r="30552" spans="256:256" hidden="1">
      <c r="IV30552" s="187"/>
    </row>
    <row r="30553" spans="256:256" hidden="1">
      <c r="IV30553" s="187"/>
    </row>
    <row r="30554" spans="256:256" hidden="1">
      <c r="IV30554" s="187"/>
    </row>
    <row r="30555" spans="256:256" hidden="1">
      <c r="IV30555" s="187"/>
    </row>
    <row r="30556" spans="256:256" hidden="1">
      <c r="IV30556" s="187"/>
    </row>
    <row r="30557" spans="256:256" hidden="1">
      <c r="IV30557" s="187"/>
    </row>
    <row r="30558" spans="256:256" hidden="1">
      <c r="IV30558" s="187"/>
    </row>
    <row r="30559" spans="256:256" hidden="1">
      <c r="IV30559" s="187"/>
    </row>
    <row r="30560" spans="256:256" hidden="1">
      <c r="IV30560" s="187"/>
    </row>
    <row r="30561" spans="256:256" hidden="1">
      <c r="IV30561" s="187"/>
    </row>
    <row r="30562" spans="256:256" hidden="1">
      <c r="IV30562" s="187"/>
    </row>
    <row r="30563" spans="256:256" hidden="1">
      <c r="IV30563" s="187"/>
    </row>
    <row r="30564" spans="256:256" hidden="1">
      <c r="IV30564" s="187"/>
    </row>
    <row r="30565" spans="256:256" hidden="1">
      <c r="IV30565" s="187"/>
    </row>
    <row r="30566" spans="256:256" hidden="1">
      <c r="IV30566" s="187"/>
    </row>
    <row r="30567" spans="256:256" hidden="1">
      <c r="IV30567" s="187"/>
    </row>
    <row r="30568" spans="256:256" hidden="1">
      <c r="IV30568" s="187"/>
    </row>
    <row r="30569" spans="256:256" hidden="1">
      <c r="IV30569" s="187"/>
    </row>
    <row r="30570" spans="256:256" hidden="1">
      <c r="IV30570" s="187"/>
    </row>
    <row r="30571" spans="256:256" hidden="1">
      <c r="IV30571" s="187"/>
    </row>
    <row r="30572" spans="256:256" hidden="1">
      <c r="IV30572" s="187"/>
    </row>
    <row r="30573" spans="256:256" hidden="1">
      <c r="IV30573" s="187"/>
    </row>
    <row r="30574" spans="256:256" hidden="1">
      <c r="IV30574" s="187"/>
    </row>
    <row r="30575" spans="256:256" hidden="1">
      <c r="IV30575" s="187"/>
    </row>
    <row r="30576" spans="256:256" hidden="1">
      <c r="IV30576" s="187"/>
    </row>
    <row r="30577" spans="256:256" hidden="1">
      <c r="IV30577" s="187"/>
    </row>
    <row r="30578" spans="256:256" hidden="1">
      <c r="IV30578" s="187"/>
    </row>
    <row r="30579" spans="256:256" hidden="1">
      <c r="IV30579" s="187"/>
    </row>
    <row r="30580" spans="256:256" hidden="1">
      <c r="IV30580" s="187"/>
    </row>
    <row r="30581" spans="256:256" hidden="1">
      <c r="IV30581" s="187"/>
    </row>
    <row r="30582" spans="256:256" hidden="1">
      <c r="IV30582" s="187"/>
    </row>
    <row r="30583" spans="256:256" hidden="1">
      <c r="IV30583" s="187"/>
    </row>
    <row r="30584" spans="256:256" hidden="1">
      <c r="IV30584" s="187"/>
    </row>
    <row r="30585" spans="256:256" hidden="1">
      <c r="IV30585" s="187"/>
    </row>
    <row r="30586" spans="256:256" hidden="1">
      <c r="IV30586" s="187"/>
    </row>
    <row r="30587" spans="256:256" hidden="1">
      <c r="IV30587" s="187"/>
    </row>
    <row r="30588" spans="256:256" hidden="1">
      <c r="IV30588" s="187"/>
    </row>
    <row r="30589" spans="256:256" hidden="1">
      <c r="IV30589" s="187"/>
    </row>
    <row r="30590" spans="256:256" hidden="1">
      <c r="IV30590" s="187"/>
    </row>
    <row r="30591" spans="256:256" hidden="1">
      <c r="IV30591" s="187"/>
    </row>
    <row r="30592" spans="256:256" hidden="1">
      <c r="IV30592" s="187"/>
    </row>
    <row r="30593" spans="256:256" hidden="1">
      <c r="IV30593" s="187"/>
    </row>
    <row r="30594" spans="256:256" hidden="1">
      <c r="IV30594" s="187"/>
    </row>
    <row r="30595" spans="256:256" hidden="1">
      <c r="IV30595" s="187"/>
    </row>
    <row r="30596" spans="256:256" hidden="1">
      <c r="IV30596" s="187"/>
    </row>
    <row r="30597" spans="256:256" hidden="1">
      <c r="IV30597" s="187"/>
    </row>
    <row r="30598" spans="256:256" hidden="1">
      <c r="IV30598" s="187"/>
    </row>
    <row r="30599" spans="256:256" hidden="1">
      <c r="IV30599" s="187"/>
    </row>
    <row r="30600" spans="256:256" hidden="1">
      <c r="IV30600" s="187"/>
    </row>
    <row r="30601" spans="256:256" hidden="1">
      <c r="IV30601" s="187"/>
    </row>
    <row r="30602" spans="256:256" hidden="1">
      <c r="IV30602" s="187"/>
    </row>
    <row r="30603" spans="256:256" hidden="1">
      <c r="IV30603" s="187"/>
    </row>
    <row r="30604" spans="256:256" hidden="1">
      <c r="IV30604" s="187"/>
    </row>
    <row r="30605" spans="256:256" hidden="1">
      <c r="IV30605" s="187"/>
    </row>
    <row r="30606" spans="256:256" hidden="1">
      <c r="IV30606" s="187"/>
    </row>
    <row r="30607" spans="256:256" hidden="1">
      <c r="IV30607" s="187"/>
    </row>
    <row r="30608" spans="256:256" hidden="1">
      <c r="IV30608" s="187"/>
    </row>
    <row r="30609" spans="256:256" hidden="1">
      <c r="IV30609" s="187"/>
    </row>
    <row r="30610" spans="256:256" hidden="1">
      <c r="IV30610" s="187"/>
    </row>
    <row r="30611" spans="256:256" hidden="1">
      <c r="IV30611" s="187"/>
    </row>
    <row r="30612" spans="256:256" hidden="1">
      <c r="IV30612" s="187"/>
    </row>
    <row r="30613" spans="256:256" hidden="1">
      <c r="IV30613" s="187"/>
    </row>
    <row r="30614" spans="256:256" hidden="1">
      <c r="IV30614" s="187"/>
    </row>
    <row r="30615" spans="256:256" hidden="1">
      <c r="IV30615" s="187"/>
    </row>
    <row r="30616" spans="256:256" hidden="1">
      <c r="IV30616" s="187"/>
    </row>
    <row r="30617" spans="256:256" hidden="1">
      <c r="IV30617" s="187"/>
    </row>
    <row r="30618" spans="256:256" hidden="1">
      <c r="IV30618" s="187"/>
    </row>
    <row r="30619" spans="256:256" hidden="1">
      <c r="IV30619" s="187"/>
    </row>
    <row r="30620" spans="256:256" hidden="1">
      <c r="IV30620" s="187"/>
    </row>
    <row r="30621" spans="256:256" hidden="1">
      <c r="IV30621" s="187"/>
    </row>
    <row r="30622" spans="256:256" hidden="1">
      <c r="IV30622" s="187"/>
    </row>
    <row r="30623" spans="256:256" hidden="1">
      <c r="IV30623" s="187"/>
    </row>
    <row r="30624" spans="256:256" hidden="1">
      <c r="IV30624" s="187"/>
    </row>
    <row r="30625" spans="256:256" hidden="1">
      <c r="IV30625" s="187"/>
    </row>
    <row r="30626" spans="256:256" hidden="1">
      <c r="IV30626" s="187"/>
    </row>
    <row r="30627" spans="256:256" hidden="1">
      <c r="IV30627" s="187"/>
    </row>
    <row r="30628" spans="256:256" hidden="1">
      <c r="IV30628" s="187"/>
    </row>
    <row r="30629" spans="256:256" hidden="1">
      <c r="IV30629" s="187"/>
    </row>
    <row r="30630" spans="256:256" hidden="1">
      <c r="IV30630" s="187"/>
    </row>
    <row r="30631" spans="256:256" hidden="1">
      <c r="IV30631" s="187"/>
    </row>
    <row r="30632" spans="256:256" hidden="1">
      <c r="IV30632" s="187"/>
    </row>
    <row r="30633" spans="256:256" hidden="1">
      <c r="IV30633" s="187"/>
    </row>
    <row r="30634" spans="256:256" hidden="1">
      <c r="IV30634" s="187"/>
    </row>
    <row r="30635" spans="256:256" hidden="1">
      <c r="IV30635" s="187"/>
    </row>
    <row r="30636" spans="256:256" hidden="1">
      <c r="IV30636" s="187"/>
    </row>
    <row r="30637" spans="256:256" hidden="1">
      <c r="IV30637" s="187"/>
    </row>
    <row r="30638" spans="256:256" hidden="1">
      <c r="IV30638" s="187"/>
    </row>
    <row r="30639" spans="256:256" hidden="1">
      <c r="IV30639" s="187"/>
    </row>
    <row r="30640" spans="256:256" hidden="1">
      <c r="IV30640" s="187"/>
    </row>
    <row r="30641" spans="256:256" hidden="1">
      <c r="IV30641" s="187"/>
    </row>
    <row r="30642" spans="256:256" hidden="1">
      <c r="IV30642" s="187"/>
    </row>
    <row r="30643" spans="256:256" hidden="1">
      <c r="IV30643" s="187"/>
    </row>
    <row r="30644" spans="256:256" hidden="1">
      <c r="IV30644" s="187"/>
    </row>
    <row r="30645" spans="256:256" hidden="1">
      <c r="IV30645" s="187"/>
    </row>
    <row r="30646" spans="256:256" hidden="1">
      <c r="IV30646" s="187"/>
    </row>
    <row r="30647" spans="256:256" hidden="1">
      <c r="IV30647" s="187"/>
    </row>
    <row r="30648" spans="256:256" hidden="1">
      <c r="IV30648" s="187"/>
    </row>
    <row r="30649" spans="256:256" hidden="1">
      <c r="IV30649" s="187"/>
    </row>
    <row r="30650" spans="256:256" hidden="1">
      <c r="IV30650" s="187"/>
    </row>
    <row r="30651" spans="256:256" hidden="1">
      <c r="IV30651" s="187"/>
    </row>
    <row r="30652" spans="256:256" hidden="1">
      <c r="IV30652" s="187"/>
    </row>
    <row r="30653" spans="256:256" hidden="1">
      <c r="IV30653" s="187"/>
    </row>
    <row r="30654" spans="256:256" hidden="1">
      <c r="IV30654" s="187"/>
    </row>
    <row r="30655" spans="256:256" hidden="1">
      <c r="IV30655" s="187"/>
    </row>
    <row r="30656" spans="256:256" hidden="1">
      <c r="IV30656" s="187"/>
    </row>
    <row r="30657" spans="256:256" hidden="1">
      <c r="IV30657" s="187"/>
    </row>
    <row r="30658" spans="256:256" hidden="1">
      <c r="IV30658" s="187"/>
    </row>
    <row r="30659" spans="256:256" hidden="1">
      <c r="IV30659" s="187"/>
    </row>
    <row r="30660" spans="256:256" hidden="1">
      <c r="IV30660" s="187"/>
    </row>
    <row r="30661" spans="256:256" hidden="1">
      <c r="IV30661" s="187"/>
    </row>
    <row r="30662" spans="256:256" hidden="1">
      <c r="IV30662" s="187"/>
    </row>
    <row r="30663" spans="256:256" hidden="1">
      <c r="IV30663" s="187"/>
    </row>
    <row r="30664" spans="256:256" hidden="1">
      <c r="IV30664" s="187"/>
    </row>
    <row r="30665" spans="256:256" hidden="1">
      <c r="IV30665" s="187"/>
    </row>
    <row r="30666" spans="256:256" hidden="1">
      <c r="IV30666" s="187"/>
    </row>
    <row r="30667" spans="256:256" hidden="1">
      <c r="IV30667" s="187"/>
    </row>
    <row r="30668" spans="256:256" hidden="1">
      <c r="IV30668" s="187"/>
    </row>
    <row r="30669" spans="256:256" hidden="1">
      <c r="IV30669" s="187"/>
    </row>
    <row r="30670" spans="256:256" hidden="1">
      <c r="IV30670" s="187"/>
    </row>
    <row r="30671" spans="256:256" hidden="1">
      <c r="IV30671" s="187"/>
    </row>
    <row r="30672" spans="256:256" hidden="1">
      <c r="IV30672" s="187"/>
    </row>
    <row r="30673" spans="256:256" hidden="1">
      <c r="IV30673" s="187"/>
    </row>
    <row r="30674" spans="256:256" hidden="1">
      <c r="IV30674" s="187"/>
    </row>
    <row r="30675" spans="256:256" hidden="1">
      <c r="IV30675" s="187"/>
    </row>
    <row r="30676" spans="256:256" hidden="1">
      <c r="IV30676" s="187"/>
    </row>
    <row r="30677" spans="256:256" hidden="1">
      <c r="IV30677" s="187"/>
    </row>
    <row r="30678" spans="256:256" hidden="1">
      <c r="IV30678" s="187"/>
    </row>
    <row r="30679" spans="256:256" hidden="1">
      <c r="IV30679" s="187"/>
    </row>
    <row r="30680" spans="256:256" hidden="1">
      <c r="IV30680" s="187"/>
    </row>
    <row r="30681" spans="256:256" hidden="1">
      <c r="IV30681" s="187"/>
    </row>
    <row r="30682" spans="256:256" hidden="1">
      <c r="IV30682" s="187"/>
    </row>
    <row r="30683" spans="256:256" hidden="1">
      <c r="IV30683" s="187"/>
    </row>
    <row r="30684" spans="256:256" hidden="1">
      <c r="IV30684" s="187"/>
    </row>
    <row r="30685" spans="256:256" hidden="1">
      <c r="IV30685" s="187"/>
    </row>
    <row r="30686" spans="256:256" hidden="1">
      <c r="IV30686" s="187"/>
    </row>
    <row r="30687" spans="256:256" hidden="1">
      <c r="IV30687" s="187"/>
    </row>
    <row r="30688" spans="256:256" hidden="1">
      <c r="IV30688" s="187"/>
    </row>
    <row r="30689" spans="256:256" hidden="1">
      <c r="IV30689" s="187"/>
    </row>
    <row r="30690" spans="256:256" hidden="1">
      <c r="IV30690" s="187"/>
    </row>
    <row r="30691" spans="256:256" hidden="1">
      <c r="IV30691" s="187"/>
    </row>
    <row r="30692" spans="256:256" hidden="1">
      <c r="IV30692" s="187"/>
    </row>
    <row r="30693" spans="256:256" hidden="1">
      <c r="IV30693" s="187"/>
    </row>
    <row r="30694" spans="256:256" hidden="1">
      <c r="IV30694" s="187"/>
    </row>
    <row r="30695" spans="256:256" hidden="1">
      <c r="IV30695" s="187"/>
    </row>
    <row r="30696" spans="256:256" hidden="1">
      <c r="IV30696" s="187"/>
    </row>
    <row r="30697" spans="256:256" hidden="1">
      <c r="IV30697" s="187"/>
    </row>
    <row r="30698" spans="256:256" hidden="1">
      <c r="IV30698" s="187"/>
    </row>
    <row r="30699" spans="256:256" hidden="1">
      <c r="IV30699" s="187"/>
    </row>
    <row r="30700" spans="256:256" hidden="1">
      <c r="IV30700" s="187"/>
    </row>
    <row r="30701" spans="256:256" hidden="1">
      <c r="IV30701" s="187"/>
    </row>
    <row r="30702" spans="256:256" hidden="1">
      <c r="IV30702" s="187"/>
    </row>
    <row r="30703" spans="256:256" hidden="1">
      <c r="IV30703" s="187"/>
    </row>
    <row r="30704" spans="256:256" hidden="1">
      <c r="IV30704" s="187"/>
    </row>
    <row r="30705" spans="256:256" hidden="1">
      <c r="IV30705" s="187"/>
    </row>
    <row r="30706" spans="256:256" hidden="1">
      <c r="IV30706" s="187"/>
    </row>
    <row r="30707" spans="256:256" hidden="1">
      <c r="IV30707" s="187"/>
    </row>
    <row r="30708" spans="256:256" hidden="1">
      <c r="IV30708" s="187"/>
    </row>
    <row r="30709" spans="256:256" hidden="1">
      <c r="IV30709" s="187"/>
    </row>
    <row r="30710" spans="256:256" hidden="1">
      <c r="IV30710" s="187"/>
    </row>
    <row r="30711" spans="256:256" hidden="1">
      <c r="IV30711" s="187"/>
    </row>
    <row r="30712" spans="256:256" hidden="1">
      <c r="IV30712" s="187"/>
    </row>
    <row r="30713" spans="256:256" hidden="1">
      <c r="IV30713" s="187"/>
    </row>
    <row r="30714" spans="256:256" hidden="1">
      <c r="IV30714" s="187"/>
    </row>
    <row r="30715" spans="256:256" hidden="1">
      <c r="IV30715" s="187"/>
    </row>
    <row r="30716" spans="256:256" hidden="1">
      <c r="IV30716" s="187"/>
    </row>
    <row r="30717" spans="256:256" hidden="1">
      <c r="IV30717" s="187"/>
    </row>
    <row r="30718" spans="256:256" hidden="1">
      <c r="IV30718" s="187"/>
    </row>
    <row r="30719" spans="256:256" hidden="1">
      <c r="IV30719" s="187"/>
    </row>
    <row r="30720" spans="256:256" hidden="1">
      <c r="IV30720" s="187"/>
    </row>
    <row r="30721" spans="256:256" hidden="1">
      <c r="IV30721" s="187"/>
    </row>
    <row r="30722" spans="256:256" hidden="1">
      <c r="IV30722" s="187"/>
    </row>
    <row r="30723" spans="256:256" hidden="1">
      <c r="IV30723" s="187"/>
    </row>
    <row r="30724" spans="256:256" hidden="1">
      <c r="IV30724" s="187"/>
    </row>
    <row r="30725" spans="256:256" hidden="1">
      <c r="IV30725" s="187"/>
    </row>
    <row r="30726" spans="256:256" hidden="1">
      <c r="IV30726" s="187"/>
    </row>
    <row r="30727" spans="256:256" hidden="1">
      <c r="IV30727" s="187"/>
    </row>
    <row r="30728" spans="256:256" hidden="1">
      <c r="IV30728" s="187"/>
    </row>
    <row r="30729" spans="256:256" hidden="1">
      <c r="IV30729" s="187"/>
    </row>
    <row r="30730" spans="256:256" hidden="1">
      <c r="IV30730" s="187"/>
    </row>
    <row r="30731" spans="256:256" hidden="1">
      <c r="IV30731" s="187"/>
    </row>
    <row r="30732" spans="256:256" hidden="1">
      <c r="IV30732" s="187"/>
    </row>
    <row r="30733" spans="256:256" hidden="1">
      <c r="IV30733" s="187"/>
    </row>
    <row r="30734" spans="256:256" hidden="1">
      <c r="IV30734" s="187"/>
    </row>
    <row r="30735" spans="256:256" hidden="1">
      <c r="IV30735" s="187"/>
    </row>
    <row r="30736" spans="256:256" hidden="1">
      <c r="IV30736" s="187"/>
    </row>
    <row r="30737" spans="256:256" hidden="1">
      <c r="IV30737" s="187"/>
    </row>
    <row r="30738" spans="256:256" hidden="1">
      <c r="IV30738" s="187"/>
    </row>
    <row r="30739" spans="256:256" hidden="1">
      <c r="IV30739" s="187"/>
    </row>
    <row r="30740" spans="256:256" hidden="1">
      <c r="IV30740" s="187"/>
    </row>
    <row r="30741" spans="256:256" hidden="1">
      <c r="IV30741" s="187"/>
    </row>
    <row r="30742" spans="256:256" hidden="1">
      <c r="IV30742" s="187"/>
    </row>
    <row r="30743" spans="256:256" hidden="1">
      <c r="IV30743" s="187"/>
    </row>
    <row r="30744" spans="256:256" hidden="1">
      <c r="IV30744" s="187"/>
    </row>
    <row r="30745" spans="256:256" hidden="1">
      <c r="IV30745" s="187"/>
    </row>
    <row r="30746" spans="256:256" hidden="1">
      <c r="IV30746" s="187"/>
    </row>
    <row r="30747" spans="256:256" hidden="1">
      <c r="IV30747" s="187"/>
    </row>
    <row r="30748" spans="256:256" hidden="1">
      <c r="IV30748" s="187"/>
    </row>
    <row r="30749" spans="256:256" hidden="1">
      <c r="IV30749" s="187"/>
    </row>
    <row r="30750" spans="256:256" hidden="1">
      <c r="IV30750" s="187"/>
    </row>
    <row r="30751" spans="256:256" hidden="1">
      <c r="IV30751" s="187"/>
    </row>
    <row r="30752" spans="256:256" hidden="1">
      <c r="IV30752" s="187"/>
    </row>
    <row r="30753" spans="256:256" hidden="1">
      <c r="IV30753" s="187"/>
    </row>
    <row r="30754" spans="256:256" hidden="1">
      <c r="IV30754" s="187"/>
    </row>
    <row r="30755" spans="256:256" hidden="1">
      <c r="IV30755" s="187"/>
    </row>
    <row r="30756" spans="256:256" hidden="1">
      <c r="IV30756" s="187"/>
    </row>
    <row r="30757" spans="256:256" hidden="1">
      <c r="IV30757" s="187"/>
    </row>
    <row r="30758" spans="256:256" hidden="1">
      <c r="IV30758" s="187"/>
    </row>
    <row r="30759" spans="256:256" hidden="1">
      <c r="IV30759" s="187"/>
    </row>
    <row r="30760" spans="256:256" hidden="1">
      <c r="IV30760" s="187"/>
    </row>
    <row r="30761" spans="256:256" hidden="1">
      <c r="IV30761" s="187"/>
    </row>
    <row r="30762" spans="256:256" hidden="1">
      <c r="IV30762" s="187"/>
    </row>
    <row r="30763" spans="256:256" hidden="1">
      <c r="IV30763" s="187"/>
    </row>
    <row r="30764" spans="256:256" hidden="1">
      <c r="IV30764" s="187"/>
    </row>
    <row r="30765" spans="256:256" hidden="1">
      <c r="IV30765" s="187"/>
    </row>
    <row r="30766" spans="256:256" hidden="1">
      <c r="IV30766" s="187"/>
    </row>
    <row r="30767" spans="256:256" hidden="1">
      <c r="IV30767" s="187"/>
    </row>
    <row r="30768" spans="256:256" hidden="1">
      <c r="IV30768" s="187"/>
    </row>
    <row r="30769" spans="256:256" hidden="1">
      <c r="IV30769" s="187"/>
    </row>
    <row r="30770" spans="256:256" hidden="1">
      <c r="IV30770" s="187"/>
    </row>
    <row r="30771" spans="256:256" hidden="1">
      <c r="IV30771" s="187"/>
    </row>
    <row r="30772" spans="256:256" hidden="1">
      <c r="IV30772" s="187"/>
    </row>
    <row r="30773" spans="256:256" hidden="1">
      <c r="IV30773" s="187"/>
    </row>
    <row r="30774" spans="256:256" hidden="1">
      <c r="IV30774" s="187"/>
    </row>
    <row r="30775" spans="256:256" hidden="1">
      <c r="IV30775" s="187"/>
    </row>
    <row r="30776" spans="256:256" hidden="1">
      <c r="IV30776" s="187"/>
    </row>
    <row r="30777" spans="256:256" hidden="1">
      <c r="IV30777" s="187"/>
    </row>
    <row r="30778" spans="256:256" hidden="1">
      <c r="IV30778" s="187"/>
    </row>
    <row r="30779" spans="256:256" hidden="1">
      <c r="IV30779" s="187"/>
    </row>
    <row r="30780" spans="256:256" hidden="1">
      <c r="IV30780" s="187"/>
    </row>
    <row r="30781" spans="256:256" hidden="1">
      <c r="IV30781" s="187"/>
    </row>
    <row r="30782" spans="256:256" hidden="1">
      <c r="IV30782" s="187"/>
    </row>
    <row r="30783" spans="256:256" hidden="1">
      <c r="IV30783" s="187"/>
    </row>
    <row r="30784" spans="256:256" hidden="1">
      <c r="IV30784" s="187"/>
    </row>
    <row r="30785" spans="256:256" hidden="1">
      <c r="IV30785" s="187"/>
    </row>
    <row r="30786" spans="256:256" hidden="1">
      <c r="IV30786" s="187"/>
    </row>
    <row r="30787" spans="256:256" hidden="1">
      <c r="IV30787" s="187"/>
    </row>
    <row r="30788" spans="256:256" hidden="1">
      <c r="IV30788" s="187"/>
    </row>
    <row r="30789" spans="256:256" hidden="1">
      <c r="IV30789" s="187"/>
    </row>
    <row r="30790" spans="256:256" hidden="1">
      <c r="IV30790" s="187"/>
    </row>
    <row r="30791" spans="256:256" hidden="1">
      <c r="IV30791" s="187"/>
    </row>
    <row r="30792" spans="256:256" hidden="1">
      <c r="IV30792" s="187"/>
    </row>
    <row r="30793" spans="256:256" hidden="1">
      <c r="IV30793" s="187"/>
    </row>
    <row r="30794" spans="256:256" hidden="1">
      <c r="IV30794" s="187"/>
    </row>
    <row r="30795" spans="256:256" hidden="1">
      <c r="IV30795" s="187"/>
    </row>
    <row r="30796" spans="256:256" hidden="1">
      <c r="IV30796" s="187"/>
    </row>
    <row r="30797" spans="256:256" hidden="1">
      <c r="IV30797" s="187"/>
    </row>
    <row r="30798" spans="256:256" hidden="1">
      <c r="IV30798" s="187"/>
    </row>
    <row r="30799" spans="256:256" hidden="1">
      <c r="IV30799" s="187"/>
    </row>
    <row r="30800" spans="256:256" hidden="1">
      <c r="IV30800" s="187"/>
    </row>
    <row r="30801" spans="256:256" hidden="1">
      <c r="IV30801" s="187"/>
    </row>
    <row r="30802" spans="256:256" hidden="1">
      <c r="IV30802" s="187"/>
    </row>
    <row r="30803" spans="256:256" hidden="1">
      <c r="IV30803" s="187"/>
    </row>
    <row r="30804" spans="256:256" hidden="1">
      <c r="IV30804" s="187"/>
    </row>
    <row r="30805" spans="256:256" hidden="1">
      <c r="IV30805" s="187"/>
    </row>
    <row r="30806" spans="256:256" hidden="1">
      <c r="IV30806" s="187"/>
    </row>
    <row r="30807" spans="256:256" hidden="1">
      <c r="IV30807" s="187"/>
    </row>
    <row r="30808" spans="256:256" hidden="1">
      <c r="IV30808" s="187"/>
    </row>
    <row r="30809" spans="256:256" hidden="1">
      <c r="IV30809" s="187"/>
    </row>
    <row r="30810" spans="256:256" hidden="1">
      <c r="IV30810" s="187"/>
    </row>
    <row r="30811" spans="256:256" hidden="1">
      <c r="IV30811" s="187"/>
    </row>
    <row r="30812" spans="256:256" hidden="1">
      <c r="IV30812" s="187"/>
    </row>
    <row r="30813" spans="256:256" hidden="1">
      <c r="IV30813" s="187"/>
    </row>
    <row r="30814" spans="256:256" hidden="1">
      <c r="IV30814" s="187"/>
    </row>
    <row r="30815" spans="256:256" hidden="1">
      <c r="IV30815" s="187"/>
    </row>
    <row r="30816" spans="256:256" hidden="1">
      <c r="IV30816" s="187"/>
    </row>
    <row r="30817" spans="256:256" hidden="1">
      <c r="IV30817" s="187"/>
    </row>
    <row r="30818" spans="256:256" hidden="1">
      <c r="IV30818" s="187"/>
    </row>
    <row r="30819" spans="256:256" hidden="1">
      <c r="IV30819" s="187"/>
    </row>
    <row r="30820" spans="256:256" hidden="1">
      <c r="IV30820" s="187"/>
    </row>
    <row r="30821" spans="256:256" hidden="1">
      <c r="IV30821" s="187"/>
    </row>
    <row r="30822" spans="256:256" hidden="1">
      <c r="IV30822" s="187"/>
    </row>
    <row r="30823" spans="256:256" hidden="1">
      <c r="IV30823" s="187"/>
    </row>
    <row r="30824" spans="256:256" hidden="1">
      <c r="IV30824" s="187"/>
    </row>
    <row r="30825" spans="256:256" hidden="1">
      <c r="IV30825" s="187"/>
    </row>
    <row r="30826" spans="256:256" hidden="1">
      <c r="IV30826" s="187"/>
    </row>
    <row r="30827" spans="256:256" hidden="1">
      <c r="IV30827" s="187"/>
    </row>
    <row r="30828" spans="256:256" hidden="1">
      <c r="IV30828" s="187"/>
    </row>
    <row r="30829" spans="256:256" hidden="1">
      <c r="IV30829" s="187"/>
    </row>
    <row r="30830" spans="256:256" hidden="1">
      <c r="IV30830" s="187"/>
    </row>
    <row r="30831" spans="256:256" hidden="1">
      <c r="IV30831" s="187"/>
    </row>
    <row r="30832" spans="256:256" hidden="1">
      <c r="IV30832" s="187"/>
    </row>
    <row r="30833" spans="256:256" hidden="1">
      <c r="IV30833" s="187"/>
    </row>
    <row r="30834" spans="256:256" hidden="1">
      <c r="IV30834" s="187"/>
    </row>
    <row r="30835" spans="256:256" hidden="1">
      <c r="IV30835" s="187"/>
    </row>
    <row r="30836" spans="256:256" hidden="1">
      <c r="IV30836" s="187"/>
    </row>
    <row r="30837" spans="256:256" hidden="1">
      <c r="IV30837" s="187"/>
    </row>
    <row r="30838" spans="256:256" hidden="1">
      <c r="IV30838" s="187"/>
    </row>
    <row r="30839" spans="256:256" hidden="1">
      <c r="IV30839" s="187"/>
    </row>
    <row r="30840" spans="256:256" hidden="1">
      <c r="IV30840" s="187"/>
    </row>
    <row r="30841" spans="256:256" hidden="1">
      <c r="IV30841" s="187"/>
    </row>
    <row r="30842" spans="256:256" hidden="1">
      <c r="IV30842" s="187"/>
    </row>
    <row r="30843" spans="256:256" hidden="1">
      <c r="IV30843" s="187"/>
    </row>
    <row r="30844" spans="256:256" hidden="1">
      <c r="IV30844" s="187"/>
    </row>
    <row r="30845" spans="256:256" hidden="1">
      <c r="IV30845" s="187"/>
    </row>
    <row r="30846" spans="256:256" hidden="1">
      <c r="IV30846" s="187"/>
    </row>
    <row r="30847" spans="256:256" hidden="1">
      <c r="IV30847" s="187"/>
    </row>
    <row r="30848" spans="256:256" hidden="1">
      <c r="IV30848" s="187"/>
    </row>
    <row r="30849" spans="256:256" hidden="1">
      <c r="IV30849" s="187"/>
    </row>
    <row r="30850" spans="256:256" hidden="1">
      <c r="IV30850" s="187"/>
    </row>
    <row r="30851" spans="256:256" hidden="1">
      <c r="IV30851" s="187"/>
    </row>
    <row r="30852" spans="256:256" hidden="1">
      <c r="IV30852" s="187"/>
    </row>
    <row r="30853" spans="256:256" hidden="1">
      <c r="IV30853" s="187"/>
    </row>
    <row r="30854" spans="256:256" hidden="1">
      <c r="IV30854" s="187"/>
    </row>
    <row r="30855" spans="256:256" hidden="1">
      <c r="IV30855" s="187"/>
    </row>
    <row r="30856" spans="256:256" hidden="1">
      <c r="IV30856" s="187"/>
    </row>
    <row r="30857" spans="256:256" hidden="1">
      <c r="IV30857" s="187"/>
    </row>
    <row r="30858" spans="256:256" hidden="1">
      <c r="IV30858" s="187"/>
    </row>
    <row r="30859" spans="256:256" hidden="1">
      <c r="IV30859" s="187"/>
    </row>
    <row r="30860" spans="256:256" hidden="1">
      <c r="IV30860" s="187"/>
    </row>
    <row r="30861" spans="256:256" hidden="1">
      <c r="IV30861" s="187"/>
    </row>
    <row r="30862" spans="256:256" hidden="1">
      <c r="IV30862" s="187"/>
    </row>
    <row r="30863" spans="256:256" hidden="1">
      <c r="IV30863" s="187"/>
    </row>
    <row r="30864" spans="256:256" hidden="1">
      <c r="IV30864" s="187"/>
    </row>
    <row r="30865" spans="256:256" hidden="1">
      <c r="IV30865" s="187"/>
    </row>
    <row r="30866" spans="256:256" hidden="1">
      <c r="IV30866" s="187"/>
    </row>
    <row r="30867" spans="256:256" hidden="1">
      <c r="IV30867" s="187"/>
    </row>
    <row r="30868" spans="256:256" hidden="1">
      <c r="IV30868" s="187"/>
    </row>
    <row r="30869" spans="256:256" hidden="1">
      <c r="IV30869" s="187"/>
    </row>
    <row r="30870" spans="256:256" hidden="1">
      <c r="IV30870" s="187"/>
    </row>
    <row r="30871" spans="256:256" hidden="1">
      <c r="IV30871" s="187"/>
    </row>
    <row r="30872" spans="256:256" hidden="1">
      <c r="IV30872" s="187"/>
    </row>
    <row r="30873" spans="256:256" hidden="1">
      <c r="IV30873" s="187"/>
    </row>
    <row r="30874" spans="256:256" hidden="1">
      <c r="IV30874" s="187"/>
    </row>
    <row r="30875" spans="256:256" hidden="1">
      <c r="IV30875" s="187"/>
    </row>
    <row r="30876" spans="256:256" hidden="1">
      <c r="IV30876" s="187"/>
    </row>
    <row r="30877" spans="256:256" hidden="1">
      <c r="IV30877" s="187"/>
    </row>
    <row r="30878" spans="256:256" hidden="1">
      <c r="IV30878" s="187"/>
    </row>
    <row r="30879" spans="256:256" hidden="1">
      <c r="IV30879" s="187"/>
    </row>
    <row r="30880" spans="256:256" hidden="1">
      <c r="IV30880" s="187"/>
    </row>
    <row r="30881" spans="256:256" hidden="1">
      <c r="IV30881" s="187"/>
    </row>
    <row r="30882" spans="256:256" hidden="1">
      <c r="IV30882" s="187"/>
    </row>
    <row r="30883" spans="256:256" hidden="1">
      <c r="IV30883" s="187"/>
    </row>
    <row r="30884" spans="256:256" hidden="1">
      <c r="IV30884" s="187"/>
    </row>
    <row r="30885" spans="256:256" hidden="1">
      <c r="IV30885" s="187"/>
    </row>
    <row r="30886" spans="256:256" hidden="1">
      <c r="IV30886" s="187"/>
    </row>
    <row r="30887" spans="256:256" hidden="1">
      <c r="IV30887" s="187"/>
    </row>
    <row r="30888" spans="256:256" hidden="1">
      <c r="IV30888" s="187"/>
    </row>
    <row r="30889" spans="256:256" hidden="1">
      <c r="IV30889" s="187"/>
    </row>
    <row r="30890" spans="256:256" hidden="1">
      <c r="IV30890" s="187"/>
    </row>
    <row r="30891" spans="256:256" hidden="1">
      <c r="IV30891" s="187"/>
    </row>
    <row r="30892" spans="256:256" hidden="1">
      <c r="IV30892" s="187"/>
    </row>
    <row r="30893" spans="256:256" hidden="1">
      <c r="IV30893" s="187"/>
    </row>
    <row r="30894" spans="256:256" hidden="1">
      <c r="IV30894" s="187"/>
    </row>
    <row r="30895" spans="256:256" hidden="1">
      <c r="IV30895" s="187"/>
    </row>
    <row r="30896" spans="256:256" hidden="1">
      <c r="IV30896" s="187"/>
    </row>
    <row r="30897" spans="256:256" hidden="1">
      <c r="IV30897" s="187"/>
    </row>
    <row r="30898" spans="256:256" hidden="1">
      <c r="IV30898" s="187"/>
    </row>
    <row r="30899" spans="256:256" hidden="1">
      <c r="IV30899" s="187"/>
    </row>
    <row r="30900" spans="256:256" hidden="1">
      <c r="IV30900" s="187"/>
    </row>
    <row r="30901" spans="256:256" hidden="1">
      <c r="IV30901" s="187"/>
    </row>
    <row r="30902" spans="256:256" hidden="1">
      <c r="IV30902" s="187"/>
    </row>
    <row r="30903" spans="256:256" hidden="1">
      <c r="IV30903" s="187"/>
    </row>
    <row r="30904" spans="256:256" hidden="1">
      <c r="IV30904" s="187"/>
    </row>
    <row r="30905" spans="256:256" hidden="1">
      <c r="IV30905" s="187"/>
    </row>
    <row r="30906" spans="256:256" hidden="1">
      <c r="IV30906" s="187"/>
    </row>
    <row r="30907" spans="256:256" hidden="1">
      <c r="IV30907" s="187"/>
    </row>
    <row r="30908" spans="256:256" hidden="1">
      <c r="IV30908" s="187"/>
    </row>
    <row r="30909" spans="256:256" hidden="1">
      <c r="IV30909" s="187"/>
    </row>
    <row r="30910" spans="256:256" hidden="1">
      <c r="IV30910" s="187"/>
    </row>
    <row r="30911" spans="256:256" hidden="1">
      <c r="IV30911" s="187"/>
    </row>
    <row r="30912" spans="256:256" hidden="1">
      <c r="IV30912" s="187"/>
    </row>
    <row r="30913" spans="256:256" hidden="1">
      <c r="IV30913" s="187"/>
    </row>
    <row r="30914" spans="256:256" hidden="1">
      <c r="IV30914" s="187"/>
    </row>
    <row r="30915" spans="256:256" hidden="1">
      <c r="IV30915" s="187"/>
    </row>
    <row r="30916" spans="256:256" hidden="1">
      <c r="IV30916" s="187"/>
    </row>
    <row r="30917" spans="256:256" hidden="1">
      <c r="IV30917" s="187"/>
    </row>
    <row r="30918" spans="256:256" hidden="1">
      <c r="IV30918" s="187"/>
    </row>
    <row r="30919" spans="256:256" hidden="1">
      <c r="IV30919" s="187"/>
    </row>
    <row r="30920" spans="256:256" hidden="1">
      <c r="IV30920" s="187"/>
    </row>
    <row r="30921" spans="256:256" hidden="1">
      <c r="IV30921" s="187"/>
    </row>
    <row r="30922" spans="256:256" hidden="1">
      <c r="IV30922" s="187"/>
    </row>
    <row r="30923" spans="256:256" hidden="1">
      <c r="IV30923" s="187"/>
    </row>
    <row r="30924" spans="256:256" hidden="1">
      <c r="IV30924" s="187"/>
    </row>
    <row r="30925" spans="256:256" hidden="1">
      <c r="IV30925" s="187"/>
    </row>
    <row r="30926" spans="256:256" hidden="1">
      <c r="IV30926" s="187"/>
    </row>
    <row r="30927" spans="256:256" hidden="1">
      <c r="IV30927" s="187"/>
    </row>
    <row r="30928" spans="256:256" hidden="1">
      <c r="IV30928" s="187"/>
    </row>
    <row r="30929" spans="256:256" hidden="1">
      <c r="IV30929" s="187"/>
    </row>
    <row r="30930" spans="256:256" hidden="1">
      <c r="IV30930" s="187"/>
    </row>
    <row r="30931" spans="256:256" hidden="1">
      <c r="IV30931" s="187"/>
    </row>
    <row r="30932" spans="256:256" hidden="1">
      <c r="IV30932" s="187"/>
    </row>
    <row r="30933" spans="256:256" hidden="1">
      <c r="IV30933" s="187"/>
    </row>
    <row r="30934" spans="256:256" hidden="1">
      <c r="IV30934" s="187"/>
    </row>
    <row r="30935" spans="256:256" hidden="1">
      <c r="IV30935" s="187"/>
    </row>
    <row r="30936" spans="256:256" hidden="1">
      <c r="IV30936" s="187"/>
    </row>
    <row r="30937" spans="256:256" hidden="1">
      <c r="IV30937" s="187"/>
    </row>
    <row r="30938" spans="256:256" hidden="1">
      <c r="IV30938" s="187"/>
    </row>
    <row r="30939" spans="256:256" hidden="1">
      <c r="IV30939" s="187"/>
    </row>
    <row r="30940" spans="256:256" hidden="1">
      <c r="IV30940" s="187"/>
    </row>
    <row r="30941" spans="256:256" hidden="1">
      <c r="IV30941" s="187"/>
    </row>
    <row r="30942" spans="256:256" hidden="1">
      <c r="IV30942" s="187"/>
    </row>
    <row r="30943" spans="256:256" hidden="1">
      <c r="IV30943" s="187"/>
    </row>
    <row r="30944" spans="256:256" hidden="1">
      <c r="IV30944" s="187"/>
    </row>
    <row r="30945" spans="256:256" hidden="1">
      <c r="IV30945" s="187"/>
    </row>
    <row r="30946" spans="256:256" hidden="1">
      <c r="IV30946" s="187"/>
    </row>
    <row r="30947" spans="256:256" hidden="1">
      <c r="IV30947" s="187"/>
    </row>
    <row r="30948" spans="256:256" hidden="1">
      <c r="IV30948" s="187"/>
    </row>
    <row r="30949" spans="256:256" hidden="1">
      <c r="IV30949" s="187"/>
    </row>
    <row r="30950" spans="256:256" hidden="1">
      <c r="IV30950" s="187"/>
    </row>
    <row r="30951" spans="256:256" hidden="1">
      <c r="IV30951" s="187"/>
    </row>
    <row r="30952" spans="256:256" hidden="1">
      <c r="IV30952" s="187"/>
    </row>
    <row r="30953" spans="256:256" hidden="1">
      <c r="IV30953" s="187"/>
    </row>
    <row r="30954" spans="256:256" hidden="1">
      <c r="IV30954" s="187"/>
    </row>
    <row r="30955" spans="256:256" hidden="1">
      <c r="IV30955" s="187"/>
    </row>
    <row r="30956" spans="256:256" hidden="1">
      <c r="IV30956" s="187"/>
    </row>
    <row r="30957" spans="256:256" hidden="1">
      <c r="IV30957" s="187"/>
    </row>
    <row r="30958" spans="256:256" hidden="1">
      <c r="IV30958" s="187"/>
    </row>
    <row r="30959" spans="256:256" hidden="1">
      <c r="IV30959" s="187"/>
    </row>
    <row r="30960" spans="256:256" hidden="1">
      <c r="IV30960" s="187"/>
    </row>
    <row r="30961" spans="256:256" hidden="1">
      <c r="IV30961" s="187"/>
    </row>
    <row r="30962" spans="256:256" hidden="1">
      <c r="IV30962" s="187"/>
    </row>
    <row r="30963" spans="256:256" hidden="1">
      <c r="IV30963" s="187"/>
    </row>
    <row r="30964" spans="256:256" hidden="1">
      <c r="IV30964" s="187"/>
    </row>
    <row r="30965" spans="256:256" hidden="1">
      <c r="IV30965" s="187"/>
    </row>
    <row r="30966" spans="256:256" hidden="1">
      <c r="IV30966" s="187"/>
    </row>
    <row r="30967" spans="256:256" hidden="1">
      <c r="IV30967" s="187"/>
    </row>
    <row r="30968" spans="256:256" hidden="1">
      <c r="IV30968" s="187"/>
    </row>
    <row r="30969" spans="256:256" hidden="1">
      <c r="IV30969" s="187"/>
    </row>
    <row r="30970" spans="256:256" hidden="1">
      <c r="IV30970" s="187"/>
    </row>
    <row r="30971" spans="256:256" hidden="1">
      <c r="IV30971" s="187"/>
    </row>
    <row r="30972" spans="256:256" hidden="1">
      <c r="IV30972" s="187"/>
    </row>
    <row r="30973" spans="256:256" hidden="1">
      <c r="IV30973" s="187"/>
    </row>
    <row r="30974" spans="256:256" hidden="1">
      <c r="IV30974" s="187"/>
    </row>
    <row r="30975" spans="256:256" hidden="1">
      <c r="IV30975" s="187"/>
    </row>
    <row r="30976" spans="256:256" hidden="1">
      <c r="IV30976" s="187"/>
    </row>
    <row r="30977" spans="256:256" hidden="1">
      <c r="IV30977" s="187"/>
    </row>
    <row r="30978" spans="256:256" hidden="1">
      <c r="IV30978" s="187"/>
    </row>
    <row r="30979" spans="256:256" hidden="1">
      <c r="IV30979" s="187"/>
    </row>
    <row r="30980" spans="256:256" hidden="1">
      <c r="IV30980" s="187"/>
    </row>
    <row r="30981" spans="256:256" hidden="1">
      <c r="IV30981" s="187"/>
    </row>
    <row r="30982" spans="256:256" hidden="1">
      <c r="IV30982" s="187"/>
    </row>
    <row r="30983" spans="256:256" hidden="1">
      <c r="IV30983" s="187"/>
    </row>
    <row r="30984" spans="256:256" hidden="1">
      <c r="IV30984" s="187"/>
    </row>
    <row r="30985" spans="256:256" hidden="1">
      <c r="IV30985" s="187"/>
    </row>
    <row r="30986" spans="256:256" hidden="1">
      <c r="IV30986" s="187"/>
    </row>
    <row r="30987" spans="256:256" hidden="1">
      <c r="IV30987" s="187"/>
    </row>
    <row r="30988" spans="256:256" hidden="1">
      <c r="IV30988" s="187"/>
    </row>
    <row r="30989" spans="256:256" hidden="1">
      <c r="IV30989" s="187"/>
    </row>
    <row r="30990" spans="256:256" hidden="1">
      <c r="IV30990" s="187"/>
    </row>
    <row r="30991" spans="256:256" hidden="1">
      <c r="IV30991" s="187"/>
    </row>
    <row r="30992" spans="256:256" hidden="1">
      <c r="IV30992" s="187"/>
    </row>
    <row r="30993" spans="256:256" hidden="1">
      <c r="IV30993" s="187"/>
    </row>
    <row r="30994" spans="256:256" hidden="1">
      <c r="IV30994" s="187"/>
    </row>
    <row r="30995" spans="256:256" hidden="1">
      <c r="IV30995" s="187"/>
    </row>
    <row r="30996" spans="256:256" hidden="1">
      <c r="IV30996" s="187"/>
    </row>
    <row r="30997" spans="256:256" hidden="1">
      <c r="IV30997" s="187"/>
    </row>
    <row r="30998" spans="256:256" hidden="1">
      <c r="IV30998" s="187"/>
    </row>
    <row r="30999" spans="256:256" hidden="1">
      <c r="IV30999" s="187"/>
    </row>
    <row r="31000" spans="256:256" hidden="1">
      <c r="IV31000" s="187"/>
    </row>
    <row r="31001" spans="256:256" hidden="1">
      <c r="IV31001" s="187"/>
    </row>
    <row r="31002" spans="256:256" hidden="1">
      <c r="IV31002" s="187"/>
    </row>
    <row r="31003" spans="256:256" hidden="1">
      <c r="IV31003" s="187"/>
    </row>
    <row r="31004" spans="256:256" hidden="1">
      <c r="IV31004" s="187"/>
    </row>
    <row r="31005" spans="256:256" hidden="1">
      <c r="IV31005" s="187"/>
    </row>
    <row r="31006" spans="256:256" hidden="1">
      <c r="IV31006" s="187"/>
    </row>
    <row r="31007" spans="256:256" hidden="1">
      <c r="IV31007" s="187"/>
    </row>
    <row r="31008" spans="256:256" hidden="1">
      <c r="IV31008" s="187"/>
    </row>
    <row r="31009" spans="256:256" hidden="1">
      <c r="IV31009" s="187"/>
    </row>
    <row r="31010" spans="256:256" hidden="1">
      <c r="IV31010" s="187"/>
    </row>
    <row r="31011" spans="256:256" hidden="1">
      <c r="IV31011" s="187"/>
    </row>
    <row r="31012" spans="256:256" hidden="1">
      <c r="IV31012" s="187"/>
    </row>
    <row r="31013" spans="256:256" hidden="1">
      <c r="IV31013" s="187"/>
    </row>
    <row r="31014" spans="256:256" hidden="1">
      <c r="IV31014" s="187"/>
    </row>
    <row r="31015" spans="256:256" hidden="1">
      <c r="IV31015" s="187"/>
    </row>
    <row r="31016" spans="256:256" hidden="1">
      <c r="IV31016" s="187"/>
    </row>
    <row r="31017" spans="256:256" hidden="1">
      <c r="IV31017" s="187"/>
    </row>
    <row r="31018" spans="256:256" hidden="1">
      <c r="IV31018" s="187"/>
    </row>
    <row r="31019" spans="256:256" hidden="1">
      <c r="IV31019" s="187"/>
    </row>
    <row r="31020" spans="256:256" hidden="1">
      <c r="IV31020" s="187"/>
    </row>
    <row r="31021" spans="256:256" hidden="1">
      <c r="IV31021" s="187"/>
    </row>
    <row r="31022" spans="256:256" hidden="1">
      <c r="IV31022" s="187"/>
    </row>
    <row r="31023" spans="256:256" hidden="1">
      <c r="IV31023" s="187"/>
    </row>
    <row r="31024" spans="256:256" hidden="1">
      <c r="IV31024" s="187"/>
    </row>
    <row r="31025" spans="256:256" hidden="1">
      <c r="IV31025" s="187"/>
    </row>
    <row r="31026" spans="256:256" hidden="1">
      <c r="IV31026" s="187"/>
    </row>
    <row r="31027" spans="256:256" hidden="1">
      <c r="IV31027" s="187"/>
    </row>
    <row r="31028" spans="256:256" hidden="1">
      <c r="IV31028" s="187"/>
    </row>
    <row r="31029" spans="256:256" hidden="1">
      <c r="IV31029" s="187"/>
    </row>
    <row r="31030" spans="256:256" hidden="1">
      <c r="IV31030" s="187"/>
    </row>
    <row r="31031" spans="256:256" hidden="1">
      <c r="IV31031" s="187"/>
    </row>
    <row r="31032" spans="256:256" hidden="1">
      <c r="IV31032" s="187"/>
    </row>
    <row r="31033" spans="256:256" hidden="1">
      <c r="IV31033" s="187"/>
    </row>
    <row r="31034" spans="256:256" hidden="1">
      <c r="IV31034" s="187"/>
    </row>
    <row r="31035" spans="256:256" hidden="1">
      <c r="IV31035" s="187"/>
    </row>
    <row r="31036" spans="256:256" hidden="1">
      <c r="IV31036" s="187"/>
    </row>
    <row r="31037" spans="256:256" hidden="1">
      <c r="IV31037" s="187"/>
    </row>
    <row r="31038" spans="256:256" hidden="1">
      <c r="IV31038" s="187"/>
    </row>
    <row r="31039" spans="256:256" hidden="1">
      <c r="IV31039" s="187"/>
    </row>
    <row r="31040" spans="256:256" hidden="1">
      <c r="IV31040" s="187"/>
    </row>
    <row r="31041" spans="256:256" hidden="1">
      <c r="IV31041" s="187"/>
    </row>
    <row r="31042" spans="256:256" hidden="1">
      <c r="IV31042" s="187"/>
    </row>
    <row r="31043" spans="256:256" hidden="1">
      <c r="IV31043" s="187"/>
    </row>
    <row r="31044" spans="256:256" hidden="1">
      <c r="IV31044" s="187"/>
    </row>
    <row r="31045" spans="256:256" hidden="1">
      <c r="IV31045" s="187"/>
    </row>
    <row r="31046" spans="256:256" hidden="1">
      <c r="IV31046" s="187"/>
    </row>
    <row r="31047" spans="256:256" hidden="1">
      <c r="IV31047" s="187"/>
    </row>
    <row r="31048" spans="256:256" hidden="1">
      <c r="IV31048" s="187"/>
    </row>
    <row r="31049" spans="256:256" hidden="1">
      <c r="IV31049" s="187"/>
    </row>
    <row r="31050" spans="256:256" hidden="1">
      <c r="IV31050" s="187"/>
    </row>
    <row r="31051" spans="256:256" hidden="1">
      <c r="IV31051" s="187"/>
    </row>
    <row r="31052" spans="256:256" hidden="1">
      <c r="IV31052" s="187"/>
    </row>
    <row r="31053" spans="256:256" hidden="1">
      <c r="IV31053" s="187"/>
    </row>
    <row r="31054" spans="256:256" hidden="1">
      <c r="IV31054" s="187"/>
    </row>
    <row r="31055" spans="256:256" hidden="1">
      <c r="IV31055" s="187"/>
    </row>
    <row r="31056" spans="256:256" hidden="1">
      <c r="IV31056" s="187"/>
    </row>
    <row r="31057" spans="256:256" hidden="1">
      <c r="IV31057" s="187"/>
    </row>
    <row r="31058" spans="256:256" hidden="1">
      <c r="IV31058" s="187"/>
    </row>
    <row r="31059" spans="256:256" hidden="1">
      <c r="IV31059" s="187"/>
    </row>
    <row r="31060" spans="256:256" hidden="1">
      <c r="IV31060" s="187"/>
    </row>
    <row r="31061" spans="256:256" hidden="1">
      <c r="IV31061" s="187"/>
    </row>
    <row r="31062" spans="256:256" hidden="1">
      <c r="IV31062" s="187"/>
    </row>
    <row r="31063" spans="256:256" hidden="1">
      <c r="IV31063" s="187"/>
    </row>
    <row r="31064" spans="256:256" hidden="1">
      <c r="IV31064" s="187"/>
    </row>
    <row r="31065" spans="256:256" hidden="1">
      <c r="IV31065" s="187"/>
    </row>
    <row r="31066" spans="256:256" hidden="1">
      <c r="IV31066" s="187"/>
    </row>
    <row r="31067" spans="256:256" hidden="1">
      <c r="IV31067" s="187"/>
    </row>
    <row r="31068" spans="256:256" hidden="1">
      <c r="IV31068" s="187"/>
    </row>
    <row r="31069" spans="256:256" hidden="1">
      <c r="IV31069" s="187"/>
    </row>
    <row r="31070" spans="256:256" hidden="1">
      <c r="IV31070" s="187"/>
    </row>
    <row r="31071" spans="256:256" hidden="1">
      <c r="IV31071" s="187"/>
    </row>
    <row r="31072" spans="256:256" hidden="1">
      <c r="IV31072" s="187"/>
    </row>
    <row r="31073" spans="256:256" hidden="1">
      <c r="IV31073" s="187"/>
    </row>
    <row r="31074" spans="256:256" hidden="1">
      <c r="IV31074" s="187"/>
    </row>
    <row r="31075" spans="256:256" hidden="1">
      <c r="IV31075" s="187"/>
    </row>
    <row r="31076" spans="256:256" hidden="1">
      <c r="IV31076" s="187"/>
    </row>
    <row r="31077" spans="256:256" hidden="1">
      <c r="IV31077" s="187"/>
    </row>
    <row r="31078" spans="256:256" hidden="1">
      <c r="IV31078" s="187"/>
    </row>
    <row r="31079" spans="256:256" hidden="1">
      <c r="IV31079" s="187"/>
    </row>
    <row r="31080" spans="256:256" hidden="1">
      <c r="IV31080" s="187"/>
    </row>
    <row r="31081" spans="256:256" hidden="1">
      <c r="IV31081" s="187"/>
    </row>
    <row r="31082" spans="256:256" hidden="1">
      <c r="IV31082" s="187"/>
    </row>
    <row r="31083" spans="256:256" hidden="1">
      <c r="IV31083" s="187"/>
    </row>
    <row r="31084" spans="256:256" hidden="1">
      <c r="IV31084" s="187"/>
    </row>
    <row r="31085" spans="256:256" hidden="1">
      <c r="IV31085" s="187"/>
    </row>
    <row r="31086" spans="256:256" hidden="1">
      <c r="IV31086" s="187"/>
    </row>
    <row r="31087" spans="256:256" hidden="1">
      <c r="IV31087" s="187"/>
    </row>
    <row r="31088" spans="256:256" hidden="1">
      <c r="IV31088" s="187"/>
    </row>
    <row r="31089" spans="256:256" hidden="1">
      <c r="IV31089" s="187"/>
    </row>
    <row r="31090" spans="256:256" hidden="1">
      <c r="IV31090" s="187"/>
    </row>
    <row r="31091" spans="256:256" hidden="1">
      <c r="IV31091" s="187"/>
    </row>
    <row r="31092" spans="256:256" hidden="1">
      <c r="IV31092" s="187"/>
    </row>
    <row r="31093" spans="256:256" hidden="1">
      <c r="IV31093" s="187"/>
    </row>
    <row r="31094" spans="256:256" hidden="1">
      <c r="IV31094" s="187"/>
    </row>
    <row r="31095" spans="256:256" hidden="1">
      <c r="IV31095" s="187"/>
    </row>
    <row r="31096" spans="256:256" hidden="1">
      <c r="IV31096" s="187"/>
    </row>
    <row r="31097" spans="256:256" hidden="1">
      <c r="IV31097" s="187"/>
    </row>
    <row r="31098" spans="256:256" hidden="1">
      <c r="IV31098" s="187"/>
    </row>
    <row r="31099" spans="256:256" hidden="1">
      <c r="IV31099" s="187"/>
    </row>
    <row r="31100" spans="256:256" hidden="1">
      <c r="IV31100" s="187"/>
    </row>
    <row r="31101" spans="256:256" hidden="1">
      <c r="IV31101" s="187"/>
    </row>
    <row r="31102" spans="256:256" hidden="1">
      <c r="IV31102" s="187"/>
    </row>
    <row r="31103" spans="256:256" hidden="1">
      <c r="IV31103" s="187"/>
    </row>
    <row r="31104" spans="256:256" hidden="1">
      <c r="IV31104" s="187"/>
    </row>
    <row r="31105" spans="256:256" hidden="1">
      <c r="IV31105" s="187"/>
    </row>
    <row r="31106" spans="256:256" hidden="1">
      <c r="IV31106" s="187"/>
    </row>
    <row r="31107" spans="256:256" hidden="1">
      <c r="IV31107" s="187"/>
    </row>
    <row r="31108" spans="256:256" hidden="1">
      <c r="IV31108" s="187"/>
    </row>
    <row r="31109" spans="256:256" hidden="1">
      <c r="IV31109" s="187"/>
    </row>
    <row r="31110" spans="256:256" hidden="1">
      <c r="IV31110" s="187"/>
    </row>
    <row r="31111" spans="256:256" hidden="1">
      <c r="IV31111" s="187"/>
    </row>
    <row r="31112" spans="256:256" hidden="1">
      <c r="IV31112" s="187"/>
    </row>
    <row r="31113" spans="256:256" hidden="1">
      <c r="IV31113" s="187"/>
    </row>
    <row r="31114" spans="256:256" hidden="1">
      <c r="IV31114" s="187"/>
    </row>
    <row r="31115" spans="256:256" hidden="1">
      <c r="IV31115" s="187"/>
    </row>
    <row r="31116" spans="256:256" hidden="1">
      <c r="IV31116" s="187"/>
    </row>
    <row r="31117" spans="256:256" hidden="1">
      <c r="IV31117" s="187"/>
    </row>
    <row r="31118" spans="256:256" hidden="1">
      <c r="IV31118" s="187"/>
    </row>
    <row r="31119" spans="256:256" hidden="1">
      <c r="IV31119" s="187"/>
    </row>
    <row r="31120" spans="256:256" hidden="1">
      <c r="IV31120" s="187"/>
    </row>
    <row r="31121" spans="256:256" hidden="1">
      <c r="IV31121" s="187"/>
    </row>
    <row r="31122" spans="256:256" hidden="1">
      <c r="IV31122" s="187"/>
    </row>
    <row r="31123" spans="256:256" hidden="1">
      <c r="IV31123" s="187"/>
    </row>
    <row r="31124" spans="256:256" hidden="1">
      <c r="IV31124" s="187"/>
    </row>
    <row r="31125" spans="256:256" hidden="1">
      <c r="IV31125" s="187"/>
    </row>
    <row r="31126" spans="256:256" hidden="1">
      <c r="IV31126" s="187"/>
    </row>
    <row r="31127" spans="256:256" hidden="1">
      <c r="IV31127" s="187"/>
    </row>
    <row r="31128" spans="256:256" hidden="1">
      <c r="IV31128" s="187"/>
    </row>
    <row r="31129" spans="256:256" hidden="1">
      <c r="IV31129" s="187"/>
    </row>
    <row r="31130" spans="256:256" hidden="1">
      <c r="IV31130" s="187"/>
    </row>
    <row r="31131" spans="256:256" hidden="1">
      <c r="IV31131" s="187"/>
    </row>
    <row r="31132" spans="256:256" hidden="1">
      <c r="IV31132" s="187"/>
    </row>
    <row r="31133" spans="256:256" hidden="1">
      <c r="IV31133" s="187"/>
    </row>
    <row r="31134" spans="256:256" hidden="1">
      <c r="IV31134" s="187"/>
    </row>
    <row r="31135" spans="256:256" hidden="1">
      <c r="IV31135" s="187"/>
    </row>
    <row r="31136" spans="256:256" hidden="1">
      <c r="IV31136" s="187"/>
    </row>
    <row r="31137" spans="256:256" hidden="1">
      <c r="IV31137" s="187"/>
    </row>
    <row r="31138" spans="256:256" hidden="1">
      <c r="IV31138" s="187"/>
    </row>
    <row r="31139" spans="256:256" hidden="1">
      <c r="IV31139" s="187"/>
    </row>
    <row r="31140" spans="256:256" hidden="1">
      <c r="IV31140" s="187"/>
    </row>
    <row r="31141" spans="256:256" hidden="1">
      <c r="IV31141" s="187"/>
    </row>
    <row r="31142" spans="256:256" hidden="1">
      <c r="IV31142" s="187"/>
    </row>
    <row r="31143" spans="256:256" hidden="1">
      <c r="IV31143" s="187"/>
    </row>
    <row r="31144" spans="256:256" hidden="1">
      <c r="IV31144" s="187"/>
    </row>
    <row r="31145" spans="256:256" hidden="1">
      <c r="IV31145" s="187"/>
    </row>
    <row r="31146" spans="256:256" hidden="1">
      <c r="IV31146" s="187"/>
    </row>
    <row r="31147" spans="256:256" hidden="1">
      <c r="IV31147" s="187"/>
    </row>
    <row r="31148" spans="256:256" hidden="1">
      <c r="IV31148" s="187"/>
    </row>
    <row r="31149" spans="256:256" hidden="1">
      <c r="IV31149" s="187"/>
    </row>
    <row r="31150" spans="256:256" hidden="1">
      <c r="IV31150" s="187"/>
    </row>
    <row r="31151" spans="256:256" hidden="1">
      <c r="IV31151" s="187"/>
    </row>
    <row r="31152" spans="256:256" hidden="1">
      <c r="IV31152" s="187"/>
    </row>
    <row r="31153" spans="256:256" hidden="1">
      <c r="IV31153" s="187"/>
    </row>
    <row r="31154" spans="256:256" hidden="1">
      <c r="IV31154" s="187"/>
    </row>
    <row r="31155" spans="256:256" hidden="1">
      <c r="IV31155" s="187"/>
    </row>
    <row r="31156" spans="256:256" hidden="1">
      <c r="IV31156" s="187"/>
    </row>
    <row r="31157" spans="256:256" hidden="1">
      <c r="IV31157" s="187"/>
    </row>
    <row r="31158" spans="256:256" hidden="1">
      <c r="IV31158" s="187"/>
    </row>
    <row r="31159" spans="256:256" hidden="1">
      <c r="IV31159" s="187"/>
    </row>
    <row r="31160" spans="256:256" hidden="1">
      <c r="IV31160" s="187"/>
    </row>
    <row r="31161" spans="256:256" hidden="1">
      <c r="IV31161" s="187"/>
    </row>
    <row r="31162" spans="256:256" hidden="1">
      <c r="IV31162" s="187"/>
    </row>
    <row r="31163" spans="256:256" hidden="1">
      <c r="IV31163" s="187"/>
    </row>
    <row r="31164" spans="256:256" hidden="1">
      <c r="IV31164" s="187"/>
    </row>
    <row r="31165" spans="256:256" hidden="1">
      <c r="IV31165" s="187"/>
    </row>
    <row r="31166" spans="256:256" hidden="1">
      <c r="IV31166" s="187"/>
    </row>
    <row r="31167" spans="256:256" hidden="1">
      <c r="IV31167" s="187"/>
    </row>
    <row r="31168" spans="256:256" hidden="1">
      <c r="IV31168" s="187"/>
    </row>
    <row r="31169" spans="256:256" hidden="1">
      <c r="IV31169" s="187"/>
    </row>
    <row r="31170" spans="256:256" hidden="1">
      <c r="IV31170" s="187"/>
    </row>
    <row r="31171" spans="256:256" hidden="1">
      <c r="IV31171" s="187"/>
    </row>
    <row r="31172" spans="256:256" hidden="1">
      <c r="IV31172" s="187"/>
    </row>
    <row r="31173" spans="256:256" hidden="1">
      <c r="IV31173" s="187"/>
    </row>
    <row r="31174" spans="256:256" hidden="1">
      <c r="IV31174" s="187"/>
    </row>
    <row r="31175" spans="256:256" hidden="1">
      <c r="IV31175" s="187"/>
    </row>
    <row r="31176" spans="256:256" hidden="1">
      <c r="IV31176" s="187"/>
    </row>
    <row r="31177" spans="256:256" hidden="1">
      <c r="IV31177" s="187"/>
    </row>
    <row r="31178" spans="256:256" hidden="1">
      <c r="IV31178" s="187"/>
    </row>
    <row r="31179" spans="256:256" hidden="1">
      <c r="IV31179" s="187"/>
    </row>
    <row r="31180" spans="256:256" hidden="1">
      <c r="IV31180" s="187"/>
    </row>
    <row r="31181" spans="256:256" hidden="1">
      <c r="IV31181" s="187"/>
    </row>
    <row r="31182" spans="256:256" hidden="1">
      <c r="IV31182" s="187"/>
    </row>
    <row r="31183" spans="256:256" hidden="1">
      <c r="IV31183" s="187"/>
    </row>
    <row r="31184" spans="256:256" hidden="1">
      <c r="IV31184" s="187"/>
    </row>
    <row r="31185" spans="256:256" hidden="1">
      <c r="IV31185" s="187"/>
    </row>
    <row r="31186" spans="256:256" hidden="1">
      <c r="IV31186" s="187"/>
    </row>
    <row r="31187" spans="256:256" hidden="1">
      <c r="IV31187" s="187"/>
    </row>
    <row r="31188" spans="256:256" hidden="1">
      <c r="IV31188" s="187"/>
    </row>
    <row r="31189" spans="256:256" hidden="1">
      <c r="IV31189" s="187"/>
    </row>
    <row r="31190" spans="256:256" hidden="1">
      <c r="IV31190" s="187"/>
    </row>
    <row r="31191" spans="256:256" hidden="1">
      <c r="IV31191" s="187"/>
    </row>
    <row r="31192" spans="256:256" hidden="1">
      <c r="IV31192" s="187"/>
    </row>
    <row r="31193" spans="256:256" hidden="1">
      <c r="IV31193" s="187"/>
    </row>
    <row r="31194" spans="256:256" hidden="1">
      <c r="IV31194" s="187"/>
    </row>
    <row r="31195" spans="256:256" hidden="1">
      <c r="IV31195" s="187"/>
    </row>
    <row r="31196" spans="256:256" hidden="1">
      <c r="IV31196" s="187"/>
    </row>
    <row r="31197" spans="256:256" hidden="1">
      <c r="IV31197" s="187"/>
    </row>
    <row r="31198" spans="256:256" hidden="1">
      <c r="IV31198" s="187"/>
    </row>
    <row r="31199" spans="256:256" hidden="1">
      <c r="IV31199" s="187"/>
    </row>
    <row r="31200" spans="256:256" hidden="1">
      <c r="IV31200" s="187"/>
    </row>
    <row r="31201" spans="256:256" hidden="1">
      <c r="IV31201" s="187"/>
    </row>
    <row r="31202" spans="256:256" hidden="1">
      <c r="IV31202" s="187"/>
    </row>
    <row r="31203" spans="256:256" hidden="1">
      <c r="IV31203" s="187"/>
    </row>
    <row r="31204" spans="256:256" hidden="1">
      <c r="IV31204" s="187"/>
    </row>
    <row r="31205" spans="256:256" hidden="1">
      <c r="IV31205" s="187"/>
    </row>
    <row r="31206" spans="256:256" hidden="1">
      <c r="IV31206" s="187"/>
    </row>
    <row r="31207" spans="256:256" hidden="1">
      <c r="IV31207" s="187"/>
    </row>
    <row r="31208" spans="256:256" hidden="1">
      <c r="IV31208" s="187"/>
    </row>
    <row r="31209" spans="256:256" hidden="1">
      <c r="IV31209" s="187"/>
    </row>
    <row r="31210" spans="256:256" hidden="1">
      <c r="IV31210" s="187"/>
    </row>
    <row r="31211" spans="256:256" hidden="1">
      <c r="IV31211" s="187"/>
    </row>
    <row r="31212" spans="256:256" hidden="1">
      <c r="IV31212" s="187"/>
    </row>
    <row r="31213" spans="256:256" hidden="1">
      <c r="IV31213" s="187"/>
    </row>
    <row r="31214" spans="256:256" hidden="1">
      <c r="IV31214" s="187"/>
    </row>
    <row r="31215" spans="256:256" hidden="1">
      <c r="IV31215" s="187"/>
    </row>
    <row r="31216" spans="256:256" hidden="1">
      <c r="IV31216" s="187"/>
    </row>
    <row r="31217" spans="256:256" hidden="1">
      <c r="IV31217" s="187"/>
    </row>
    <row r="31218" spans="256:256" hidden="1">
      <c r="IV31218" s="187"/>
    </row>
    <row r="31219" spans="256:256" hidden="1">
      <c r="IV31219" s="187"/>
    </row>
    <row r="31220" spans="256:256" hidden="1">
      <c r="IV31220" s="187"/>
    </row>
    <row r="31221" spans="256:256" hidden="1">
      <c r="IV31221" s="187"/>
    </row>
    <row r="31222" spans="256:256" hidden="1">
      <c r="IV31222" s="187"/>
    </row>
    <row r="31223" spans="256:256" hidden="1">
      <c r="IV31223" s="187"/>
    </row>
    <row r="31224" spans="256:256" hidden="1">
      <c r="IV31224" s="187"/>
    </row>
    <row r="31225" spans="256:256" hidden="1">
      <c r="IV31225" s="187"/>
    </row>
    <row r="31226" spans="256:256" hidden="1">
      <c r="IV31226" s="187"/>
    </row>
    <row r="31227" spans="256:256" hidden="1">
      <c r="IV31227" s="187"/>
    </row>
    <row r="31228" spans="256:256" hidden="1">
      <c r="IV31228" s="187"/>
    </row>
    <row r="31229" spans="256:256" hidden="1">
      <c r="IV31229" s="187"/>
    </row>
    <row r="31230" spans="256:256" hidden="1">
      <c r="IV31230" s="187"/>
    </row>
    <row r="31231" spans="256:256" hidden="1">
      <c r="IV31231" s="187"/>
    </row>
    <row r="31232" spans="256:256" hidden="1">
      <c r="IV31232" s="187"/>
    </row>
    <row r="31233" spans="256:256" hidden="1">
      <c r="IV31233" s="187"/>
    </row>
    <row r="31234" spans="256:256" hidden="1">
      <c r="IV31234" s="187"/>
    </row>
    <row r="31235" spans="256:256" hidden="1">
      <c r="IV31235" s="187"/>
    </row>
    <row r="31236" spans="256:256" hidden="1">
      <c r="IV31236" s="187"/>
    </row>
    <row r="31237" spans="256:256" hidden="1">
      <c r="IV31237" s="187"/>
    </row>
    <row r="31238" spans="256:256" hidden="1">
      <c r="IV31238" s="187"/>
    </row>
    <row r="31239" spans="256:256" hidden="1">
      <c r="IV31239" s="187"/>
    </row>
    <row r="31240" spans="256:256" hidden="1">
      <c r="IV31240" s="187"/>
    </row>
    <row r="31241" spans="256:256" hidden="1">
      <c r="IV31241" s="187"/>
    </row>
    <row r="31242" spans="256:256" hidden="1">
      <c r="IV31242" s="187"/>
    </row>
    <row r="31243" spans="256:256" hidden="1">
      <c r="IV31243" s="187"/>
    </row>
    <row r="31244" spans="256:256" hidden="1">
      <c r="IV31244" s="187"/>
    </row>
    <row r="31245" spans="256:256" hidden="1">
      <c r="IV31245" s="187"/>
    </row>
    <row r="31246" spans="256:256" hidden="1">
      <c r="IV31246" s="187"/>
    </row>
    <row r="31247" spans="256:256" hidden="1">
      <c r="IV31247" s="187"/>
    </row>
    <row r="31248" spans="256:256" hidden="1">
      <c r="IV31248" s="187"/>
    </row>
    <row r="31249" spans="256:256" hidden="1">
      <c r="IV31249" s="187"/>
    </row>
    <row r="31250" spans="256:256" hidden="1">
      <c r="IV31250" s="187"/>
    </row>
    <row r="31251" spans="256:256" hidden="1">
      <c r="IV31251" s="187"/>
    </row>
    <row r="31252" spans="256:256" hidden="1">
      <c r="IV31252" s="187"/>
    </row>
    <row r="31253" spans="256:256" hidden="1">
      <c r="IV31253" s="187"/>
    </row>
    <row r="31254" spans="256:256" hidden="1">
      <c r="IV31254" s="187"/>
    </row>
    <row r="31255" spans="256:256" hidden="1">
      <c r="IV31255" s="187"/>
    </row>
    <row r="31256" spans="256:256" hidden="1">
      <c r="IV31256" s="187"/>
    </row>
    <row r="31257" spans="256:256" hidden="1">
      <c r="IV31257" s="187"/>
    </row>
    <row r="31258" spans="256:256" hidden="1">
      <c r="IV31258" s="187"/>
    </row>
    <row r="31259" spans="256:256" hidden="1">
      <c r="IV31259" s="187"/>
    </row>
    <row r="31260" spans="256:256" hidden="1">
      <c r="IV31260" s="187"/>
    </row>
    <row r="31261" spans="256:256" hidden="1">
      <c r="IV31261" s="187"/>
    </row>
    <row r="31262" spans="256:256" hidden="1">
      <c r="IV31262" s="187"/>
    </row>
    <row r="31263" spans="256:256" hidden="1">
      <c r="IV31263" s="187"/>
    </row>
    <row r="31264" spans="256:256" hidden="1">
      <c r="IV31264" s="187"/>
    </row>
    <row r="31265" spans="256:256" hidden="1">
      <c r="IV31265" s="187"/>
    </row>
    <row r="31266" spans="256:256" hidden="1">
      <c r="IV31266" s="187"/>
    </row>
    <row r="31267" spans="256:256" hidden="1">
      <c r="IV31267" s="187"/>
    </row>
    <row r="31268" spans="256:256" hidden="1">
      <c r="IV31268" s="187"/>
    </row>
    <row r="31269" spans="256:256" hidden="1">
      <c r="IV31269" s="187"/>
    </row>
    <row r="31270" spans="256:256" hidden="1">
      <c r="IV31270" s="187"/>
    </row>
    <row r="31271" spans="256:256" hidden="1">
      <c r="IV31271" s="187"/>
    </row>
    <row r="31272" spans="256:256" hidden="1">
      <c r="IV31272" s="187"/>
    </row>
    <row r="31273" spans="256:256" hidden="1">
      <c r="IV31273" s="187"/>
    </row>
    <row r="31274" spans="256:256" hidden="1">
      <c r="IV31274" s="187"/>
    </row>
    <row r="31275" spans="256:256" hidden="1">
      <c r="IV31275" s="187"/>
    </row>
    <row r="31276" spans="256:256" hidden="1">
      <c r="IV31276" s="187"/>
    </row>
    <row r="31277" spans="256:256" hidden="1">
      <c r="IV31277" s="187"/>
    </row>
    <row r="31278" spans="256:256" hidden="1">
      <c r="IV31278" s="187"/>
    </row>
    <row r="31279" spans="256:256" hidden="1">
      <c r="IV31279" s="187"/>
    </row>
    <row r="31280" spans="256:256" hidden="1">
      <c r="IV31280" s="187"/>
    </row>
    <row r="31281" spans="256:256" hidden="1">
      <c r="IV31281" s="187"/>
    </row>
    <row r="31282" spans="256:256" hidden="1">
      <c r="IV31282" s="187"/>
    </row>
    <row r="31283" spans="256:256" hidden="1">
      <c r="IV31283" s="187"/>
    </row>
    <row r="31284" spans="256:256" hidden="1">
      <c r="IV31284" s="187"/>
    </row>
    <row r="31285" spans="256:256" hidden="1">
      <c r="IV31285" s="187"/>
    </row>
    <row r="31286" spans="256:256" hidden="1">
      <c r="IV31286" s="187"/>
    </row>
    <row r="31287" spans="256:256" hidden="1">
      <c r="IV31287" s="187"/>
    </row>
    <row r="31288" spans="256:256" hidden="1">
      <c r="IV31288" s="187"/>
    </row>
    <row r="31289" spans="256:256" hidden="1">
      <c r="IV31289" s="187"/>
    </row>
    <row r="31290" spans="256:256" hidden="1">
      <c r="IV31290" s="187"/>
    </row>
    <row r="31291" spans="256:256" hidden="1">
      <c r="IV31291" s="187"/>
    </row>
    <row r="31292" spans="256:256" hidden="1">
      <c r="IV31292" s="187"/>
    </row>
    <row r="31293" spans="256:256" hidden="1">
      <c r="IV31293" s="187"/>
    </row>
    <row r="31294" spans="256:256" hidden="1">
      <c r="IV31294" s="187"/>
    </row>
    <row r="31295" spans="256:256" hidden="1">
      <c r="IV31295" s="187"/>
    </row>
    <row r="31296" spans="256:256" hidden="1">
      <c r="IV31296" s="187"/>
    </row>
    <row r="31297" spans="256:256" hidden="1">
      <c r="IV31297" s="187"/>
    </row>
    <row r="31298" spans="256:256" hidden="1">
      <c r="IV31298" s="187"/>
    </row>
    <row r="31299" spans="256:256" hidden="1">
      <c r="IV31299" s="187"/>
    </row>
    <row r="31300" spans="256:256" hidden="1">
      <c r="IV31300" s="187"/>
    </row>
    <row r="31301" spans="256:256" hidden="1">
      <c r="IV31301" s="187"/>
    </row>
    <row r="31302" spans="256:256" hidden="1">
      <c r="IV31302" s="187"/>
    </row>
    <row r="31303" spans="256:256" hidden="1">
      <c r="IV31303" s="187"/>
    </row>
    <row r="31304" spans="256:256" hidden="1">
      <c r="IV31304" s="187"/>
    </row>
    <row r="31305" spans="256:256" hidden="1">
      <c r="IV31305" s="187"/>
    </row>
    <row r="31306" spans="256:256" hidden="1">
      <c r="IV31306" s="187"/>
    </row>
    <row r="31307" spans="256:256" hidden="1">
      <c r="IV31307" s="187"/>
    </row>
    <row r="31308" spans="256:256" hidden="1">
      <c r="IV31308" s="187"/>
    </row>
    <row r="31309" spans="256:256" hidden="1">
      <c r="IV31309" s="187"/>
    </row>
    <row r="31310" spans="256:256" hidden="1">
      <c r="IV31310" s="187"/>
    </row>
    <row r="31311" spans="256:256" hidden="1">
      <c r="IV31311" s="187"/>
    </row>
    <row r="31312" spans="256:256" hidden="1">
      <c r="IV31312" s="187"/>
    </row>
    <row r="31313" spans="256:256" hidden="1">
      <c r="IV31313" s="187"/>
    </row>
    <row r="31314" spans="256:256" hidden="1">
      <c r="IV31314" s="187"/>
    </row>
    <row r="31315" spans="256:256" hidden="1">
      <c r="IV31315" s="187"/>
    </row>
    <row r="31316" spans="256:256" hidden="1">
      <c r="IV31316" s="187"/>
    </row>
    <row r="31317" spans="256:256" hidden="1">
      <c r="IV31317" s="187"/>
    </row>
    <row r="31318" spans="256:256" hidden="1">
      <c r="IV31318" s="187"/>
    </row>
    <row r="31319" spans="256:256" hidden="1">
      <c r="IV31319" s="187"/>
    </row>
    <row r="31320" spans="256:256" hidden="1">
      <c r="IV31320" s="187"/>
    </row>
    <row r="31321" spans="256:256" hidden="1">
      <c r="IV31321" s="187"/>
    </row>
    <row r="31322" spans="256:256" hidden="1">
      <c r="IV31322" s="187"/>
    </row>
    <row r="31323" spans="256:256" hidden="1">
      <c r="IV31323" s="187"/>
    </row>
    <row r="31324" spans="256:256" hidden="1">
      <c r="IV31324" s="187"/>
    </row>
    <row r="31325" spans="256:256" hidden="1">
      <c r="IV31325" s="187"/>
    </row>
    <row r="31326" spans="256:256" hidden="1">
      <c r="IV31326" s="187"/>
    </row>
    <row r="31327" spans="256:256" hidden="1">
      <c r="IV31327" s="187"/>
    </row>
    <row r="31328" spans="256:256" hidden="1">
      <c r="IV31328" s="187"/>
    </row>
    <row r="31329" spans="256:256" hidden="1">
      <c r="IV31329" s="187"/>
    </row>
    <row r="31330" spans="256:256" hidden="1">
      <c r="IV31330" s="187"/>
    </row>
    <row r="31331" spans="256:256" hidden="1">
      <c r="IV31331" s="187"/>
    </row>
    <row r="31332" spans="256:256" hidden="1">
      <c r="IV31332" s="187"/>
    </row>
    <row r="31333" spans="256:256" hidden="1">
      <c r="IV31333" s="187"/>
    </row>
    <row r="31334" spans="256:256" hidden="1">
      <c r="IV31334" s="187"/>
    </row>
    <row r="31335" spans="256:256" hidden="1">
      <c r="IV31335" s="187"/>
    </row>
    <row r="31336" spans="256:256" hidden="1">
      <c r="IV31336" s="187"/>
    </row>
    <row r="31337" spans="256:256" hidden="1">
      <c r="IV31337" s="187"/>
    </row>
    <row r="31338" spans="256:256" hidden="1">
      <c r="IV31338" s="187"/>
    </row>
    <row r="31339" spans="256:256" hidden="1">
      <c r="IV31339" s="187"/>
    </row>
    <row r="31340" spans="256:256" hidden="1">
      <c r="IV31340" s="187"/>
    </row>
    <row r="31341" spans="256:256" hidden="1">
      <c r="IV31341" s="187"/>
    </row>
    <row r="31342" spans="256:256" hidden="1">
      <c r="IV31342" s="187"/>
    </row>
    <row r="31343" spans="256:256" hidden="1">
      <c r="IV31343" s="187"/>
    </row>
    <row r="31344" spans="256:256" hidden="1">
      <c r="IV31344" s="187"/>
    </row>
    <row r="31345" spans="256:256" hidden="1">
      <c r="IV31345" s="187"/>
    </row>
    <row r="31346" spans="256:256" hidden="1">
      <c r="IV31346" s="187"/>
    </row>
    <row r="31347" spans="256:256" hidden="1">
      <c r="IV31347" s="187"/>
    </row>
    <row r="31348" spans="256:256" hidden="1">
      <c r="IV31348" s="187"/>
    </row>
    <row r="31349" spans="256:256" hidden="1">
      <c r="IV31349" s="187"/>
    </row>
    <row r="31350" spans="256:256" hidden="1">
      <c r="IV31350" s="187"/>
    </row>
    <row r="31351" spans="256:256" hidden="1">
      <c r="IV31351" s="187"/>
    </row>
    <row r="31352" spans="256:256" hidden="1">
      <c r="IV31352" s="187"/>
    </row>
    <row r="31353" spans="256:256" hidden="1">
      <c r="IV31353" s="187"/>
    </row>
    <row r="31354" spans="256:256" hidden="1">
      <c r="IV31354" s="187"/>
    </row>
    <row r="31355" spans="256:256" hidden="1">
      <c r="IV31355" s="187"/>
    </row>
    <row r="31356" spans="256:256" hidden="1">
      <c r="IV31356" s="187"/>
    </row>
    <row r="31357" spans="256:256" hidden="1">
      <c r="IV31357" s="187"/>
    </row>
    <row r="31358" spans="256:256" hidden="1">
      <c r="IV31358" s="187"/>
    </row>
    <row r="31359" spans="256:256" hidden="1">
      <c r="IV31359" s="187"/>
    </row>
    <row r="31360" spans="256:256" hidden="1">
      <c r="IV31360" s="187"/>
    </row>
    <row r="31361" spans="256:256" hidden="1">
      <c r="IV31361" s="187"/>
    </row>
    <row r="31362" spans="256:256" hidden="1">
      <c r="IV31362" s="187"/>
    </row>
    <row r="31363" spans="256:256" hidden="1">
      <c r="IV31363" s="187"/>
    </row>
    <row r="31364" spans="256:256" hidden="1">
      <c r="IV31364" s="187"/>
    </row>
    <row r="31365" spans="256:256" hidden="1">
      <c r="IV31365" s="187"/>
    </row>
    <row r="31366" spans="256:256" hidden="1">
      <c r="IV31366" s="187"/>
    </row>
    <row r="31367" spans="256:256" hidden="1">
      <c r="IV31367" s="187"/>
    </row>
    <row r="31368" spans="256:256" hidden="1">
      <c r="IV31368" s="187"/>
    </row>
    <row r="31369" spans="256:256" hidden="1">
      <c r="IV31369" s="187"/>
    </row>
    <row r="31370" spans="256:256" hidden="1">
      <c r="IV31370" s="187"/>
    </row>
    <row r="31371" spans="256:256" hidden="1">
      <c r="IV31371" s="187"/>
    </row>
    <row r="31372" spans="256:256" hidden="1">
      <c r="IV31372" s="187"/>
    </row>
    <row r="31373" spans="256:256" hidden="1">
      <c r="IV31373" s="187"/>
    </row>
    <row r="31374" spans="256:256" hidden="1">
      <c r="IV31374" s="187"/>
    </row>
    <row r="31375" spans="256:256" hidden="1">
      <c r="IV31375" s="187"/>
    </row>
    <row r="31376" spans="256:256" hidden="1">
      <c r="IV31376" s="187"/>
    </row>
    <row r="31377" spans="256:256" hidden="1">
      <c r="IV31377" s="187"/>
    </row>
    <row r="31378" spans="256:256" hidden="1">
      <c r="IV31378" s="187"/>
    </row>
    <row r="31379" spans="256:256" hidden="1">
      <c r="IV31379" s="187"/>
    </row>
    <row r="31380" spans="256:256" hidden="1">
      <c r="IV31380" s="187"/>
    </row>
    <row r="31381" spans="256:256" hidden="1">
      <c r="IV31381" s="187"/>
    </row>
    <row r="31382" spans="256:256" hidden="1">
      <c r="IV31382" s="187"/>
    </row>
    <row r="31383" spans="256:256" hidden="1">
      <c r="IV31383" s="187"/>
    </row>
    <row r="31384" spans="256:256" hidden="1">
      <c r="IV31384" s="187"/>
    </row>
    <row r="31385" spans="256:256" hidden="1">
      <c r="IV31385" s="187"/>
    </row>
    <row r="31386" spans="256:256" hidden="1">
      <c r="IV31386" s="187"/>
    </row>
    <row r="31387" spans="256:256" hidden="1">
      <c r="IV31387" s="187"/>
    </row>
    <row r="31388" spans="256:256" hidden="1">
      <c r="IV31388" s="187"/>
    </row>
    <row r="31389" spans="256:256" hidden="1">
      <c r="IV31389" s="187"/>
    </row>
    <row r="31390" spans="256:256" hidden="1">
      <c r="IV31390" s="187"/>
    </row>
    <row r="31391" spans="256:256" hidden="1">
      <c r="IV31391" s="187"/>
    </row>
    <row r="31392" spans="256:256" hidden="1">
      <c r="IV31392" s="187"/>
    </row>
    <row r="31393" spans="256:256" hidden="1">
      <c r="IV31393" s="187"/>
    </row>
    <row r="31394" spans="256:256" hidden="1">
      <c r="IV31394" s="187"/>
    </row>
    <row r="31395" spans="256:256" hidden="1">
      <c r="IV31395" s="187"/>
    </row>
    <row r="31396" spans="256:256" hidden="1">
      <c r="IV31396" s="187"/>
    </row>
    <row r="31397" spans="256:256" hidden="1">
      <c r="IV31397" s="187"/>
    </row>
    <row r="31398" spans="256:256" hidden="1">
      <c r="IV31398" s="187"/>
    </row>
    <row r="31399" spans="256:256" hidden="1">
      <c r="IV31399" s="187"/>
    </row>
    <row r="31400" spans="256:256" hidden="1">
      <c r="IV31400" s="187"/>
    </row>
    <row r="31401" spans="256:256" hidden="1">
      <c r="IV31401" s="187"/>
    </row>
    <row r="31402" spans="256:256" hidden="1">
      <c r="IV31402" s="187"/>
    </row>
    <row r="31403" spans="256:256" hidden="1">
      <c r="IV31403" s="187"/>
    </row>
    <row r="31404" spans="256:256" hidden="1">
      <c r="IV31404" s="187"/>
    </row>
    <row r="31405" spans="256:256" hidden="1">
      <c r="IV31405" s="187"/>
    </row>
    <row r="31406" spans="256:256" hidden="1">
      <c r="IV31406" s="187"/>
    </row>
    <row r="31407" spans="256:256" hidden="1">
      <c r="IV31407" s="187"/>
    </row>
    <row r="31408" spans="256:256" hidden="1">
      <c r="IV31408" s="187"/>
    </row>
    <row r="31409" spans="256:256" hidden="1">
      <c r="IV31409" s="187"/>
    </row>
    <row r="31410" spans="256:256" hidden="1">
      <c r="IV31410" s="187"/>
    </row>
    <row r="31411" spans="256:256" hidden="1">
      <c r="IV31411" s="187"/>
    </row>
    <row r="31412" spans="256:256" hidden="1">
      <c r="IV31412" s="187"/>
    </row>
    <row r="31413" spans="256:256" hidden="1">
      <c r="IV31413" s="187"/>
    </row>
    <row r="31414" spans="256:256" hidden="1">
      <c r="IV31414" s="187"/>
    </row>
    <row r="31415" spans="256:256" hidden="1">
      <c r="IV31415" s="187"/>
    </row>
    <row r="31416" spans="256:256" hidden="1">
      <c r="IV31416" s="187"/>
    </row>
    <row r="31417" spans="256:256" hidden="1">
      <c r="IV31417" s="187"/>
    </row>
    <row r="31418" spans="256:256" hidden="1">
      <c r="IV31418" s="187"/>
    </row>
    <row r="31419" spans="256:256" hidden="1">
      <c r="IV31419" s="187"/>
    </row>
    <row r="31420" spans="256:256" hidden="1">
      <c r="IV31420" s="187"/>
    </row>
    <row r="31421" spans="256:256" hidden="1">
      <c r="IV31421" s="187"/>
    </row>
    <row r="31422" spans="256:256" hidden="1">
      <c r="IV31422" s="187"/>
    </row>
    <row r="31423" spans="256:256" hidden="1">
      <c r="IV31423" s="187"/>
    </row>
    <row r="31424" spans="256:256" hidden="1">
      <c r="IV31424" s="187"/>
    </row>
    <row r="31425" spans="256:256" hidden="1">
      <c r="IV31425" s="187"/>
    </row>
    <row r="31426" spans="256:256" hidden="1">
      <c r="IV31426" s="187"/>
    </row>
    <row r="31427" spans="256:256" hidden="1">
      <c r="IV31427" s="187"/>
    </row>
    <row r="31428" spans="256:256" hidden="1">
      <c r="IV31428" s="187"/>
    </row>
    <row r="31429" spans="256:256" hidden="1">
      <c r="IV31429" s="187"/>
    </row>
    <row r="31430" spans="256:256" hidden="1">
      <c r="IV31430" s="187"/>
    </row>
    <row r="31431" spans="256:256" hidden="1">
      <c r="IV31431" s="187"/>
    </row>
    <row r="31432" spans="256:256" hidden="1">
      <c r="IV31432" s="187"/>
    </row>
    <row r="31433" spans="256:256" hidden="1">
      <c r="IV31433" s="187"/>
    </row>
    <row r="31434" spans="256:256" hidden="1">
      <c r="IV31434" s="187"/>
    </row>
    <row r="31435" spans="256:256" hidden="1">
      <c r="IV31435" s="187"/>
    </row>
    <row r="31436" spans="256:256" hidden="1">
      <c r="IV31436" s="187"/>
    </row>
    <row r="31437" spans="256:256" hidden="1">
      <c r="IV31437" s="187"/>
    </row>
    <row r="31438" spans="256:256" hidden="1">
      <c r="IV31438" s="187"/>
    </row>
    <row r="31439" spans="256:256" hidden="1">
      <c r="IV31439" s="187"/>
    </row>
    <row r="31440" spans="256:256" hidden="1">
      <c r="IV31440" s="187"/>
    </row>
    <row r="31441" spans="256:256" hidden="1">
      <c r="IV31441" s="187"/>
    </row>
    <row r="31442" spans="256:256" hidden="1">
      <c r="IV31442" s="187"/>
    </row>
    <row r="31443" spans="256:256" hidden="1">
      <c r="IV31443" s="187"/>
    </row>
    <row r="31444" spans="256:256" hidden="1">
      <c r="IV31444" s="187"/>
    </row>
    <row r="31445" spans="256:256" hidden="1">
      <c r="IV31445" s="187"/>
    </row>
    <row r="31446" spans="256:256" hidden="1">
      <c r="IV31446" s="187"/>
    </row>
    <row r="31447" spans="256:256" hidden="1">
      <c r="IV31447" s="187"/>
    </row>
    <row r="31448" spans="256:256" hidden="1">
      <c r="IV31448" s="187"/>
    </row>
    <row r="31449" spans="256:256" hidden="1">
      <c r="IV31449" s="187"/>
    </row>
    <row r="31450" spans="256:256" hidden="1">
      <c r="IV31450" s="187"/>
    </row>
    <row r="31451" spans="256:256" hidden="1">
      <c r="IV31451" s="187"/>
    </row>
    <row r="31452" spans="256:256" hidden="1">
      <c r="IV31452" s="187"/>
    </row>
    <row r="31453" spans="256:256" hidden="1">
      <c r="IV31453" s="187"/>
    </row>
    <row r="31454" spans="256:256" hidden="1">
      <c r="IV31454" s="187"/>
    </row>
    <row r="31455" spans="256:256" hidden="1">
      <c r="IV31455" s="187"/>
    </row>
    <row r="31456" spans="256:256" hidden="1">
      <c r="IV31456" s="187"/>
    </row>
    <row r="31457" spans="256:256" hidden="1">
      <c r="IV31457" s="187"/>
    </row>
    <row r="31458" spans="256:256" hidden="1">
      <c r="IV31458" s="187"/>
    </row>
    <row r="31459" spans="256:256" hidden="1">
      <c r="IV31459" s="187"/>
    </row>
    <row r="31460" spans="256:256" hidden="1">
      <c r="IV31460" s="187"/>
    </row>
    <row r="31461" spans="256:256" hidden="1">
      <c r="IV31461" s="187"/>
    </row>
    <row r="31462" spans="256:256" hidden="1">
      <c r="IV31462" s="187"/>
    </row>
    <row r="31463" spans="256:256" hidden="1">
      <c r="IV31463" s="187"/>
    </row>
    <row r="31464" spans="256:256" hidden="1">
      <c r="IV31464" s="187"/>
    </row>
    <row r="31465" spans="256:256" hidden="1">
      <c r="IV31465" s="187"/>
    </row>
    <row r="31466" spans="256:256" hidden="1">
      <c r="IV31466" s="187"/>
    </row>
    <row r="31467" spans="256:256" hidden="1">
      <c r="IV31467" s="187"/>
    </row>
    <row r="31468" spans="256:256" hidden="1">
      <c r="IV31468" s="187"/>
    </row>
    <row r="31469" spans="256:256" hidden="1">
      <c r="IV31469" s="187"/>
    </row>
    <row r="31470" spans="256:256" hidden="1">
      <c r="IV31470" s="187"/>
    </row>
    <row r="31471" spans="256:256" hidden="1">
      <c r="IV31471" s="187"/>
    </row>
    <row r="31472" spans="256:256" hidden="1">
      <c r="IV31472" s="187"/>
    </row>
    <row r="31473" spans="256:256" hidden="1">
      <c r="IV31473" s="187"/>
    </row>
    <row r="31474" spans="256:256" hidden="1">
      <c r="IV31474" s="187"/>
    </row>
    <row r="31475" spans="256:256" hidden="1">
      <c r="IV31475" s="187"/>
    </row>
    <row r="31476" spans="256:256" hidden="1">
      <c r="IV31476" s="187"/>
    </row>
    <row r="31477" spans="256:256" hidden="1">
      <c r="IV31477" s="187"/>
    </row>
    <row r="31478" spans="256:256" hidden="1">
      <c r="IV31478" s="187"/>
    </row>
    <row r="31479" spans="256:256" hidden="1">
      <c r="IV31479" s="187"/>
    </row>
    <row r="31480" spans="256:256" hidden="1">
      <c r="IV31480" s="187"/>
    </row>
    <row r="31481" spans="256:256" hidden="1">
      <c r="IV31481" s="187"/>
    </row>
    <row r="31482" spans="256:256" hidden="1">
      <c r="IV31482" s="187"/>
    </row>
    <row r="31483" spans="256:256" hidden="1">
      <c r="IV31483" s="187"/>
    </row>
    <row r="31484" spans="256:256" hidden="1">
      <c r="IV31484" s="187"/>
    </row>
    <row r="31485" spans="256:256" hidden="1">
      <c r="IV31485" s="187"/>
    </row>
    <row r="31486" spans="256:256" hidden="1">
      <c r="IV31486" s="187"/>
    </row>
    <row r="31487" spans="256:256" hidden="1">
      <c r="IV31487" s="187"/>
    </row>
    <row r="31488" spans="256:256" hidden="1">
      <c r="IV31488" s="187"/>
    </row>
    <row r="31489" spans="256:256" hidden="1">
      <c r="IV31489" s="187"/>
    </row>
    <row r="31490" spans="256:256" hidden="1">
      <c r="IV31490" s="187"/>
    </row>
    <row r="31491" spans="256:256" hidden="1">
      <c r="IV31491" s="187"/>
    </row>
    <row r="31492" spans="256:256" hidden="1">
      <c r="IV31492" s="187"/>
    </row>
    <row r="31493" spans="256:256" hidden="1">
      <c r="IV31493" s="187"/>
    </row>
    <row r="31494" spans="256:256" hidden="1">
      <c r="IV31494" s="187"/>
    </row>
    <row r="31495" spans="256:256" hidden="1">
      <c r="IV31495" s="187"/>
    </row>
    <row r="31496" spans="256:256" hidden="1">
      <c r="IV31496" s="187"/>
    </row>
    <row r="31497" spans="256:256" hidden="1">
      <c r="IV31497" s="187"/>
    </row>
    <row r="31498" spans="256:256" hidden="1">
      <c r="IV31498" s="187"/>
    </row>
    <row r="31499" spans="256:256" hidden="1">
      <c r="IV31499" s="187"/>
    </row>
    <row r="31500" spans="256:256" hidden="1">
      <c r="IV31500" s="187"/>
    </row>
    <row r="31501" spans="256:256" hidden="1">
      <c r="IV31501" s="187"/>
    </row>
    <row r="31502" spans="256:256" hidden="1">
      <c r="IV31502" s="187"/>
    </row>
    <row r="31503" spans="256:256" hidden="1">
      <c r="IV31503" s="187"/>
    </row>
    <row r="31504" spans="256:256" hidden="1">
      <c r="IV31504" s="187"/>
    </row>
    <row r="31505" spans="256:256" hidden="1">
      <c r="IV31505" s="187"/>
    </row>
    <row r="31506" spans="256:256" hidden="1">
      <c r="IV31506" s="187"/>
    </row>
    <row r="31507" spans="256:256" hidden="1">
      <c r="IV31507" s="187"/>
    </row>
    <row r="31508" spans="256:256" hidden="1">
      <c r="IV31508" s="187"/>
    </row>
    <row r="31509" spans="256:256" hidden="1">
      <c r="IV31509" s="187"/>
    </row>
    <row r="31510" spans="256:256" hidden="1">
      <c r="IV31510" s="187"/>
    </row>
    <row r="31511" spans="256:256" hidden="1">
      <c r="IV31511" s="187"/>
    </row>
    <row r="31512" spans="256:256" hidden="1">
      <c r="IV31512" s="187"/>
    </row>
    <row r="31513" spans="256:256" hidden="1">
      <c r="IV31513" s="187"/>
    </row>
    <row r="31514" spans="256:256" hidden="1">
      <c r="IV31514" s="187"/>
    </row>
    <row r="31515" spans="256:256" hidden="1">
      <c r="IV31515" s="187"/>
    </row>
    <row r="31516" spans="256:256" hidden="1">
      <c r="IV31516" s="187"/>
    </row>
    <row r="31517" spans="256:256" hidden="1">
      <c r="IV31517" s="187"/>
    </row>
    <row r="31518" spans="256:256" hidden="1">
      <c r="IV31518" s="187"/>
    </row>
    <row r="31519" spans="256:256" hidden="1">
      <c r="IV31519" s="187"/>
    </row>
    <row r="31520" spans="256:256" hidden="1">
      <c r="IV31520" s="187"/>
    </row>
    <row r="31521" spans="256:256" hidden="1">
      <c r="IV31521" s="187"/>
    </row>
    <row r="31522" spans="256:256" hidden="1">
      <c r="IV31522" s="187"/>
    </row>
    <row r="31523" spans="256:256" hidden="1">
      <c r="IV31523" s="187"/>
    </row>
    <row r="31524" spans="256:256" hidden="1">
      <c r="IV31524" s="187"/>
    </row>
    <row r="31525" spans="256:256" hidden="1">
      <c r="IV31525" s="187"/>
    </row>
    <row r="31526" spans="256:256" hidden="1">
      <c r="IV31526" s="187"/>
    </row>
    <row r="31527" spans="256:256" hidden="1">
      <c r="IV31527" s="187"/>
    </row>
    <row r="31528" spans="256:256" hidden="1">
      <c r="IV31528" s="187"/>
    </row>
    <row r="31529" spans="256:256" hidden="1">
      <c r="IV31529" s="187"/>
    </row>
    <row r="31530" spans="256:256" hidden="1">
      <c r="IV31530" s="187"/>
    </row>
    <row r="31531" spans="256:256" hidden="1">
      <c r="IV31531" s="187"/>
    </row>
    <row r="31532" spans="256:256" hidden="1">
      <c r="IV31532" s="187"/>
    </row>
    <row r="31533" spans="256:256" hidden="1">
      <c r="IV31533" s="187"/>
    </row>
    <row r="31534" spans="256:256" hidden="1">
      <c r="IV31534" s="187"/>
    </row>
    <row r="31535" spans="256:256" hidden="1">
      <c r="IV31535" s="187"/>
    </row>
    <row r="31536" spans="256:256" hidden="1">
      <c r="IV31536" s="187"/>
    </row>
    <row r="31537" spans="256:256" hidden="1">
      <c r="IV31537" s="187"/>
    </row>
    <row r="31538" spans="256:256" hidden="1">
      <c r="IV31538" s="187"/>
    </row>
    <row r="31539" spans="256:256" hidden="1">
      <c r="IV31539" s="187"/>
    </row>
    <row r="31540" spans="256:256" hidden="1">
      <c r="IV31540" s="187"/>
    </row>
    <row r="31541" spans="256:256" hidden="1">
      <c r="IV31541" s="187"/>
    </row>
    <row r="31542" spans="256:256" hidden="1">
      <c r="IV31542" s="187"/>
    </row>
    <row r="31543" spans="256:256" hidden="1">
      <c r="IV31543" s="187"/>
    </row>
    <row r="31544" spans="256:256" hidden="1">
      <c r="IV31544" s="187"/>
    </row>
    <row r="31545" spans="256:256" hidden="1">
      <c r="IV31545" s="187"/>
    </row>
    <row r="31546" spans="256:256" hidden="1">
      <c r="IV31546" s="187"/>
    </row>
    <row r="31547" spans="256:256" hidden="1">
      <c r="IV31547" s="187"/>
    </row>
    <row r="31548" spans="256:256" hidden="1">
      <c r="IV31548" s="187"/>
    </row>
    <row r="31549" spans="256:256" hidden="1">
      <c r="IV31549" s="187"/>
    </row>
    <row r="31550" spans="256:256" hidden="1">
      <c r="IV31550" s="187"/>
    </row>
    <row r="31551" spans="256:256" hidden="1">
      <c r="IV31551" s="187"/>
    </row>
    <row r="31552" spans="256:256" hidden="1">
      <c r="IV31552" s="187"/>
    </row>
    <row r="31553" spans="256:256" hidden="1">
      <c r="IV31553" s="187"/>
    </row>
    <row r="31554" spans="256:256" hidden="1">
      <c r="IV31554" s="187"/>
    </row>
    <row r="31555" spans="256:256" hidden="1">
      <c r="IV31555" s="187"/>
    </row>
    <row r="31556" spans="256:256" hidden="1">
      <c r="IV31556" s="187"/>
    </row>
    <row r="31557" spans="256:256" hidden="1">
      <c r="IV31557" s="187"/>
    </row>
    <row r="31558" spans="256:256" hidden="1">
      <c r="IV31558" s="187"/>
    </row>
    <row r="31559" spans="256:256" hidden="1">
      <c r="IV31559" s="187"/>
    </row>
    <row r="31560" spans="256:256" hidden="1">
      <c r="IV31560" s="187"/>
    </row>
    <row r="31561" spans="256:256" hidden="1">
      <c r="IV31561" s="187"/>
    </row>
    <row r="31562" spans="256:256" hidden="1">
      <c r="IV31562" s="187"/>
    </row>
    <row r="31563" spans="256:256" hidden="1">
      <c r="IV31563" s="187"/>
    </row>
    <row r="31564" spans="256:256" hidden="1">
      <c r="IV31564" s="187"/>
    </row>
    <row r="31565" spans="256:256" hidden="1">
      <c r="IV31565" s="187"/>
    </row>
    <row r="31566" spans="256:256" hidden="1">
      <c r="IV31566" s="187"/>
    </row>
    <row r="31567" spans="256:256" hidden="1">
      <c r="IV31567" s="187"/>
    </row>
    <row r="31568" spans="256:256" hidden="1">
      <c r="IV31568" s="187"/>
    </row>
    <row r="31569" spans="256:256" hidden="1">
      <c r="IV31569" s="187"/>
    </row>
    <row r="31570" spans="256:256" hidden="1">
      <c r="IV31570" s="187"/>
    </row>
    <row r="31571" spans="256:256" hidden="1">
      <c r="IV31571" s="187"/>
    </row>
    <row r="31572" spans="256:256" hidden="1">
      <c r="IV31572" s="187"/>
    </row>
    <row r="31573" spans="256:256" hidden="1">
      <c r="IV31573" s="187"/>
    </row>
    <row r="31574" spans="256:256" hidden="1">
      <c r="IV31574" s="187"/>
    </row>
    <row r="31575" spans="256:256" hidden="1">
      <c r="IV31575" s="187"/>
    </row>
    <row r="31576" spans="256:256" hidden="1">
      <c r="IV31576" s="187"/>
    </row>
    <row r="31577" spans="256:256" hidden="1">
      <c r="IV31577" s="187"/>
    </row>
    <row r="31578" spans="256:256" hidden="1">
      <c r="IV31578" s="187"/>
    </row>
    <row r="31579" spans="256:256" hidden="1">
      <c r="IV31579" s="187"/>
    </row>
    <row r="31580" spans="256:256" hidden="1">
      <c r="IV31580" s="187"/>
    </row>
    <row r="31581" spans="256:256" hidden="1">
      <c r="IV31581" s="187"/>
    </row>
    <row r="31582" spans="256:256" hidden="1">
      <c r="IV31582" s="187"/>
    </row>
    <row r="31583" spans="256:256" hidden="1">
      <c r="IV31583" s="187"/>
    </row>
    <row r="31584" spans="256:256" hidden="1">
      <c r="IV31584" s="187"/>
    </row>
    <row r="31585" spans="256:256" hidden="1">
      <c r="IV31585" s="187"/>
    </row>
    <row r="31586" spans="256:256" hidden="1">
      <c r="IV31586" s="187"/>
    </row>
    <row r="31587" spans="256:256" hidden="1">
      <c r="IV31587" s="187"/>
    </row>
    <row r="31588" spans="256:256" hidden="1">
      <c r="IV31588" s="187"/>
    </row>
    <row r="31589" spans="256:256" hidden="1">
      <c r="IV31589" s="187"/>
    </row>
    <row r="31590" spans="256:256" hidden="1">
      <c r="IV31590" s="187"/>
    </row>
    <row r="31591" spans="256:256" hidden="1">
      <c r="IV31591" s="187"/>
    </row>
    <row r="31592" spans="256:256" hidden="1">
      <c r="IV31592" s="187"/>
    </row>
    <row r="31593" spans="256:256" hidden="1">
      <c r="IV31593" s="187"/>
    </row>
    <row r="31594" spans="256:256" hidden="1">
      <c r="IV31594" s="187"/>
    </row>
    <row r="31595" spans="256:256" hidden="1">
      <c r="IV31595" s="187"/>
    </row>
    <row r="31596" spans="256:256" hidden="1">
      <c r="IV31596" s="187"/>
    </row>
    <row r="31597" spans="256:256" hidden="1">
      <c r="IV31597" s="187"/>
    </row>
    <row r="31598" spans="256:256" hidden="1">
      <c r="IV31598" s="187"/>
    </row>
    <row r="31599" spans="256:256" hidden="1">
      <c r="IV31599" s="187"/>
    </row>
    <row r="31600" spans="256:256" hidden="1">
      <c r="IV31600" s="187"/>
    </row>
    <row r="31601" spans="256:256" hidden="1">
      <c r="IV31601" s="187"/>
    </row>
    <row r="31602" spans="256:256" hidden="1">
      <c r="IV31602" s="187"/>
    </row>
    <row r="31603" spans="256:256" hidden="1">
      <c r="IV31603" s="187"/>
    </row>
    <row r="31604" spans="256:256" hidden="1">
      <c r="IV31604" s="187"/>
    </row>
    <row r="31605" spans="256:256" hidden="1">
      <c r="IV31605" s="187"/>
    </row>
    <row r="31606" spans="256:256" hidden="1">
      <c r="IV31606" s="187"/>
    </row>
    <row r="31607" spans="256:256" hidden="1">
      <c r="IV31607" s="187"/>
    </row>
    <row r="31608" spans="256:256" hidden="1">
      <c r="IV31608" s="187"/>
    </row>
    <row r="31609" spans="256:256" hidden="1">
      <c r="IV31609" s="187"/>
    </row>
    <row r="31610" spans="256:256" hidden="1">
      <c r="IV31610" s="187"/>
    </row>
    <row r="31611" spans="256:256" hidden="1">
      <c r="IV31611" s="187"/>
    </row>
    <row r="31612" spans="256:256" hidden="1">
      <c r="IV31612" s="187"/>
    </row>
    <row r="31613" spans="256:256" hidden="1">
      <c r="IV31613" s="187"/>
    </row>
    <row r="31614" spans="256:256" hidden="1">
      <c r="IV31614" s="187"/>
    </row>
    <row r="31615" spans="256:256" hidden="1">
      <c r="IV31615" s="187"/>
    </row>
    <row r="31616" spans="256:256" hidden="1">
      <c r="IV31616" s="187"/>
    </row>
    <row r="31617" spans="256:256" hidden="1">
      <c r="IV31617" s="187"/>
    </row>
    <row r="31618" spans="256:256" hidden="1">
      <c r="IV31618" s="187"/>
    </row>
    <row r="31619" spans="256:256" hidden="1">
      <c r="IV31619" s="187"/>
    </row>
    <row r="31620" spans="256:256" hidden="1">
      <c r="IV31620" s="187"/>
    </row>
    <row r="31621" spans="256:256" hidden="1">
      <c r="IV31621" s="187"/>
    </row>
    <row r="31622" spans="256:256" hidden="1">
      <c r="IV31622" s="187"/>
    </row>
    <row r="31623" spans="256:256" hidden="1">
      <c r="IV31623" s="187"/>
    </row>
    <row r="31624" spans="256:256" hidden="1">
      <c r="IV31624" s="187"/>
    </row>
    <row r="31625" spans="256:256" hidden="1">
      <c r="IV31625" s="187"/>
    </row>
    <row r="31626" spans="256:256" hidden="1">
      <c r="IV31626" s="187"/>
    </row>
    <row r="31627" spans="256:256" hidden="1">
      <c r="IV31627" s="187"/>
    </row>
    <row r="31628" spans="256:256" hidden="1">
      <c r="IV31628" s="187"/>
    </row>
    <row r="31629" spans="256:256" hidden="1">
      <c r="IV31629" s="187"/>
    </row>
    <row r="31630" spans="256:256" hidden="1">
      <c r="IV31630" s="187"/>
    </row>
    <row r="31631" spans="256:256" hidden="1">
      <c r="IV31631" s="187"/>
    </row>
    <row r="31632" spans="256:256" hidden="1">
      <c r="IV31632" s="187"/>
    </row>
    <row r="31633" spans="256:256" hidden="1">
      <c r="IV31633" s="187"/>
    </row>
    <row r="31634" spans="256:256" hidden="1">
      <c r="IV31634" s="187"/>
    </row>
    <row r="31635" spans="256:256" hidden="1">
      <c r="IV31635" s="187"/>
    </row>
    <row r="31636" spans="256:256" hidden="1">
      <c r="IV31636" s="187"/>
    </row>
    <row r="31637" spans="256:256" hidden="1">
      <c r="IV31637" s="187"/>
    </row>
    <row r="31638" spans="256:256" hidden="1">
      <c r="IV31638" s="187"/>
    </row>
    <row r="31639" spans="256:256" hidden="1">
      <c r="IV31639" s="187"/>
    </row>
    <row r="31640" spans="256:256" hidden="1">
      <c r="IV31640" s="187"/>
    </row>
    <row r="31641" spans="256:256" hidden="1">
      <c r="IV31641" s="187"/>
    </row>
    <row r="31642" spans="256:256" hidden="1">
      <c r="IV31642" s="187"/>
    </row>
    <row r="31643" spans="256:256" hidden="1">
      <c r="IV31643" s="187"/>
    </row>
    <row r="31644" spans="256:256" hidden="1">
      <c r="IV31644" s="187"/>
    </row>
    <row r="31645" spans="256:256" hidden="1">
      <c r="IV31645" s="187"/>
    </row>
    <row r="31646" spans="256:256" hidden="1">
      <c r="IV31646" s="187"/>
    </row>
    <row r="31647" spans="256:256" hidden="1">
      <c r="IV31647" s="187"/>
    </row>
    <row r="31648" spans="256:256" hidden="1">
      <c r="IV31648" s="187"/>
    </row>
    <row r="31649" spans="256:256" hidden="1">
      <c r="IV31649" s="187"/>
    </row>
    <row r="31650" spans="256:256" hidden="1">
      <c r="IV31650" s="187"/>
    </row>
    <row r="31651" spans="256:256" hidden="1">
      <c r="IV31651" s="187"/>
    </row>
    <row r="31652" spans="256:256" hidden="1">
      <c r="IV31652" s="187"/>
    </row>
    <row r="31653" spans="256:256" hidden="1">
      <c r="IV31653" s="187"/>
    </row>
    <row r="31654" spans="256:256" hidden="1">
      <c r="IV31654" s="187"/>
    </row>
    <row r="31655" spans="256:256" hidden="1">
      <c r="IV31655" s="187"/>
    </row>
    <row r="31656" spans="256:256" hidden="1">
      <c r="IV31656" s="187"/>
    </row>
    <row r="31657" spans="256:256" hidden="1">
      <c r="IV31657" s="187"/>
    </row>
    <row r="31658" spans="256:256" hidden="1">
      <c r="IV31658" s="187"/>
    </row>
    <row r="31659" spans="256:256" hidden="1">
      <c r="IV31659" s="187"/>
    </row>
    <row r="31660" spans="256:256" hidden="1">
      <c r="IV31660" s="187"/>
    </row>
    <row r="31661" spans="256:256" hidden="1">
      <c r="IV31661" s="187"/>
    </row>
    <row r="31662" spans="256:256" hidden="1">
      <c r="IV31662" s="187"/>
    </row>
    <row r="31663" spans="256:256" hidden="1">
      <c r="IV31663" s="187"/>
    </row>
    <row r="31664" spans="256:256" hidden="1">
      <c r="IV31664" s="187"/>
    </row>
    <row r="31665" spans="256:256" hidden="1">
      <c r="IV31665" s="187"/>
    </row>
    <row r="31666" spans="256:256" hidden="1">
      <c r="IV31666" s="187"/>
    </row>
    <row r="31667" spans="256:256" hidden="1">
      <c r="IV31667" s="187"/>
    </row>
    <row r="31668" spans="256:256" hidden="1">
      <c r="IV31668" s="187"/>
    </row>
    <row r="31669" spans="256:256" hidden="1">
      <c r="IV31669" s="187"/>
    </row>
    <row r="31670" spans="256:256" hidden="1">
      <c r="IV31670" s="187"/>
    </row>
    <row r="31671" spans="256:256" hidden="1">
      <c r="IV31671" s="187"/>
    </row>
    <row r="31672" spans="256:256" hidden="1">
      <c r="IV31672" s="187"/>
    </row>
    <row r="31673" spans="256:256" hidden="1">
      <c r="IV31673" s="187"/>
    </row>
    <row r="31674" spans="256:256" hidden="1">
      <c r="IV31674" s="187"/>
    </row>
    <row r="31675" spans="256:256" hidden="1">
      <c r="IV31675" s="187"/>
    </row>
    <row r="31676" spans="256:256" hidden="1">
      <c r="IV31676" s="187"/>
    </row>
    <row r="31677" spans="256:256" hidden="1">
      <c r="IV31677" s="187"/>
    </row>
    <row r="31678" spans="256:256" hidden="1">
      <c r="IV31678" s="187"/>
    </row>
    <row r="31679" spans="256:256" hidden="1">
      <c r="IV31679" s="187"/>
    </row>
    <row r="31680" spans="256:256" hidden="1">
      <c r="IV31680" s="187"/>
    </row>
    <row r="31681" spans="256:256" hidden="1">
      <c r="IV31681" s="187"/>
    </row>
    <row r="31682" spans="256:256" hidden="1">
      <c r="IV31682" s="187"/>
    </row>
    <row r="31683" spans="256:256" hidden="1">
      <c r="IV31683" s="187"/>
    </row>
    <row r="31684" spans="256:256" hidden="1">
      <c r="IV31684" s="187"/>
    </row>
    <row r="31685" spans="256:256" hidden="1">
      <c r="IV31685" s="187"/>
    </row>
    <row r="31686" spans="256:256" hidden="1">
      <c r="IV31686" s="187"/>
    </row>
    <row r="31687" spans="256:256" hidden="1">
      <c r="IV31687" s="187"/>
    </row>
    <row r="31688" spans="256:256" hidden="1">
      <c r="IV31688" s="187"/>
    </row>
    <row r="31689" spans="256:256" hidden="1">
      <c r="IV31689" s="187"/>
    </row>
    <row r="31690" spans="256:256" hidden="1">
      <c r="IV31690" s="187"/>
    </row>
    <row r="31691" spans="256:256" hidden="1">
      <c r="IV31691" s="187"/>
    </row>
    <row r="31692" spans="256:256" hidden="1">
      <c r="IV31692" s="187"/>
    </row>
    <row r="31693" spans="256:256" hidden="1">
      <c r="IV31693" s="187"/>
    </row>
    <row r="31694" spans="256:256" hidden="1">
      <c r="IV31694" s="187"/>
    </row>
    <row r="31695" spans="256:256" hidden="1">
      <c r="IV31695" s="187"/>
    </row>
    <row r="31696" spans="256:256" hidden="1">
      <c r="IV31696" s="187"/>
    </row>
    <row r="31697" spans="256:256" hidden="1">
      <c r="IV31697" s="187"/>
    </row>
    <row r="31698" spans="256:256" hidden="1">
      <c r="IV31698" s="187"/>
    </row>
    <row r="31699" spans="256:256" hidden="1">
      <c r="IV31699" s="187"/>
    </row>
    <row r="31700" spans="256:256" hidden="1">
      <c r="IV31700" s="187"/>
    </row>
    <row r="31701" spans="256:256" hidden="1">
      <c r="IV31701" s="187"/>
    </row>
    <row r="31702" spans="256:256" hidden="1">
      <c r="IV31702" s="187"/>
    </row>
    <row r="31703" spans="256:256" hidden="1">
      <c r="IV31703" s="187"/>
    </row>
    <row r="31704" spans="256:256" hidden="1">
      <c r="IV31704" s="187"/>
    </row>
    <row r="31705" spans="256:256" hidden="1">
      <c r="IV31705" s="187"/>
    </row>
    <row r="31706" spans="256:256" hidden="1">
      <c r="IV31706" s="187"/>
    </row>
    <row r="31707" spans="256:256" hidden="1">
      <c r="IV31707" s="187"/>
    </row>
    <row r="31708" spans="256:256" hidden="1">
      <c r="IV31708" s="187"/>
    </row>
    <row r="31709" spans="256:256" hidden="1">
      <c r="IV31709" s="187"/>
    </row>
    <row r="31710" spans="256:256" hidden="1">
      <c r="IV31710" s="187"/>
    </row>
    <row r="31711" spans="256:256" hidden="1">
      <c r="IV31711" s="187"/>
    </row>
    <row r="31712" spans="256:256" hidden="1">
      <c r="IV31712" s="187"/>
    </row>
    <row r="31713" spans="256:256" hidden="1">
      <c r="IV31713" s="187"/>
    </row>
    <row r="31714" spans="256:256" hidden="1">
      <c r="IV31714" s="187"/>
    </row>
    <row r="31715" spans="256:256" hidden="1">
      <c r="IV31715" s="187"/>
    </row>
    <row r="31716" spans="256:256" hidden="1">
      <c r="IV31716" s="187"/>
    </row>
    <row r="31717" spans="256:256" hidden="1">
      <c r="IV31717" s="187"/>
    </row>
    <row r="31718" spans="256:256" hidden="1">
      <c r="IV31718" s="187"/>
    </row>
    <row r="31719" spans="256:256" hidden="1">
      <c r="IV31719" s="187"/>
    </row>
    <row r="31720" spans="256:256" hidden="1">
      <c r="IV31720" s="187"/>
    </row>
    <row r="31721" spans="256:256" hidden="1">
      <c r="IV31721" s="187"/>
    </row>
    <row r="31722" spans="256:256" hidden="1">
      <c r="IV31722" s="187"/>
    </row>
    <row r="31723" spans="256:256" hidden="1">
      <c r="IV31723" s="187"/>
    </row>
    <row r="31724" spans="256:256" hidden="1">
      <c r="IV31724" s="187"/>
    </row>
    <row r="31725" spans="256:256" hidden="1">
      <c r="IV31725" s="187"/>
    </row>
    <row r="31726" spans="256:256" hidden="1">
      <c r="IV31726" s="187"/>
    </row>
    <row r="31727" spans="256:256" hidden="1">
      <c r="IV31727" s="187"/>
    </row>
    <row r="31728" spans="256:256" hidden="1">
      <c r="IV31728" s="187"/>
    </row>
    <row r="31729" spans="256:256" hidden="1">
      <c r="IV31729" s="187"/>
    </row>
    <row r="31730" spans="256:256" hidden="1">
      <c r="IV31730" s="187"/>
    </row>
    <row r="31731" spans="256:256" hidden="1">
      <c r="IV31731" s="187"/>
    </row>
    <row r="31732" spans="256:256" hidden="1">
      <c r="IV31732" s="187"/>
    </row>
    <row r="31733" spans="256:256" hidden="1">
      <c r="IV31733" s="187"/>
    </row>
    <row r="31734" spans="256:256" hidden="1">
      <c r="IV31734" s="187"/>
    </row>
    <row r="31735" spans="256:256" hidden="1">
      <c r="IV31735" s="187"/>
    </row>
    <row r="31736" spans="256:256" hidden="1">
      <c r="IV31736" s="187"/>
    </row>
    <row r="31737" spans="256:256" hidden="1">
      <c r="IV31737" s="187"/>
    </row>
    <row r="31738" spans="256:256" hidden="1">
      <c r="IV31738" s="187"/>
    </row>
    <row r="31739" spans="256:256" hidden="1">
      <c r="IV31739" s="187"/>
    </row>
    <row r="31740" spans="256:256" hidden="1">
      <c r="IV31740" s="187"/>
    </row>
    <row r="31741" spans="256:256" hidden="1">
      <c r="IV31741" s="187"/>
    </row>
    <row r="31742" spans="256:256" hidden="1">
      <c r="IV31742" s="187"/>
    </row>
    <row r="31743" spans="256:256" hidden="1">
      <c r="IV31743" s="187"/>
    </row>
    <row r="31744" spans="256:256" hidden="1">
      <c r="IV31744" s="187"/>
    </row>
    <row r="31745" spans="256:256" hidden="1">
      <c r="IV31745" s="187"/>
    </row>
    <row r="31746" spans="256:256" hidden="1">
      <c r="IV31746" s="187"/>
    </row>
    <row r="31747" spans="256:256" hidden="1">
      <c r="IV31747" s="187"/>
    </row>
    <row r="31748" spans="256:256" hidden="1">
      <c r="IV31748" s="187"/>
    </row>
    <row r="31749" spans="256:256" hidden="1">
      <c r="IV31749" s="187"/>
    </row>
    <row r="31750" spans="256:256" hidden="1">
      <c r="IV31750" s="187"/>
    </row>
    <row r="31751" spans="256:256" hidden="1">
      <c r="IV31751" s="187"/>
    </row>
    <row r="31752" spans="256:256" hidden="1">
      <c r="IV31752" s="187"/>
    </row>
    <row r="31753" spans="256:256" hidden="1">
      <c r="IV31753" s="187"/>
    </row>
    <row r="31754" spans="256:256" hidden="1">
      <c r="IV31754" s="187"/>
    </row>
    <row r="31755" spans="256:256" hidden="1">
      <c r="IV31755" s="187"/>
    </row>
    <row r="31756" spans="256:256" hidden="1">
      <c r="IV31756" s="187"/>
    </row>
    <row r="31757" spans="256:256" hidden="1">
      <c r="IV31757" s="187"/>
    </row>
    <row r="31758" spans="256:256" hidden="1">
      <c r="IV31758" s="187"/>
    </row>
    <row r="31759" spans="256:256" hidden="1">
      <c r="IV31759" s="187"/>
    </row>
    <row r="31760" spans="256:256" hidden="1">
      <c r="IV31760" s="187"/>
    </row>
    <row r="31761" spans="256:256" hidden="1">
      <c r="IV31761" s="187"/>
    </row>
    <row r="31762" spans="256:256" hidden="1">
      <c r="IV31762" s="187"/>
    </row>
    <row r="31763" spans="256:256" hidden="1">
      <c r="IV31763" s="187"/>
    </row>
    <row r="31764" spans="256:256" hidden="1">
      <c r="IV31764" s="187"/>
    </row>
    <row r="31765" spans="256:256" hidden="1">
      <c r="IV31765" s="187"/>
    </row>
    <row r="31766" spans="256:256" hidden="1">
      <c r="IV31766" s="187"/>
    </row>
    <row r="31767" spans="256:256" hidden="1">
      <c r="IV31767" s="187"/>
    </row>
    <row r="31768" spans="256:256" hidden="1">
      <c r="IV31768" s="187"/>
    </row>
    <row r="31769" spans="256:256" hidden="1">
      <c r="IV31769" s="187"/>
    </row>
    <row r="31770" spans="256:256" hidden="1">
      <c r="IV31770" s="187"/>
    </row>
    <row r="31771" spans="256:256" hidden="1">
      <c r="IV31771" s="187"/>
    </row>
    <row r="31772" spans="256:256" hidden="1">
      <c r="IV31772" s="187"/>
    </row>
    <row r="31773" spans="256:256" hidden="1">
      <c r="IV31773" s="187"/>
    </row>
    <row r="31774" spans="256:256" hidden="1">
      <c r="IV31774" s="187"/>
    </row>
    <row r="31775" spans="256:256" hidden="1">
      <c r="IV31775" s="187"/>
    </row>
    <row r="31776" spans="256:256" hidden="1">
      <c r="IV31776" s="187"/>
    </row>
    <row r="31777" spans="256:256" hidden="1">
      <c r="IV31777" s="187"/>
    </row>
    <row r="31778" spans="256:256" hidden="1">
      <c r="IV31778" s="187"/>
    </row>
    <row r="31779" spans="256:256" hidden="1">
      <c r="IV31779" s="187"/>
    </row>
    <row r="31780" spans="256:256" hidden="1">
      <c r="IV31780" s="187"/>
    </row>
    <row r="31781" spans="256:256" hidden="1">
      <c r="IV31781" s="187"/>
    </row>
    <row r="31782" spans="256:256" hidden="1">
      <c r="IV31782" s="187"/>
    </row>
    <row r="31783" spans="256:256" hidden="1">
      <c r="IV31783" s="187"/>
    </row>
    <row r="31784" spans="256:256" hidden="1">
      <c r="IV31784" s="187"/>
    </row>
    <row r="31785" spans="256:256" hidden="1">
      <c r="IV31785" s="187"/>
    </row>
    <row r="31786" spans="256:256" hidden="1">
      <c r="IV31786" s="187"/>
    </row>
    <row r="31787" spans="256:256" hidden="1">
      <c r="IV31787" s="187"/>
    </row>
    <row r="31788" spans="256:256" hidden="1">
      <c r="IV31788" s="187"/>
    </row>
    <row r="31789" spans="256:256" hidden="1">
      <c r="IV31789" s="187"/>
    </row>
    <row r="31790" spans="256:256" hidden="1">
      <c r="IV31790" s="187"/>
    </row>
    <row r="31791" spans="256:256" hidden="1">
      <c r="IV31791" s="187"/>
    </row>
    <row r="31792" spans="256:256" hidden="1">
      <c r="IV31792" s="187"/>
    </row>
    <row r="31793" spans="256:256" hidden="1">
      <c r="IV31793" s="187"/>
    </row>
    <row r="31794" spans="256:256" hidden="1">
      <c r="IV31794" s="187"/>
    </row>
    <row r="31795" spans="256:256" hidden="1">
      <c r="IV31795" s="187"/>
    </row>
    <row r="31796" spans="256:256" hidden="1">
      <c r="IV31796" s="187"/>
    </row>
    <row r="31797" spans="256:256" hidden="1">
      <c r="IV31797" s="187"/>
    </row>
    <row r="31798" spans="256:256" hidden="1">
      <c r="IV31798" s="187"/>
    </row>
    <row r="31799" spans="256:256" hidden="1">
      <c r="IV31799" s="187"/>
    </row>
    <row r="31800" spans="256:256" hidden="1">
      <c r="IV31800" s="187"/>
    </row>
    <row r="31801" spans="256:256" hidden="1">
      <c r="IV31801" s="187"/>
    </row>
    <row r="31802" spans="256:256" hidden="1">
      <c r="IV31802" s="187"/>
    </row>
    <row r="31803" spans="256:256" hidden="1">
      <c r="IV31803" s="187"/>
    </row>
    <row r="31804" spans="256:256" hidden="1">
      <c r="IV31804" s="187"/>
    </row>
    <row r="31805" spans="256:256" hidden="1">
      <c r="IV31805" s="187"/>
    </row>
    <row r="31806" spans="256:256" hidden="1">
      <c r="IV31806" s="187"/>
    </row>
    <row r="31807" spans="256:256" hidden="1">
      <c r="IV31807" s="187"/>
    </row>
    <row r="31808" spans="256:256" hidden="1">
      <c r="IV31808" s="187"/>
    </row>
    <row r="31809" spans="256:256" hidden="1">
      <c r="IV31809" s="187"/>
    </row>
    <row r="31810" spans="256:256" hidden="1">
      <c r="IV31810" s="187"/>
    </row>
    <row r="31811" spans="256:256" hidden="1">
      <c r="IV31811" s="187"/>
    </row>
    <row r="31812" spans="256:256" hidden="1">
      <c r="IV31812" s="187"/>
    </row>
    <row r="31813" spans="256:256" hidden="1">
      <c r="IV31813" s="187"/>
    </row>
    <row r="31814" spans="256:256" hidden="1">
      <c r="IV31814" s="187"/>
    </row>
    <row r="31815" spans="256:256" hidden="1">
      <c r="IV31815" s="187"/>
    </row>
    <row r="31816" spans="256:256" hidden="1">
      <c r="IV31816" s="187"/>
    </row>
    <row r="31817" spans="256:256" hidden="1">
      <c r="IV31817" s="187"/>
    </row>
    <row r="31818" spans="256:256" hidden="1">
      <c r="IV31818" s="187"/>
    </row>
    <row r="31819" spans="256:256" hidden="1">
      <c r="IV31819" s="187"/>
    </row>
    <row r="31820" spans="256:256" hidden="1">
      <c r="IV31820" s="187"/>
    </row>
    <row r="31821" spans="256:256" hidden="1">
      <c r="IV31821" s="187"/>
    </row>
    <row r="31822" spans="256:256" hidden="1">
      <c r="IV31822" s="187"/>
    </row>
    <row r="31823" spans="256:256" hidden="1">
      <c r="IV31823" s="187"/>
    </row>
    <row r="31824" spans="256:256" hidden="1">
      <c r="IV31824" s="187"/>
    </row>
    <row r="31825" spans="256:256" hidden="1">
      <c r="IV31825" s="187"/>
    </row>
    <row r="31826" spans="256:256" hidden="1">
      <c r="IV31826" s="187"/>
    </row>
    <row r="31827" spans="256:256" hidden="1">
      <c r="IV31827" s="187"/>
    </row>
    <row r="31828" spans="256:256" hidden="1">
      <c r="IV31828" s="187"/>
    </row>
    <row r="31829" spans="256:256" hidden="1">
      <c r="IV31829" s="187"/>
    </row>
    <row r="31830" spans="256:256" hidden="1">
      <c r="IV31830" s="187"/>
    </row>
    <row r="31831" spans="256:256" hidden="1">
      <c r="IV31831" s="187"/>
    </row>
    <row r="31832" spans="256:256" hidden="1">
      <c r="IV31832" s="187"/>
    </row>
    <row r="31833" spans="256:256" hidden="1">
      <c r="IV31833" s="187"/>
    </row>
    <row r="31834" spans="256:256" hidden="1">
      <c r="IV31834" s="187"/>
    </row>
    <row r="31835" spans="256:256" hidden="1">
      <c r="IV31835" s="187"/>
    </row>
    <row r="31836" spans="256:256" hidden="1">
      <c r="IV31836" s="187"/>
    </row>
    <row r="31837" spans="256:256" hidden="1">
      <c r="IV31837" s="187"/>
    </row>
    <row r="31838" spans="256:256" hidden="1">
      <c r="IV31838" s="187"/>
    </row>
    <row r="31839" spans="256:256" hidden="1">
      <c r="IV31839" s="187"/>
    </row>
    <row r="31840" spans="256:256" hidden="1">
      <c r="IV31840" s="187"/>
    </row>
    <row r="31841" spans="256:256" hidden="1">
      <c r="IV31841" s="187"/>
    </row>
    <row r="31842" spans="256:256" hidden="1">
      <c r="IV31842" s="187"/>
    </row>
    <row r="31843" spans="256:256" hidden="1">
      <c r="IV31843" s="187"/>
    </row>
    <row r="31844" spans="256:256" hidden="1">
      <c r="IV31844" s="187"/>
    </row>
    <row r="31845" spans="256:256" hidden="1">
      <c r="IV31845" s="187"/>
    </row>
    <row r="31846" spans="256:256" hidden="1">
      <c r="IV31846" s="187"/>
    </row>
    <row r="31847" spans="256:256" hidden="1">
      <c r="IV31847" s="187"/>
    </row>
    <row r="31848" spans="256:256" hidden="1">
      <c r="IV31848" s="187"/>
    </row>
    <row r="31849" spans="256:256" hidden="1">
      <c r="IV31849" s="187"/>
    </row>
    <row r="31850" spans="256:256" hidden="1">
      <c r="IV31850" s="187"/>
    </row>
    <row r="31851" spans="256:256" hidden="1">
      <c r="IV31851" s="187"/>
    </row>
    <row r="31852" spans="256:256" hidden="1">
      <c r="IV31852" s="187"/>
    </row>
    <row r="31853" spans="256:256" hidden="1">
      <c r="IV31853" s="187"/>
    </row>
    <row r="31854" spans="256:256" hidden="1">
      <c r="IV31854" s="187"/>
    </row>
    <row r="31855" spans="256:256" hidden="1">
      <c r="IV31855" s="187"/>
    </row>
    <row r="31856" spans="256:256" hidden="1">
      <c r="IV31856" s="187"/>
    </row>
    <row r="31857" spans="256:256" hidden="1">
      <c r="IV31857" s="187"/>
    </row>
    <row r="31858" spans="256:256" hidden="1">
      <c r="IV31858" s="187"/>
    </row>
    <row r="31859" spans="256:256" hidden="1">
      <c r="IV31859" s="187"/>
    </row>
    <row r="31860" spans="256:256" hidden="1">
      <c r="IV31860" s="187"/>
    </row>
    <row r="31861" spans="256:256" hidden="1">
      <c r="IV31861" s="187"/>
    </row>
    <row r="31862" spans="256:256" hidden="1">
      <c r="IV31862" s="187"/>
    </row>
    <row r="31863" spans="256:256" hidden="1">
      <c r="IV31863" s="187"/>
    </row>
    <row r="31864" spans="256:256" hidden="1">
      <c r="IV31864" s="187"/>
    </row>
    <row r="31865" spans="256:256" hidden="1">
      <c r="IV31865" s="187"/>
    </row>
    <row r="31866" spans="256:256" hidden="1">
      <c r="IV31866" s="187"/>
    </row>
    <row r="31867" spans="256:256" hidden="1">
      <c r="IV31867" s="187"/>
    </row>
    <row r="31868" spans="256:256" hidden="1">
      <c r="IV31868" s="187"/>
    </row>
    <row r="31869" spans="256:256" hidden="1">
      <c r="IV31869" s="187"/>
    </row>
    <row r="31870" spans="256:256" hidden="1">
      <c r="IV31870" s="187"/>
    </row>
    <row r="31871" spans="256:256" hidden="1">
      <c r="IV31871" s="187"/>
    </row>
    <row r="31872" spans="256:256" hidden="1">
      <c r="IV31872" s="187"/>
    </row>
    <row r="31873" spans="256:256" hidden="1">
      <c r="IV31873" s="187"/>
    </row>
    <row r="31874" spans="256:256" hidden="1">
      <c r="IV31874" s="187"/>
    </row>
    <row r="31875" spans="256:256" hidden="1">
      <c r="IV31875" s="187"/>
    </row>
    <row r="31876" spans="256:256" hidden="1">
      <c r="IV31876" s="187"/>
    </row>
    <row r="31877" spans="256:256" hidden="1">
      <c r="IV31877" s="187"/>
    </row>
    <row r="31878" spans="256:256" hidden="1">
      <c r="IV31878" s="187"/>
    </row>
    <row r="31879" spans="256:256" hidden="1">
      <c r="IV31879" s="187"/>
    </row>
    <row r="31880" spans="256:256" hidden="1">
      <c r="IV31880" s="187"/>
    </row>
    <row r="31881" spans="256:256" hidden="1">
      <c r="IV31881" s="187"/>
    </row>
    <row r="31882" spans="256:256" hidden="1">
      <c r="IV31882" s="187"/>
    </row>
    <row r="31883" spans="256:256" hidden="1">
      <c r="IV31883" s="187"/>
    </row>
    <row r="31884" spans="256:256" hidden="1">
      <c r="IV31884" s="187"/>
    </row>
    <row r="31885" spans="256:256" hidden="1">
      <c r="IV31885" s="187"/>
    </row>
    <row r="31886" spans="256:256" hidden="1">
      <c r="IV31886" s="187"/>
    </row>
    <row r="31887" spans="256:256" hidden="1">
      <c r="IV31887" s="187"/>
    </row>
    <row r="31888" spans="256:256" hidden="1">
      <c r="IV31888" s="187"/>
    </row>
    <row r="31889" spans="256:256" hidden="1">
      <c r="IV31889" s="187"/>
    </row>
    <row r="31890" spans="256:256" hidden="1">
      <c r="IV31890" s="187"/>
    </row>
    <row r="31891" spans="256:256" hidden="1">
      <c r="IV31891" s="187"/>
    </row>
    <row r="31892" spans="256:256" hidden="1">
      <c r="IV31892" s="187"/>
    </row>
    <row r="31893" spans="256:256" hidden="1">
      <c r="IV31893" s="187"/>
    </row>
    <row r="31894" spans="256:256" hidden="1">
      <c r="IV31894" s="187"/>
    </row>
    <row r="31895" spans="256:256" hidden="1">
      <c r="IV31895" s="187"/>
    </row>
    <row r="31896" spans="256:256" hidden="1">
      <c r="IV31896" s="187"/>
    </row>
    <row r="31897" spans="256:256" hidden="1">
      <c r="IV31897" s="187"/>
    </row>
    <row r="31898" spans="256:256" hidden="1">
      <c r="IV31898" s="187"/>
    </row>
    <row r="31899" spans="256:256" hidden="1">
      <c r="IV31899" s="187"/>
    </row>
    <row r="31900" spans="256:256" hidden="1">
      <c r="IV31900" s="187"/>
    </row>
    <row r="31901" spans="256:256" hidden="1">
      <c r="IV31901" s="187"/>
    </row>
    <row r="31902" spans="256:256" hidden="1">
      <c r="IV31902" s="187"/>
    </row>
    <row r="31903" spans="256:256" hidden="1">
      <c r="IV31903" s="187"/>
    </row>
    <row r="31904" spans="256:256" hidden="1">
      <c r="IV31904" s="187"/>
    </row>
    <row r="31905" spans="256:256" hidden="1">
      <c r="IV31905" s="187"/>
    </row>
    <row r="31906" spans="256:256" hidden="1">
      <c r="IV31906" s="187"/>
    </row>
    <row r="31907" spans="256:256" hidden="1">
      <c r="IV31907" s="187"/>
    </row>
    <row r="31908" spans="256:256" hidden="1">
      <c r="IV31908" s="187"/>
    </row>
    <row r="31909" spans="256:256" hidden="1">
      <c r="IV31909" s="187"/>
    </row>
    <row r="31910" spans="256:256" hidden="1">
      <c r="IV31910" s="187"/>
    </row>
    <row r="31911" spans="256:256" hidden="1">
      <c r="IV31911" s="187"/>
    </row>
    <row r="31912" spans="256:256" hidden="1">
      <c r="IV31912" s="187"/>
    </row>
    <row r="31913" spans="256:256" hidden="1">
      <c r="IV31913" s="187"/>
    </row>
    <row r="31914" spans="256:256" hidden="1">
      <c r="IV31914" s="187"/>
    </row>
    <row r="31915" spans="256:256" hidden="1">
      <c r="IV31915" s="187"/>
    </row>
    <row r="31916" spans="256:256" hidden="1">
      <c r="IV31916" s="187"/>
    </row>
    <row r="31917" spans="256:256" hidden="1">
      <c r="IV31917" s="187"/>
    </row>
    <row r="31918" spans="256:256" hidden="1">
      <c r="IV31918" s="187"/>
    </row>
    <row r="31919" spans="256:256" hidden="1">
      <c r="IV31919" s="187"/>
    </row>
    <row r="31920" spans="256:256" hidden="1">
      <c r="IV31920" s="187"/>
    </row>
    <row r="31921" spans="256:256" hidden="1">
      <c r="IV31921" s="187"/>
    </row>
    <row r="31922" spans="256:256" hidden="1">
      <c r="IV31922" s="187"/>
    </row>
    <row r="31923" spans="256:256" hidden="1">
      <c r="IV31923" s="187"/>
    </row>
    <row r="31924" spans="256:256" hidden="1">
      <c r="IV31924" s="187"/>
    </row>
    <row r="31925" spans="256:256" hidden="1">
      <c r="IV31925" s="187"/>
    </row>
    <row r="31926" spans="256:256" hidden="1">
      <c r="IV31926" s="187"/>
    </row>
    <row r="31927" spans="256:256" hidden="1">
      <c r="IV31927" s="187"/>
    </row>
    <row r="31928" spans="256:256" hidden="1">
      <c r="IV31928" s="187"/>
    </row>
    <row r="31929" spans="256:256" hidden="1">
      <c r="IV31929" s="187"/>
    </row>
    <row r="31930" spans="256:256" hidden="1">
      <c r="IV31930" s="187"/>
    </row>
    <row r="31931" spans="256:256" hidden="1">
      <c r="IV31931" s="187"/>
    </row>
    <row r="31932" spans="256:256" hidden="1">
      <c r="IV31932" s="187"/>
    </row>
    <row r="31933" spans="256:256" hidden="1">
      <c r="IV31933" s="187"/>
    </row>
    <row r="31934" spans="256:256" hidden="1">
      <c r="IV31934" s="187"/>
    </row>
    <row r="31935" spans="256:256" hidden="1">
      <c r="IV31935" s="187"/>
    </row>
    <row r="31936" spans="256:256" hidden="1">
      <c r="IV31936" s="187"/>
    </row>
    <row r="31937" spans="256:256" hidden="1">
      <c r="IV31937" s="187"/>
    </row>
    <row r="31938" spans="256:256" hidden="1">
      <c r="IV31938" s="187"/>
    </row>
    <row r="31939" spans="256:256" hidden="1">
      <c r="IV31939" s="187"/>
    </row>
    <row r="31940" spans="256:256" hidden="1">
      <c r="IV31940" s="187"/>
    </row>
    <row r="31941" spans="256:256" hidden="1">
      <c r="IV31941" s="187"/>
    </row>
    <row r="31942" spans="256:256" hidden="1">
      <c r="IV31942" s="187"/>
    </row>
    <row r="31943" spans="256:256" hidden="1">
      <c r="IV31943" s="187"/>
    </row>
    <row r="31944" spans="256:256" hidden="1">
      <c r="IV31944" s="187"/>
    </row>
    <row r="31945" spans="256:256" hidden="1">
      <c r="IV31945" s="187"/>
    </row>
    <row r="31946" spans="256:256" hidden="1">
      <c r="IV31946" s="187"/>
    </row>
    <row r="31947" spans="256:256" hidden="1">
      <c r="IV31947" s="187"/>
    </row>
    <row r="31948" spans="256:256" hidden="1">
      <c r="IV31948" s="187"/>
    </row>
    <row r="31949" spans="256:256" hidden="1">
      <c r="IV31949" s="187"/>
    </row>
    <row r="31950" spans="256:256" hidden="1">
      <c r="IV31950" s="187"/>
    </row>
    <row r="31951" spans="256:256" hidden="1">
      <c r="IV31951" s="187"/>
    </row>
    <row r="31952" spans="256:256" hidden="1">
      <c r="IV31952" s="187"/>
    </row>
    <row r="31953" spans="256:256" hidden="1">
      <c r="IV31953" s="187"/>
    </row>
    <row r="31954" spans="256:256" hidden="1">
      <c r="IV31954" s="187"/>
    </row>
    <row r="31955" spans="256:256" hidden="1">
      <c r="IV31955" s="187"/>
    </row>
    <row r="31956" spans="256:256" hidden="1">
      <c r="IV31956" s="187"/>
    </row>
    <row r="31957" spans="256:256" hidden="1">
      <c r="IV31957" s="187"/>
    </row>
    <row r="31958" spans="256:256" hidden="1">
      <c r="IV31958" s="187"/>
    </row>
    <row r="31959" spans="256:256" hidden="1">
      <c r="IV31959" s="187"/>
    </row>
    <row r="31960" spans="256:256" hidden="1">
      <c r="IV31960" s="187"/>
    </row>
    <row r="31961" spans="256:256" hidden="1">
      <c r="IV31961" s="187"/>
    </row>
    <row r="31962" spans="256:256" hidden="1">
      <c r="IV31962" s="187"/>
    </row>
    <row r="31963" spans="256:256" hidden="1">
      <c r="IV31963" s="187"/>
    </row>
    <row r="31964" spans="256:256" hidden="1">
      <c r="IV31964" s="187"/>
    </row>
    <row r="31965" spans="256:256" hidden="1">
      <c r="IV31965" s="187"/>
    </row>
    <row r="31966" spans="256:256" hidden="1">
      <c r="IV31966" s="187"/>
    </row>
    <row r="31967" spans="256:256" hidden="1">
      <c r="IV31967" s="187"/>
    </row>
    <row r="31968" spans="256:256" hidden="1">
      <c r="IV31968" s="187"/>
    </row>
    <row r="31969" spans="256:256" hidden="1">
      <c r="IV31969" s="187"/>
    </row>
    <row r="31970" spans="256:256" hidden="1">
      <c r="IV31970" s="187"/>
    </row>
    <row r="31971" spans="256:256" hidden="1">
      <c r="IV31971" s="187"/>
    </row>
    <row r="31972" spans="256:256" hidden="1">
      <c r="IV31972" s="187"/>
    </row>
    <row r="31973" spans="256:256" hidden="1">
      <c r="IV31973" s="187"/>
    </row>
    <row r="31974" spans="256:256" hidden="1">
      <c r="IV31974" s="187"/>
    </row>
    <row r="31975" spans="256:256" hidden="1">
      <c r="IV31975" s="187"/>
    </row>
    <row r="31976" spans="256:256" hidden="1">
      <c r="IV31976" s="187"/>
    </row>
    <row r="31977" spans="256:256" hidden="1">
      <c r="IV31977" s="187"/>
    </row>
    <row r="31978" spans="256:256" hidden="1">
      <c r="IV31978" s="187"/>
    </row>
    <row r="31979" spans="256:256" hidden="1">
      <c r="IV31979" s="187"/>
    </row>
    <row r="31980" spans="256:256" hidden="1">
      <c r="IV31980" s="187"/>
    </row>
    <row r="31981" spans="256:256" hidden="1">
      <c r="IV31981" s="187"/>
    </row>
    <row r="31982" spans="256:256" hidden="1">
      <c r="IV31982" s="187"/>
    </row>
    <row r="31983" spans="256:256" hidden="1">
      <c r="IV31983" s="187"/>
    </row>
    <row r="31984" spans="256:256" hidden="1">
      <c r="IV31984" s="187"/>
    </row>
    <row r="31985" spans="256:256" hidden="1">
      <c r="IV31985" s="187"/>
    </row>
    <row r="31986" spans="256:256" hidden="1">
      <c r="IV31986" s="187"/>
    </row>
    <row r="31987" spans="256:256" hidden="1">
      <c r="IV31987" s="187"/>
    </row>
    <row r="31988" spans="256:256" hidden="1">
      <c r="IV31988" s="187"/>
    </row>
    <row r="31989" spans="256:256" hidden="1">
      <c r="IV31989" s="187"/>
    </row>
    <row r="31990" spans="256:256" hidden="1">
      <c r="IV31990" s="187"/>
    </row>
    <row r="31991" spans="256:256" hidden="1">
      <c r="IV31991" s="187"/>
    </row>
    <row r="31992" spans="256:256" hidden="1">
      <c r="IV31992" s="187"/>
    </row>
    <row r="31993" spans="256:256" hidden="1">
      <c r="IV31993" s="187"/>
    </row>
    <row r="31994" spans="256:256" hidden="1">
      <c r="IV31994" s="187"/>
    </row>
    <row r="31995" spans="256:256" hidden="1">
      <c r="IV31995" s="187"/>
    </row>
    <row r="31996" spans="256:256" hidden="1">
      <c r="IV31996" s="187"/>
    </row>
    <row r="31997" spans="256:256" hidden="1">
      <c r="IV31997" s="187"/>
    </row>
    <row r="31998" spans="256:256" hidden="1">
      <c r="IV31998" s="187"/>
    </row>
    <row r="31999" spans="256:256" hidden="1">
      <c r="IV31999" s="187"/>
    </row>
    <row r="32000" spans="256:256" hidden="1">
      <c r="IV32000" s="187"/>
    </row>
    <row r="32001" spans="256:256" hidden="1">
      <c r="IV32001" s="187"/>
    </row>
    <row r="32002" spans="256:256" hidden="1">
      <c r="IV32002" s="187"/>
    </row>
    <row r="32003" spans="256:256" hidden="1">
      <c r="IV32003" s="187"/>
    </row>
    <row r="32004" spans="256:256" hidden="1">
      <c r="IV32004" s="187"/>
    </row>
    <row r="32005" spans="256:256" hidden="1">
      <c r="IV32005" s="187"/>
    </row>
    <row r="32006" spans="256:256" hidden="1">
      <c r="IV32006" s="187"/>
    </row>
    <row r="32007" spans="256:256" hidden="1">
      <c r="IV32007" s="187"/>
    </row>
    <row r="32008" spans="256:256" hidden="1">
      <c r="IV32008" s="187"/>
    </row>
    <row r="32009" spans="256:256" hidden="1">
      <c r="IV32009" s="187"/>
    </row>
    <row r="32010" spans="256:256" hidden="1">
      <c r="IV32010" s="187"/>
    </row>
    <row r="32011" spans="256:256" hidden="1">
      <c r="IV32011" s="187"/>
    </row>
    <row r="32012" spans="256:256" hidden="1">
      <c r="IV32012" s="187"/>
    </row>
    <row r="32013" spans="256:256" hidden="1">
      <c r="IV32013" s="187"/>
    </row>
    <row r="32014" spans="256:256" hidden="1">
      <c r="IV32014" s="187"/>
    </row>
    <row r="32015" spans="256:256" hidden="1">
      <c r="IV32015" s="187"/>
    </row>
    <row r="32016" spans="256:256" hidden="1">
      <c r="IV32016" s="187"/>
    </row>
    <row r="32017" spans="256:256" hidden="1">
      <c r="IV32017" s="187"/>
    </row>
    <row r="32018" spans="256:256" hidden="1">
      <c r="IV32018" s="187"/>
    </row>
    <row r="32019" spans="256:256" hidden="1">
      <c r="IV32019" s="187"/>
    </row>
    <row r="32020" spans="256:256" hidden="1">
      <c r="IV32020" s="187"/>
    </row>
    <row r="32021" spans="256:256" hidden="1">
      <c r="IV32021" s="187"/>
    </row>
    <row r="32022" spans="256:256" hidden="1">
      <c r="IV32022" s="187"/>
    </row>
    <row r="32023" spans="256:256" hidden="1">
      <c r="IV32023" s="187"/>
    </row>
    <row r="32024" spans="256:256" hidden="1">
      <c r="IV32024" s="187"/>
    </row>
    <row r="32025" spans="256:256" hidden="1">
      <c r="IV32025" s="187"/>
    </row>
    <row r="32026" spans="256:256" hidden="1">
      <c r="IV32026" s="187"/>
    </row>
    <row r="32027" spans="256:256" hidden="1">
      <c r="IV32027" s="187"/>
    </row>
    <row r="32028" spans="256:256" hidden="1">
      <c r="IV32028" s="187"/>
    </row>
    <row r="32029" spans="256:256" hidden="1">
      <c r="IV32029" s="187"/>
    </row>
    <row r="32030" spans="256:256" hidden="1">
      <c r="IV32030" s="187"/>
    </row>
    <row r="32031" spans="256:256" hidden="1">
      <c r="IV32031" s="187"/>
    </row>
    <row r="32032" spans="256:256" hidden="1">
      <c r="IV32032" s="187"/>
    </row>
    <row r="32033" spans="256:256" hidden="1">
      <c r="IV32033" s="187"/>
    </row>
    <row r="32034" spans="256:256" hidden="1">
      <c r="IV32034" s="187"/>
    </row>
    <row r="32035" spans="256:256" hidden="1">
      <c r="IV32035" s="187"/>
    </row>
    <row r="32036" spans="256:256" hidden="1">
      <c r="IV32036" s="187"/>
    </row>
    <row r="32037" spans="256:256" hidden="1">
      <c r="IV32037" s="187"/>
    </row>
    <row r="32038" spans="256:256" hidden="1">
      <c r="IV32038" s="187"/>
    </row>
    <row r="32039" spans="256:256" hidden="1">
      <c r="IV32039" s="187"/>
    </row>
    <row r="32040" spans="256:256" hidden="1">
      <c r="IV32040" s="187"/>
    </row>
    <row r="32041" spans="256:256" hidden="1">
      <c r="IV32041" s="187"/>
    </row>
    <row r="32042" spans="256:256" hidden="1">
      <c r="IV32042" s="187"/>
    </row>
    <row r="32043" spans="256:256" hidden="1">
      <c r="IV32043" s="187"/>
    </row>
    <row r="32044" spans="256:256" hidden="1">
      <c r="IV32044" s="187"/>
    </row>
    <row r="32045" spans="256:256" hidden="1">
      <c r="IV32045" s="187"/>
    </row>
    <row r="32046" spans="256:256" hidden="1">
      <c r="IV32046" s="187"/>
    </row>
    <row r="32047" spans="256:256" hidden="1">
      <c r="IV32047" s="187"/>
    </row>
    <row r="32048" spans="256:256" hidden="1">
      <c r="IV32048" s="187"/>
    </row>
    <row r="32049" spans="256:256" hidden="1">
      <c r="IV32049" s="187"/>
    </row>
    <row r="32050" spans="256:256" hidden="1">
      <c r="IV32050" s="187"/>
    </row>
    <row r="32051" spans="256:256" hidden="1">
      <c r="IV32051" s="187"/>
    </row>
    <row r="32052" spans="256:256" hidden="1">
      <c r="IV32052" s="187"/>
    </row>
    <row r="32053" spans="256:256" hidden="1">
      <c r="IV32053" s="187"/>
    </row>
    <row r="32054" spans="256:256" hidden="1">
      <c r="IV32054" s="187"/>
    </row>
    <row r="32055" spans="256:256" hidden="1">
      <c r="IV32055" s="187"/>
    </row>
    <row r="32056" spans="256:256" hidden="1">
      <c r="IV32056" s="187"/>
    </row>
    <row r="32057" spans="256:256" hidden="1">
      <c r="IV32057" s="187"/>
    </row>
    <row r="32058" spans="256:256" hidden="1">
      <c r="IV32058" s="187"/>
    </row>
    <row r="32059" spans="256:256" hidden="1">
      <c r="IV32059" s="187"/>
    </row>
    <row r="32060" spans="256:256" hidden="1">
      <c r="IV32060" s="187"/>
    </row>
    <row r="32061" spans="256:256" hidden="1">
      <c r="IV32061" s="187"/>
    </row>
    <row r="32062" spans="256:256" hidden="1">
      <c r="IV32062" s="187"/>
    </row>
    <row r="32063" spans="256:256" hidden="1">
      <c r="IV32063" s="187"/>
    </row>
    <row r="32064" spans="256:256" hidden="1">
      <c r="IV32064" s="187"/>
    </row>
    <row r="32065" spans="256:256" hidden="1">
      <c r="IV32065" s="187"/>
    </row>
    <row r="32066" spans="256:256" hidden="1">
      <c r="IV32066" s="187"/>
    </row>
    <row r="32067" spans="256:256" hidden="1">
      <c r="IV32067" s="187"/>
    </row>
    <row r="32068" spans="256:256" hidden="1">
      <c r="IV32068" s="187"/>
    </row>
    <row r="32069" spans="256:256" hidden="1">
      <c r="IV32069" s="187"/>
    </row>
    <row r="32070" spans="256:256" hidden="1">
      <c r="IV32070" s="187"/>
    </row>
    <row r="32071" spans="256:256" hidden="1">
      <c r="IV32071" s="187"/>
    </row>
    <row r="32072" spans="256:256" hidden="1">
      <c r="IV32072" s="187"/>
    </row>
    <row r="32073" spans="256:256" hidden="1">
      <c r="IV32073" s="187"/>
    </row>
    <row r="32074" spans="256:256" hidden="1">
      <c r="IV32074" s="187"/>
    </row>
    <row r="32075" spans="256:256" hidden="1">
      <c r="IV32075" s="187"/>
    </row>
    <row r="32076" spans="256:256" hidden="1">
      <c r="IV32076" s="187"/>
    </row>
    <row r="32077" spans="256:256" hidden="1">
      <c r="IV32077" s="187"/>
    </row>
    <row r="32078" spans="256:256" hidden="1">
      <c r="IV32078" s="187"/>
    </row>
    <row r="32079" spans="256:256" hidden="1">
      <c r="IV32079" s="187"/>
    </row>
    <row r="32080" spans="256:256" hidden="1">
      <c r="IV32080" s="187"/>
    </row>
    <row r="32081" spans="256:256" hidden="1">
      <c r="IV32081" s="187"/>
    </row>
    <row r="32082" spans="256:256" hidden="1">
      <c r="IV32082" s="187"/>
    </row>
    <row r="32083" spans="256:256" hidden="1">
      <c r="IV32083" s="187"/>
    </row>
    <row r="32084" spans="256:256" hidden="1">
      <c r="IV32084" s="187"/>
    </row>
    <row r="32085" spans="256:256" hidden="1">
      <c r="IV32085" s="187"/>
    </row>
    <row r="32086" spans="256:256" hidden="1">
      <c r="IV32086" s="187"/>
    </row>
    <row r="32087" spans="256:256" hidden="1">
      <c r="IV32087" s="187"/>
    </row>
    <row r="32088" spans="256:256" hidden="1">
      <c r="IV32088" s="187"/>
    </row>
    <row r="32089" spans="256:256" hidden="1">
      <c r="IV32089" s="187"/>
    </row>
    <row r="32090" spans="256:256" hidden="1">
      <c r="IV32090" s="187"/>
    </row>
    <row r="32091" spans="256:256" hidden="1">
      <c r="IV32091" s="187"/>
    </row>
    <row r="32092" spans="256:256" hidden="1">
      <c r="IV32092" s="187"/>
    </row>
    <row r="32093" spans="256:256" hidden="1">
      <c r="IV32093" s="187"/>
    </row>
    <row r="32094" spans="256:256" hidden="1">
      <c r="IV32094" s="187"/>
    </row>
    <row r="32095" spans="256:256" hidden="1">
      <c r="IV32095" s="187"/>
    </row>
    <row r="32096" spans="256:256" hidden="1">
      <c r="IV32096" s="187"/>
    </row>
    <row r="32097" spans="256:256" hidden="1">
      <c r="IV32097" s="187"/>
    </row>
    <row r="32098" spans="256:256" hidden="1">
      <c r="IV32098" s="187"/>
    </row>
    <row r="32099" spans="256:256" hidden="1">
      <c r="IV32099" s="187"/>
    </row>
    <row r="32100" spans="256:256" hidden="1">
      <c r="IV32100" s="187"/>
    </row>
    <row r="32101" spans="256:256" hidden="1">
      <c r="IV32101" s="187"/>
    </row>
    <row r="32102" spans="256:256" hidden="1">
      <c r="IV32102" s="187"/>
    </row>
    <row r="32103" spans="256:256" hidden="1">
      <c r="IV32103" s="187"/>
    </row>
    <row r="32104" spans="256:256" hidden="1">
      <c r="IV32104" s="187"/>
    </row>
    <row r="32105" spans="256:256" hidden="1">
      <c r="IV32105" s="187"/>
    </row>
    <row r="32106" spans="256:256" hidden="1">
      <c r="IV32106" s="187"/>
    </row>
    <row r="32107" spans="256:256" hidden="1">
      <c r="IV32107" s="187"/>
    </row>
    <row r="32108" spans="256:256" hidden="1">
      <c r="IV32108" s="187"/>
    </row>
    <row r="32109" spans="256:256" hidden="1">
      <c r="IV32109" s="187"/>
    </row>
    <row r="32110" spans="256:256" hidden="1">
      <c r="IV32110" s="187"/>
    </row>
    <row r="32111" spans="256:256" hidden="1">
      <c r="IV32111" s="187"/>
    </row>
    <row r="32112" spans="256:256" hidden="1">
      <c r="IV32112" s="187"/>
    </row>
    <row r="32113" spans="256:256" hidden="1">
      <c r="IV32113" s="187"/>
    </row>
    <row r="32114" spans="256:256" hidden="1">
      <c r="IV32114" s="187"/>
    </row>
    <row r="32115" spans="256:256" hidden="1">
      <c r="IV32115" s="187"/>
    </row>
    <row r="32116" spans="256:256" hidden="1">
      <c r="IV32116" s="187"/>
    </row>
    <row r="32117" spans="256:256" hidden="1">
      <c r="IV32117" s="187"/>
    </row>
    <row r="32118" spans="256:256" hidden="1">
      <c r="IV32118" s="187"/>
    </row>
    <row r="32119" spans="256:256" hidden="1">
      <c r="IV32119" s="187"/>
    </row>
    <row r="32120" spans="256:256" hidden="1">
      <c r="IV32120" s="187"/>
    </row>
    <row r="32121" spans="256:256" hidden="1">
      <c r="IV32121" s="187"/>
    </row>
    <row r="32122" spans="256:256" hidden="1">
      <c r="IV32122" s="187"/>
    </row>
    <row r="32123" spans="256:256" hidden="1">
      <c r="IV32123" s="187"/>
    </row>
    <row r="32124" spans="256:256" hidden="1">
      <c r="IV32124" s="187"/>
    </row>
    <row r="32125" spans="256:256" hidden="1">
      <c r="IV32125" s="187"/>
    </row>
    <row r="32126" spans="256:256" hidden="1">
      <c r="IV32126" s="187"/>
    </row>
    <row r="32127" spans="256:256" hidden="1">
      <c r="IV32127" s="187"/>
    </row>
    <row r="32128" spans="256:256" hidden="1">
      <c r="IV32128" s="187"/>
    </row>
    <row r="32129" spans="256:256" hidden="1">
      <c r="IV32129" s="187"/>
    </row>
    <row r="32130" spans="256:256" hidden="1">
      <c r="IV32130" s="187"/>
    </row>
    <row r="32131" spans="256:256" hidden="1">
      <c r="IV32131" s="187"/>
    </row>
    <row r="32132" spans="256:256" hidden="1">
      <c r="IV32132" s="187"/>
    </row>
    <row r="32133" spans="256:256" hidden="1">
      <c r="IV32133" s="187"/>
    </row>
    <row r="32134" spans="256:256" hidden="1">
      <c r="IV32134" s="187"/>
    </row>
    <row r="32135" spans="256:256" hidden="1">
      <c r="IV32135" s="187"/>
    </row>
    <row r="32136" spans="256:256" hidden="1">
      <c r="IV32136" s="187"/>
    </row>
    <row r="32137" spans="256:256" hidden="1">
      <c r="IV32137" s="187"/>
    </row>
    <row r="32138" spans="256:256" hidden="1">
      <c r="IV32138" s="187"/>
    </row>
    <row r="32139" spans="256:256" hidden="1">
      <c r="IV32139" s="187"/>
    </row>
    <row r="32140" spans="256:256" hidden="1">
      <c r="IV32140" s="187"/>
    </row>
    <row r="32141" spans="256:256" hidden="1">
      <c r="IV32141" s="187"/>
    </row>
    <row r="32142" spans="256:256" hidden="1">
      <c r="IV32142" s="187"/>
    </row>
    <row r="32143" spans="256:256" hidden="1">
      <c r="IV32143" s="187"/>
    </row>
    <row r="32144" spans="256:256" hidden="1">
      <c r="IV32144" s="187"/>
    </row>
    <row r="32145" spans="256:256" hidden="1">
      <c r="IV32145" s="187"/>
    </row>
    <row r="32146" spans="256:256" hidden="1">
      <c r="IV32146" s="187"/>
    </row>
    <row r="32147" spans="256:256" hidden="1">
      <c r="IV32147" s="187"/>
    </row>
    <row r="32148" spans="256:256" hidden="1">
      <c r="IV32148" s="187"/>
    </row>
    <row r="32149" spans="256:256" hidden="1">
      <c r="IV32149" s="187"/>
    </row>
    <row r="32150" spans="256:256" hidden="1">
      <c r="IV32150" s="187"/>
    </row>
    <row r="32151" spans="256:256" hidden="1">
      <c r="IV32151" s="187"/>
    </row>
    <row r="32152" spans="256:256" hidden="1">
      <c r="IV32152" s="187"/>
    </row>
    <row r="32153" spans="256:256" hidden="1">
      <c r="IV32153" s="187"/>
    </row>
    <row r="32154" spans="256:256" hidden="1">
      <c r="IV32154" s="187"/>
    </row>
    <row r="32155" spans="256:256" hidden="1">
      <c r="IV32155" s="187"/>
    </row>
    <row r="32156" spans="256:256" hidden="1">
      <c r="IV32156" s="187"/>
    </row>
    <row r="32157" spans="256:256" hidden="1">
      <c r="IV32157" s="187"/>
    </row>
    <row r="32158" spans="256:256" hidden="1">
      <c r="IV32158" s="187"/>
    </row>
    <row r="32159" spans="256:256" hidden="1">
      <c r="IV32159" s="187"/>
    </row>
    <row r="32160" spans="256:256" hidden="1">
      <c r="IV32160" s="187"/>
    </row>
    <row r="32161" spans="256:256" hidden="1">
      <c r="IV32161" s="187"/>
    </row>
    <row r="32162" spans="256:256" hidden="1">
      <c r="IV32162" s="187"/>
    </row>
    <row r="32163" spans="256:256" hidden="1">
      <c r="IV32163" s="187"/>
    </row>
    <row r="32164" spans="256:256" hidden="1">
      <c r="IV32164" s="187"/>
    </row>
    <row r="32165" spans="256:256" hidden="1">
      <c r="IV32165" s="187"/>
    </row>
    <row r="32166" spans="256:256" hidden="1">
      <c r="IV32166" s="187"/>
    </row>
    <row r="32167" spans="256:256" hidden="1">
      <c r="IV32167" s="187"/>
    </row>
    <row r="32168" spans="256:256" hidden="1">
      <c r="IV32168" s="187"/>
    </row>
    <row r="32169" spans="256:256" hidden="1">
      <c r="IV32169" s="187"/>
    </row>
    <row r="32170" spans="256:256" hidden="1">
      <c r="IV32170" s="187"/>
    </row>
    <row r="32171" spans="256:256" hidden="1">
      <c r="IV32171" s="187"/>
    </row>
    <row r="32172" spans="256:256" hidden="1">
      <c r="IV32172" s="187"/>
    </row>
    <row r="32173" spans="256:256" hidden="1">
      <c r="IV32173" s="187"/>
    </row>
    <row r="32174" spans="256:256" hidden="1">
      <c r="IV32174" s="187"/>
    </row>
    <row r="32175" spans="256:256" hidden="1">
      <c r="IV32175" s="187"/>
    </row>
    <row r="32176" spans="256:256" hidden="1">
      <c r="IV32176" s="187"/>
    </row>
    <row r="32177" spans="256:256" hidden="1">
      <c r="IV32177" s="187"/>
    </row>
    <row r="32178" spans="256:256" hidden="1">
      <c r="IV32178" s="187"/>
    </row>
    <row r="32179" spans="256:256" hidden="1">
      <c r="IV32179" s="187"/>
    </row>
    <row r="32180" spans="256:256" hidden="1">
      <c r="IV32180" s="187"/>
    </row>
    <row r="32181" spans="256:256" hidden="1">
      <c r="IV32181" s="187"/>
    </row>
    <row r="32182" spans="256:256" hidden="1">
      <c r="IV32182" s="187"/>
    </row>
    <row r="32183" spans="256:256" hidden="1">
      <c r="IV32183" s="187"/>
    </row>
    <row r="32184" spans="256:256" hidden="1">
      <c r="IV32184" s="187"/>
    </row>
    <row r="32185" spans="256:256" hidden="1">
      <c r="IV32185" s="187"/>
    </row>
    <row r="32186" spans="256:256" hidden="1">
      <c r="IV32186" s="187"/>
    </row>
    <row r="32187" spans="256:256" hidden="1">
      <c r="IV32187" s="187"/>
    </row>
    <row r="32188" spans="256:256" hidden="1">
      <c r="IV32188" s="187"/>
    </row>
    <row r="32189" spans="256:256" hidden="1">
      <c r="IV32189" s="187"/>
    </row>
    <row r="32190" spans="256:256" hidden="1">
      <c r="IV32190" s="187"/>
    </row>
    <row r="32191" spans="256:256" hidden="1">
      <c r="IV32191" s="187"/>
    </row>
    <row r="32192" spans="256:256" hidden="1">
      <c r="IV32192" s="187"/>
    </row>
    <row r="32193" spans="256:256" hidden="1">
      <c r="IV32193" s="187"/>
    </row>
    <row r="32194" spans="256:256" hidden="1">
      <c r="IV32194" s="187"/>
    </row>
    <row r="32195" spans="256:256" hidden="1">
      <c r="IV32195" s="187"/>
    </row>
    <row r="32196" spans="256:256" hidden="1">
      <c r="IV32196" s="187"/>
    </row>
    <row r="32197" spans="256:256" hidden="1">
      <c r="IV32197" s="187"/>
    </row>
    <row r="32198" spans="256:256" hidden="1">
      <c r="IV32198" s="187"/>
    </row>
    <row r="32199" spans="256:256" hidden="1">
      <c r="IV32199" s="187"/>
    </row>
    <row r="32200" spans="256:256" hidden="1">
      <c r="IV32200" s="187"/>
    </row>
    <row r="32201" spans="256:256" hidden="1">
      <c r="IV32201" s="187"/>
    </row>
    <row r="32202" spans="256:256" hidden="1">
      <c r="IV32202" s="187"/>
    </row>
    <row r="32203" spans="256:256" hidden="1">
      <c r="IV32203" s="187"/>
    </row>
    <row r="32204" spans="256:256" hidden="1">
      <c r="IV32204" s="187"/>
    </row>
    <row r="32205" spans="256:256" hidden="1">
      <c r="IV32205" s="187"/>
    </row>
    <row r="32206" spans="256:256" hidden="1">
      <c r="IV32206" s="187"/>
    </row>
    <row r="32207" spans="256:256" hidden="1">
      <c r="IV32207" s="187"/>
    </row>
    <row r="32208" spans="256:256" hidden="1">
      <c r="IV32208" s="187"/>
    </row>
    <row r="32209" spans="256:256" hidden="1">
      <c r="IV32209" s="187"/>
    </row>
    <row r="32210" spans="256:256" hidden="1">
      <c r="IV32210" s="187"/>
    </row>
    <row r="32211" spans="256:256" hidden="1">
      <c r="IV32211" s="187"/>
    </row>
    <row r="32212" spans="256:256" hidden="1">
      <c r="IV32212" s="187"/>
    </row>
    <row r="32213" spans="256:256" hidden="1">
      <c r="IV32213" s="187"/>
    </row>
    <row r="32214" spans="256:256" hidden="1">
      <c r="IV32214" s="187"/>
    </row>
    <row r="32215" spans="256:256" hidden="1">
      <c r="IV32215" s="187"/>
    </row>
    <row r="32216" spans="256:256" hidden="1">
      <c r="IV32216" s="187"/>
    </row>
    <row r="32217" spans="256:256" hidden="1">
      <c r="IV32217" s="187"/>
    </row>
    <row r="32218" spans="256:256" hidden="1">
      <c r="IV32218" s="187"/>
    </row>
    <row r="32219" spans="256:256" hidden="1">
      <c r="IV32219" s="187"/>
    </row>
    <row r="32220" spans="256:256" hidden="1">
      <c r="IV32220" s="187"/>
    </row>
    <row r="32221" spans="256:256" hidden="1">
      <c r="IV32221" s="187"/>
    </row>
    <row r="32222" spans="256:256" hidden="1">
      <c r="IV32222" s="187"/>
    </row>
    <row r="32223" spans="256:256" hidden="1">
      <c r="IV32223" s="187"/>
    </row>
    <row r="32224" spans="256:256" hidden="1">
      <c r="IV32224" s="187"/>
    </row>
    <row r="32225" spans="256:256" hidden="1">
      <c r="IV32225" s="187"/>
    </row>
    <row r="32226" spans="256:256" hidden="1">
      <c r="IV32226" s="187"/>
    </row>
    <row r="32227" spans="256:256" hidden="1">
      <c r="IV32227" s="187"/>
    </row>
    <row r="32228" spans="256:256" hidden="1">
      <c r="IV32228" s="187"/>
    </row>
    <row r="32229" spans="256:256" hidden="1">
      <c r="IV32229" s="187"/>
    </row>
    <row r="32230" spans="256:256" hidden="1">
      <c r="IV32230" s="187"/>
    </row>
    <row r="32231" spans="256:256" hidden="1">
      <c r="IV32231" s="187"/>
    </row>
    <row r="32232" spans="256:256" hidden="1">
      <c r="IV32232" s="187"/>
    </row>
    <row r="32233" spans="256:256" hidden="1">
      <c r="IV32233" s="187"/>
    </row>
    <row r="32234" spans="256:256" hidden="1">
      <c r="IV32234" s="187"/>
    </row>
    <row r="32235" spans="256:256" hidden="1">
      <c r="IV32235" s="187"/>
    </row>
    <row r="32236" spans="256:256" hidden="1">
      <c r="IV32236" s="187"/>
    </row>
    <row r="32237" spans="256:256" hidden="1">
      <c r="IV32237" s="187"/>
    </row>
    <row r="32238" spans="256:256" hidden="1">
      <c r="IV32238" s="187"/>
    </row>
    <row r="32239" spans="256:256" hidden="1">
      <c r="IV32239" s="187"/>
    </row>
    <row r="32240" spans="256:256" hidden="1">
      <c r="IV32240" s="187"/>
    </row>
    <row r="32241" spans="256:256" hidden="1">
      <c r="IV32241" s="187"/>
    </row>
    <row r="32242" spans="256:256" hidden="1">
      <c r="IV32242" s="187"/>
    </row>
    <row r="32243" spans="256:256" hidden="1">
      <c r="IV32243" s="187"/>
    </row>
    <row r="32244" spans="256:256" hidden="1">
      <c r="IV32244" s="187"/>
    </row>
    <row r="32245" spans="256:256" hidden="1">
      <c r="IV32245" s="187"/>
    </row>
    <row r="32246" spans="256:256" hidden="1">
      <c r="IV32246" s="187"/>
    </row>
    <row r="32247" spans="256:256" hidden="1">
      <c r="IV32247" s="187"/>
    </row>
    <row r="32248" spans="256:256" hidden="1">
      <c r="IV32248" s="187"/>
    </row>
    <row r="32249" spans="256:256" hidden="1">
      <c r="IV32249" s="187"/>
    </row>
    <row r="32250" spans="256:256" hidden="1">
      <c r="IV32250" s="187"/>
    </row>
    <row r="32251" spans="256:256" hidden="1">
      <c r="IV32251" s="187"/>
    </row>
    <row r="32252" spans="256:256" hidden="1">
      <c r="IV32252" s="187"/>
    </row>
    <row r="32253" spans="256:256" hidden="1">
      <c r="IV32253" s="187"/>
    </row>
    <row r="32254" spans="256:256" hidden="1">
      <c r="IV32254" s="187"/>
    </row>
    <row r="32255" spans="256:256" hidden="1">
      <c r="IV32255" s="187"/>
    </row>
    <row r="32256" spans="256:256" hidden="1">
      <c r="IV32256" s="187"/>
    </row>
    <row r="32257" spans="256:256" hidden="1">
      <c r="IV32257" s="187"/>
    </row>
    <row r="32258" spans="256:256" hidden="1">
      <c r="IV32258" s="187"/>
    </row>
    <row r="32259" spans="256:256" hidden="1">
      <c r="IV32259" s="187"/>
    </row>
    <row r="32260" spans="256:256" hidden="1">
      <c r="IV32260" s="187"/>
    </row>
    <row r="32261" spans="256:256" hidden="1">
      <c r="IV32261" s="187"/>
    </row>
    <row r="32262" spans="256:256" hidden="1">
      <c r="IV32262" s="187"/>
    </row>
    <row r="32263" spans="256:256" hidden="1">
      <c r="IV32263" s="187"/>
    </row>
    <row r="32264" spans="256:256" hidden="1">
      <c r="IV32264" s="187"/>
    </row>
    <row r="32265" spans="256:256" hidden="1">
      <c r="IV32265" s="187"/>
    </row>
    <row r="32266" spans="256:256" hidden="1">
      <c r="IV32266" s="187"/>
    </row>
    <row r="32267" spans="256:256" hidden="1">
      <c r="IV32267" s="187"/>
    </row>
    <row r="32268" spans="256:256" hidden="1">
      <c r="IV32268" s="187"/>
    </row>
    <row r="32269" spans="256:256" hidden="1">
      <c r="IV32269" s="187"/>
    </row>
    <row r="32270" spans="256:256" hidden="1">
      <c r="IV32270" s="187"/>
    </row>
    <row r="32271" spans="256:256" hidden="1">
      <c r="IV32271" s="187"/>
    </row>
    <row r="32272" spans="256:256" hidden="1">
      <c r="IV32272" s="187"/>
    </row>
    <row r="32273" spans="256:256" hidden="1">
      <c r="IV32273" s="187"/>
    </row>
    <row r="32274" spans="256:256" hidden="1">
      <c r="IV32274" s="187"/>
    </row>
    <row r="32275" spans="256:256" hidden="1">
      <c r="IV32275" s="187"/>
    </row>
    <row r="32276" spans="256:256" hidden="1">
      <c r="IV32276" s="187"/>
    </row>
    <row r="32277" spans="256:256" hidden="1">
      <c r="IV32277" s="187"/>
    </row>
    <row r="32278" spans="256:256" hidden="1">
      <c r="IV32278" s="187"/>
    </row>
    <row r="32279" spans="256:256" hidden="1">
      <c r="IV32279" s="187"/>
    </row>
    <row r="32280" spans="256:256" hidden="1">
      <c r="IV32280" s="187"/>
    </row>
    <row r="32281" spans="256:256" hidden="1">
      <c r="IV32281" s="187"/>
    </row>
    <row r="32282" spans="256:256" hidden="1">
      <c r="IV32282" s="187"/>
    </row>
    <row r="32283" spans="256:256" hidden="1">
      <c r="IV32283" s="187"/>
    </row>
    <row r="32284" spans="256:256" hidden="1">
      <c r="IV32284" s="187"/>
    </row>
    <row r="32285" spans="256:256" hidden="1">
      <c r="IV32285" s="187"/>
    </row>
    <row r="32286" spans="256:256" hidden="1">
      <c r="IV32286" s="187"/>
    </row>
    <row r="32287" spans="256:256" hidden="1">
      <c r="IV32287" s="187"/>
    </row>
    <row r="32288" spans="256:256" hidden="1">
      <c r="IV32288" s="187"/>
    </row>
    <row r="32289" spans="256:256" hidden="1">
      <c r="IV32289" s="187"/>
    </row>
    <row r="32290" spans="256:256" hidden="1">
      <c r="IV32290" s="187"/>
    </row>
    <row r="32291" spans="256:256" hidden="1">
      <c r="IV32291" s="187"/>
    </row>
    <row r="32292" spans="256:256" hidden="1">
      <c r="IV32292" s="187"/>
    </row>
    <row r="32293" spans="256:256" hidden="1">
      <c r="IV32293" s="187"/>
    </row>
    <row r="32294" spans="256:256" hidden="1">
      <c r="IV32294" s="187"/>
    </row>
    <row r="32295" spans="256:256" hidden="1">
      <c r="IV32295" s="187"/>
    </row>
    <row r="32296" spans="256:256" hidden="1">
      <c r="IV32296" s="187"/>
    </row>
    <row r="32297" spans="256:256" hidden="1">
      <c r="IV32297" s="187"/>
    </row>
    <row r="32298" spans="256:256" hidden="1">
      <c r="IV32298" s="187"/>
    </row>
    <row r="32299" spans="256:256" hidden="1">
      <c r="IV32299" s="187"/>
    </row>
    <row r="32300" spans="256:256" hidden="1">
      <c r="IV32300" s="187"/>
    </row>
    <row r="32301" spans="256:256" hidden="1">
      <c r="IV32301" s="187"/>
    </row>
    <row r="32302" spans="256:256" hidden="1">
      <c r="IV32302" s="187"/>
    </row>
    <row r="32303" spans="256:256" hidden="1">
      <c r="IV32303" s="187"/>
    </row>
    <row r="32304" spans="256:256" hidden="1">
      <c r="IV32304" s="187"/>
    </row>
    <row r="32305" spans="256:256" hidden="1">
      <c r="IV32305" s="187"/>
    </row>
    <row r="32306" spans="256:256" hidden="1">
      <c r="IV32306" s="187"/>
    </row>
    <row r="32307" spans="256:256" hidden="1">
      <c r="IV32307" s="187"/>
    </row>
    <row r="32308" spans="256:256" hidden="1">
      <c r="IV32308" s="187"/>
    </row>
    <row r="32309" spans="256:256" hidden="1">
      <c r="IV32309" s="187"/>
    </row>
    <row r="32310" spans="256:256" hidden="1">
      <c r="IV32310" s="187"/>
    </row>
    <row r="32311" spans="256:256" hidden="1">
      <c r="IV32311" s="187"/>
    </row>
    <row r="32312" spans="256:256" hidden="1">
      <c r="IV32312" s="187"/>
    </row>
    <row r="32313" spans="256:256" hidden="1">
      <c r="IV32313" s="187"/>
    </row>
    <row r="32314" spans="256:256" hidden="1">
      <c r="IV32314" s="187"/>
    </row>
    <row r="32315" spans="256:256" hidden="1">
      <c r="IV32315" s="187"/>
    </row>
    <row r="32316" spans="256:256" hidden="1">
      <c r="IV32316" s="187"/>
    </row>
    <row r="32317" spans="256:256" hidden="1">
      <c r="IV32317" s="187"/>
    </row>
    <row r="32318" spans="256:256" hidden="1">
      <c r="IV32318" s="187"/>
    </row>
    <row r="32319" spans="256:256" hidden="1">
      <c r="IV32319" s="187"/>
    </row>
    <row r="32320" spans="256:256" hidden="1">
      <c r="IV32320" s="187"/>
    </row>
    <row r="32321" spans="256:256" hidden="1">
      <c r="IV32321" s="187"/>
    </row>
    <row r="32322" spans="256:256" hidden="1">
      <c r="IV32322" s="187"/>
    </row>
    <row r="32323" spans="256:256" hidden="1">
      <c r="IV32323" s="187"/>
    </row>
    <row r="32324" spans="256:256" hidden="1">
      <c r="IV32324" s="187"/>
    </row>
    <row r="32325" spans="256:256" hidden="1">
      <c r="IV32325" s="187"/>
    </row>
    <row r="32326" spans="256:256" hidden="1">
      <c r="IV32326" s="187"/>
    </row>
    <row r="32327" spans="256:256" hidden="1">
      <c r="IV32327" s="187"/>
    </row>
    <row r="32328" spans="256:256" hidden="1">
      <c r="IV32328" s="187"/>
    </row>
    <row r="32329" spans="256:256" hidden="1">
      <c r="IV32329" s="187"/>
    </row>
    <row r="32330" spans="256:256" hidden="1">
      <c r="IV32330" s="187"/>
    </row>
    <row r="32331" spans="256:256" hidden="1">
      <c r="IV32331" s="187"/>
    </row>
    <row r="32332" spans="256:256" hidden="1">
      <c r="IV32332" s="187"/>
    </row>
    <row r="32333" spans="256:256" hidden="1">
      <c r="IV32333" s="187"/>
    </row>
    <row r="32334" spans="256:256" hidden="1">
      <c r="IV32334" s="187"/>
    </row>
    <row r="32335" spans="256:256" hidden="1">
      <c r="IV32335" s="187"/>
    </row>
    <row r="32336" spans="256:256" hidden="1">
      <c r="IV32336" s="187"/>
    </row>
    <row r="32337" spans="256:256" hidden="1">
      <c r="IV32337" s="187"/>
    </row>
    <row r="32338" spans="256:256" hidden="1">
      <c r="IV32338" s="187"/>
    </row>
    <row r="32339" spans="256:256" hidden="1">
      <c r="IV32339" s="187"/>
    </row>
    <row r="32340" spans="256:256" hidden="1">
      <c r="IV32340" s="187"/>
    </row>
    <row r="32341" spans="256:256" hidden="1">
      <c r="IV32341" s="187"/>
    </row>
    <row r="32342" spans="256:256" hidden="1">
      <c r="IV32342" s="187"/>
    </row>
    <row r="32343" spans="256:256" hidden="1">
      <c r="IV32343" s="187"/>
    </row>
    <row r="32344" spans="256:256" hidden="1">
      <c r="IV32344" s="187"/>
    </row>
    <row r="32345" spans="256:256" hidden="1">
      <c r="IV32345" s="187"/>
    </row>
    <row r="32346" spans="256:256" hidden="1">
      <c r="IV32346" s="187"/>
    </row>
    <row r="32347" spans="256:256" hidden="1">
      <c r="IV32347" s="187"/>
    </row>
    <row r="32348" spans="256:256" hidden="1">
      <c r="IV32348" s="187"/>
    </row>
    <row r="32349" spans="256:256" hidden="1">
      <c r="IV32349" s="187"/>
    </row>
    <row r="32350" spans="256:256" hidden="1">
      <c r="IV32350" s="187"/>
    </row>
    <row r="32351" spans="256:256" hidden="1">
      <c r="IV32351" s="187"/>
    </row>
    <row r="32352" spans="256:256" hidden="1">
      <c r="IV32352" s="187"/>
    </row>
    <row r="32353" spans="256:256" hidden="1">
      <c r="IV32353" s="187"/>
    </row>
    <row r="32354" spans="256:256" hidden="1">
      <c r="IV32354" s="187"/>
    </row>
    <row r="32355" spans="256:256" hidden="1">
      <c r="IV32355" s="187"/>
    </row>
    <row r="32356" spans="256:256" hidden="1">
      <c r="IV32356" s="187"/>
    </row>
    <row r="32357" spans="256:256" hidden="1">
      <c r="IV32357" s="187"/>
    </row>
    <row r="32358" spans="256:256" hidden="1">
      <c r="IV32358" s="187"/>
    </row>
    <row r="32359" spans="256:256" hidden="1">
      <c r="IV32359" s="187"/>
    </row>
    <row r="32360" spans="256:256" hidden="1">
      <c r="IV32360" s="187"/>
    </row>
    <row r="32361" spans="256:256" hidden="1">
      <c r="IV32361" s="187"/>
    </row>
    <row r="32362" spans="256:256" hidden="1">
      <c r="IV32362" s="187"/>
    </row>
    <row r="32363" spans="256:256" hidden="1">
      <c r="IV32363" s="187"/>
    </row>
    <row r="32364" spans="256:256" hidden="1">
      <c r="IV32364" s="187"/>
    </row>
    <row r="32365" spans="256:256" hidden="1">
      <c r="IV32365" s="187"/>
    </row>
    <row r="32366" spans="256:256" hidden="1">
      <c r="IV32366" s="187"/>
    </row>
    <row r="32367" spans="256:256" hidden="1">
      <c r="IV32367" s="187"/>
    </row>
    <row r="32368" spans="256:256" hidden="1">
      <c r="IV32368" s="187"/>
    </row>
    <row r="32369" spans="256:256" hidden="1">
      <c r="IV32369" s="187"/>
    </row>
    <row r="32370" spans="256:256" hidden="1">
      <c r="IV32370" s="187"/>
    </row>
    <row r="32371" spans="256:256" hidden="1">
      <c r="IV32371" s="187"/>
    </row>
    <row r="32372" spans="256:256" hidden="1">
      <c r="IV32372" s="187"/>
    </row>
    <row r="32373" spans="256:256" hidden="1">
      <c r="IV32373" s="187"/>
    </row>
    <row r="32374" spans="256:256" hidden="1">
      <c r="IV32374" s="187"/>
    </row>
    <row r="32375" spans="256:256" hidden="1">
      <c r="IV32375" s="187"/>
    </row>
    <row r="32376" spans="256:256" hidden="1">
      <c r="IV32376" s="187"/>
    </row>
    <row r="32377" spans="256:256" hidden="1">
      <c r="IV32377" s="187"/>
    </row>
    <row r="32378" spans="256:256" hidden="1">
      <c r="IV32378" s="187"/>
    </row>
    <row r="32379" spans="256:256" hidden="1">
      <c r="IV32379" s="187"/>
    </row>
    <row r="32380" spans="256:256" hidden="1">
      <c r="IV32380" s="187"/>
    </row>
    <row r="32381" spans="256:256" hidden="1">
      <c r="IV32381" s="187"/>
    </row>
    <row r="32382" spans="256:256" hidden="1">
      <c r="IV32382" s="187"/>
    </row>
    <row r="32383" spans="256:256" hidden="1">
      <c r="IV32383" s="187"/>
    </row>
    <row r="32384" spans="256:256" hidden="1">
      <c r="IV32384" s="187"/>
    </row>
    <row r="32385" spans="256:256" hidden="1">
      <c r="IV32385" s="187"/>
    </row>
    <row r="32386" spans="256:256" hidden="1">
      <c r="IV32386" s="187"/>
    </row>
    <row r="32387" spans="256:256" hidden="1">
      <c r="IV32387" s="187"/>
    </row>
    <row r="32388" spans="256:256" hidden="1">
      <c r="IV32388" s="187"/>
    </row>
    <row r="32389" spans="256:256" hidden="1">
      <c r="IV32389" s="187"/>
    </row>
    <row r="32390" spans="256:256" hidden="1">
      <c r="IV32390" s="187"/>
    </row>
    <row r="32391" spans="256:256" hidden="1">
      <c r="IV32391" s="187"/>
    </row>
    <row r="32392" spans="256:256" hidden="1">
      <c r="IV32392" s="187"/>
    </row>
    <row r="32393" spans="256:256" hidden="1">
      <c r="IV32393" s="187"/>
    </row>
    <row r="32394" spans="256:256" hidden="1">
      <c r="IV32394" s="187"/>
    </row>
    <row r="32395" spans="256:256" hidden="1">
      <c r="IV32395" s="187"/>
    </row>
    <row r="32396" spans="256:256" hidden="1">
      <c r="IV32396" s="187"/>
    </row>
    <row r="32397" spans="256:256" hidden="1">
      <c r="IV32397" s="187"/>
    </row>
    <row r="32398" spans="256:256" hidden="1">
      <c r="IV32398" s="187"/>
    </row>
    <row r="32399" spans="256:256" hidden="1">
      <c r="IV32399" s="187"/>
    </row>
    <row r="32400" spans="256:256" hidden="1">
      <c r="IV32400" s="187"/>
    </row>
    <row r="32401" spans="256:256" hidden="1">
      <c r="IV32401" s="187"/>
    </row>
    <row r="32402" spans="256:256" hidden="1">
      <c r="IV32402" s="187"/>
    </row>
    <row r="32403" spans="256:256" hidden="1">
      <c r="IV32403" s="187"/>
    </row>
    <row r="32404" spans="256:256" hidden="1">
      <c r="IV32404" s="187"/>
    </row>
    <row r="32405" spans="256:256" hidden="1">
      <c r="IV32405" s="187"/>
    </row>
    <row r="32406" spans="256:256" hidden="1">
      <c r="IV32406" s="187"/>
    </row>
    <row r="32407" spans="256:256" hidden="1">
      <c r="IV32407" s="187"/>
    </row>
    <row r="32408" spans="256:256" hidden="1">
      <c r="IV32408" s="187"/>
    </row>
    <row r="32409" spans="256:256" hidden="1">
      <c r="IV32409" s="187"/>
    </row>
    <row r="32410" spans="256:256" hidden="1">
      <c r="IV32410" s="187"/>
    </row>
    <row r="32411" spans="256:256" hidden="1">
      <c r="IV32411" s="187"/>
    </row>
    <row r="32412" spans="256:256" hidden="1">
      <c r="IV32412" s="187"/>
    </row>
    <row r="32413" spans="256:256" hidden="1">
      <c r="IV32413" s="187"/>
    </row>
    <row r="32414" spans="256:256" hidden="1">
      <c r="IV32414" s="187"/>
    </row>
    <row r="32415" spans="256:256" hidden="1">
      <c r="IV32415" s="187"/>
    </row>
    <row r="32416" spans="256:256" hidden="1">
      <c r="IV32416" s="187"/>
    </row>
    <row r="32417" spans="256:256" hidden="1">
      <c r="IV32417" s="187"/>
    </row>
    <row r="32418" spans="256:256" hidden="1">
      <c r="IV32418" s="187"/>
    </row>
    <row r="32419" spans="256:256" hidden="1">
      <c r="IV32419" s="187"/>
    </row>
    <row r="32420" spans="256:256" hidden="1">
      <c r="IV32420" s="187"/>
    </row>
    <row r="32421" spans="256:256" hidden="1">
      <c r="IV32421" s="187"/>
    </row>
    <row r="32422" spans="256:256" hidden="1">
      <c r="IV32422" s="187"/>
    </row>
    <row r="32423" spans="256:256" hidden="1">
      <c r="IV32423" s="187"/>
    </row>
    <row r="32424" spans="256:256" hidden="1">
      <c r="IV32424" s="187"/>
    </row>
    <row r="32425" spans="256:256" hidden="1">
      <c r="IV32425" s="187"/>
    </row>
    <row r="32426" spans="256:256" hidden="1">
      <c r="IV32426" s="187"/>
    </row>
    <row r="32427" spans="256:256" hidden="1">
      <c r="IV32427" s="187"/>
    </row>
    <row r="32428" spans="256:256" hidden="1">
      <c r="IV32428" s="187"/>
    </row>
    <row r="32429" spans="256:256" hidden="1">
      <c r="IV32429" s="187"/>
    </row>
    <row r="32430" spans="256:256" hidden="1">
      <c r="IV32430" s="187"/>
    </row>
    <row r="32431" spans="256:256" hidden="1">
      <c r="IV32431" s="187"/>
    </row>
    <row r="32432" spans="256:256" hidden="1">
      <c r="IV32432" s="187"/>
    </row>
    <row r="32433" spans="256:256" hidden="1">
      <c r="IV32433" s="187"/>
    </row>
    <row r="32434" spans="256:256" hidden="1">
      <c r="IV32434" s="187"/>
    </row>
    <row r="32435" spans="256:256" hidden="1">
      <c r="IV32435" s="187"/>
    </row>
    <row r="32436" spans="256:256" hidden="1">
      <c r="IV32436" s="187"/>
    </row>
    <row r="32437" spans="256:256" hidden="1">
      <c r="IV32437" s="187"/>
    </row>
    <row r="32438" spans="256:256" hidden="1">
      <c r="IV32438" s="187"/>
    </row>
    <row r="32439" spans="256:256" hidden="1">
      <c r="IV32439" s="187"/>
    </row>
    <row r="32440" spans="256:256" hidden="1">
      <c r="IV32440" s="187"/>
    </row>
    <row r="32441" spans="256:256" hidden="1">
      <c r="IV32441" s="187"/>
    </row>
    <row r="32442" spans="256:256" hidden="1">
      <c r="IV32442" s="187"/>
    </row>
    <row r="32443" spans="256:256" hidden="1">
      <c r="IV32443" s="187"/>
    </row>
    <row r="32444" spans="256:256" hidden="1">
      <c r="IV32444" s="187"/>
    </row>
    <row r="32445" spans="256:256" hidden="1">
      <c r="IV32445" s="187"/>
    </row>
    <row r="32446" spans="256:256" hidden="1">
      <c r="IV32446" s="187"/>
    </row>
    <row r="32447" spans="256:256" hidden="1">
      <c r="IV32447" s="187"/>
    </row>
    <row r="32448" spans="256:256" hidden="1">
      <c r="IV32448" s="187"/>
    </row>
    <row r="32449" spans="256:256" hidden="1">
      <c r="IV32449" s="187"/>
    </row>
    <row r="32450" spans="256:256" hidden="1">
      <c r="IV32450" s="187"/>
    </row>
    <row r="32451" spans="256:256" hidden="1">
      <c r="IV32451" s="187"/>
    </row>
    <row r="32452" spans="256:256" hidden="1">
      <c r="IV32452" s="187"/>
    </row>
    <row r="32453" spans="256:256" hidden="1">
      <c r="IV32453" s="187"/>
    </row>
    <row r="32454" spans="256:256" hidden="1">
      <c r="IV32454" s="187"/>
    </row>
    <row r="32455" spans="256:256" hidden="1">
      <c r="IV32455" s="187"/>
    </row>
    <row r="32456" spans="256:256" hidden="1">
      <c r="IV32456" s="187"/>
    </row>
    <row r="32457" spans="256:256" hidden="1">
      <c r="IV32457" s="187"/>
    </row>
    <row r="32458" spans="256:256" hidden="1">
      <c r="IV32458" s="187"/>
    </row>
    <row r="32459" spans="256:256" hidden="1">
      <c r="IV32459" s="187"/>
    </row>
    <row r="32460" spans="256:256" hidden="1">
      <c r="IV32460" s="187"/>
    </row>
    <row r="32461" spans="256:256" hidden="1">
      <c r="IV32461" s="187"/>
    </row>
    <row r="32462" spans="256:256" hidden="1">
      <c r="IV32462" s="187"/>
    </row>
    <row r="32463" spans="256:256" hidden="1">
      <c r="IV32463" s="187"/>
    </row>
    <row r="32464" spans="256:256" hidden="1">
      <c r="IV32464" s="187"/>
    </row>
    <row r="32465" spans="256:256" hidden="1">
      <c r="IV32465" s="187"/>
    </row>
    <row r="32466" spans="256:256" hidden="1">
      <c r="IV32466" s="187"/>
    </row>
    <row r="32467" spans="256:256" hidden="1">
      <c r="IV32467" s="187"/>
    </row>
    <row r="32468" spans="256:256" hidden="1">
      <c r="IV32468" s="187"/>
    </row>
    <row r="32469" spans="256:256" hidden="1">
      <c r="IV32469" s="187"/>
    </row>
    <row r="32470" spans="256:256" hidden="1">
      <c r="IV32470" s="187"/>
    </row>
    <row r="32471" spans="256:256" hidden="1">
      <c r="IV32471" s="187"/>
    </row>
    <row r="32472" spans="256:256" hidden="1">
      <c r="IV32472" s="187"/>
    </row>
    <row r="32473" spans="256:256" hidden="1">
      <c r="IV32473" s="187"/>
    </row>
    <row r="32474" spans="256:256" hidden="1">
      <c r="IV32474" s="187"/>
    </row>
    <row r="32475" spans="256:256" hidden="1">
      <c r="IV32475" s="187"/>
    </row>
    <row r="32476" spans="256:256" hidden="1">
      <c r="IV32476" s="187"/>
    </row>
    <row r="32477" spans="256:256" hidden="1">
      <c r="IV32477" s="187"/>
    </row>
    <row r="32478" spans="256:256" hidden="1">
      <c r="IV32478" s="187"/>
    </row>
    <row r="32479" spans="256:256" hidden="1">
      <c r="IV32479" s="187"/>
    </row>
    <row r="32480" spans="256:256" hidden="1">
      <c r="IV32480" s="187"/>
    </row>
    <row r="32481" spans="256:256" hidden="1">
      <c r="IV32481" s="187"/>
    </row>
    <row r="32482" spans="256:256" hidden="1">
      <c r="IV32482" s="187"/>
    </row>
    <row r="32483" spans="256:256" hidden="1">
      <c r="IV32483" s="187"/>
    </row>
    <row r="32484" spans="256:256" hidden="1">
      <c r="IV32484" s="187"/>
    </row>
    <row r="32485" spans="256:256" hidden="1">
      <c r="IV32485" s="187"/>
    </row>
    <row r="32486" spans="256:256" hidden="1">
      <c r="IV32486" s="187"/>
    </row>
    <row r="32487" spans="256:256" hidden="1">
      <c r="IV32487" s="187"/>
    </row>
    <row r="32488" spans="256:256" hidden="1">
      <c r="IV32488" s="187"/>
    </row>
    <row r="32489" spans="256:256" hidden="1">
      <c r="IV32489" s="187"/>
    </row>
    <row r="32490" spans="256:256" hidden="1">
      <c r="IV32490" s="187"/>
    </row>
    <row r="32491" spans="256:256" hidden="1">
      <c r="IV32491" s="187"/>
    </row>
    <row r="32492" spans="256:256" hidden="1">
      <c r="IV32492" s="187"/>
    </row>
    <row r="32493" spans="256:256" hidden="1">
      <c r="IV32493" s="187"/>
    </row>
    <row r="32494" spans="256:256" hidden="1">
      <c r="IV32494" s="187"/>
    </row>
    <row r="32495" spans="256:256" hidden="1">
      <c r="IV32495" s="187"/>
    </row>
    <row r="32496" spans="256:256" hidden="1">
      <c r="IV32496" s="187"/>
    </row>
    <row r="32497" spans="256:256" hidden="1">
      <c r="IV32497" s="187"/>
    </row>
    <row r="32498" spans="256:256" hidden="1">
      <c r="IV32498" s="187"/>
    </row>
    <row r="32499" spans="256:256" hidden="1">
      <c r="IV32499" s="187"/>
    </row>
    <row r="32500" spans="256:256" hidden="1">
      <c r="IV32500" s="187"/>
    </row>
    <row r="32501" spans="256:256" hidden="1">
      <c r="IV32501" s="187"/>
    </row>
    <row r="32502" spans="256:256" hidden="1">
      <c r="IV32502" s="187"/>
    </row>
    <row r="32503" spans="256:256" hidden="1">
      <c r="IV32503" s="187"/>
    </row>
    <row r="32504" spans="256:256" hidden="1">
      <c r="IV32504" s="187"/>
    </row>
    <row r="32505" spans="256:256" hidden="1">
      <c r="IV32505" s="187"/>
    </row>
    <row r="32506" spans="256:256" hidden="1">
      <c r="IV32506" s="187"/>
    </row>
    <row r="32507" spans="256:256" hidden="1">
      <c r="IV32507" s="187"/>
    </row>
    <row r="32508" spans="256:256" hidden="1">
      <c r="IV32508" s="187"/>
    </row>
    <row r="32509" spans="256:256" hidden="1">
      <c r="IV32509" s="187"/>
    </row>
    <row r="32510" spans="256:256" hidden="1">
      <c r="IV32510" s="187"/>
    </row>
    <row r="32511" spans="256:256" hidden="1">
      <c r="IV32511" s="187"/>
    </row>
    <row r="32512" spans="256:256" hidden="1">
      <c r="IV32512" s="187"/>
    </row>
    <row r="32513" spans="256:256" hidden="1">
      <c r="IV32513" s="187"/>
    </row>
    <row r="32514" spans="256:256" hidden="1">
      <c r="IV32514" s="187"/>
    </row>
    <row r="32515" spans="256:256" hidden="1">
      <c r="IV32515" s="187"/>
    </row>
    <row r="32516" spans="256:256" hidden="1">
      <c r="IV32516" s="187"/>
    </row>
    <row r="32517" spans="256:256" hidden="1">
      <c r="IV32517" s="187"/>
    </row>
    <row r="32518" spans="256:256" hidden="1">
      <c r="IV32518" s="187"/>
    </row>
    <row r="32519" spans="256:256" hidden="1">
      <c r="IV32519" s="187"/>
    </row>
    <row r="32520" spans="256:256" hidden="1">
      <c r="IV32520" s="187"/>
    </row>
    <row r="32521" spans="256:256" hidden="1">
      <c r="IV32521" s="187"/>
    </row>
    <row r="32522" spans="256:256" hidden="1">
      <c r="IV32522" s="187"/>
    </row>
    <row r="32523" spans="256:256" hidden="1">
      <c r="IV32523" s="187"/>
    </row>
    <row r="32524" spans="256:256" hidden="1">
      <c r="IV32524" s="187"/>
    </row>
    <row r="32525" spans="256:256" hidden="1">
      <c r="IV32525" s="187"/>
    </row>
    <row r="32526" spans="256:256" hidden="1">
      <c r="IV32526" s="187"/>
    </row>
    <row r="32527" spans="256:256" hidden="1">
      <c r="IV32527" s="187"/>
    </row>
    <row r="32528" spans="256:256" hidden="1">
      <c r="IV32528" s="187"/>
    </row>
    <row r="32529" spans="256:256" hidden="1">
      <c r="IV32529" s="187"/>
    </row>
    <row r="32530" spans="256:256" hidden="1">
      <c r="IV32530" s="187"/>
    </row>
    <row r="32531" spans="256:256" hidden="1">
      <c r="IV32531" s="187"/>
    </row>
    <row r="32532" spans="256:256" hidden="1">
      <c r="IV32532" s="187"/>
    </row>
    <row r="32533" spans="256:256" hidden="1">
      <c r="IV32533" s="187"/>
    </row>
    <row r="32534" spans="256:256" hidden="1">
      <c r="IV32534" s="187"/>
    </row>
    <row r="32535" spans="256:256" hidden="1">
      <c r="IV32535" s="187"/>
    </row>
    <row r="32536" spans="256:256" hidden="1">
      <c r="IV32536" s="187"/>
    </row>
    <row r="32537" spans="256:256" hidden="1">
      <c r="IV32537" s="187"/>
    </row>
    <row r="32538" spans="256:256" hidden="1">
      <c r="IV32538" s="187"/>
    </row>
    <row r="32539" spans="256:256" hidden="1">
      <c r="IV32539" s="187"/>
    </row>
    <row r="32540" spans="256:256" hidden="1">
      <c r="IV32540" s="187"/>
    </row>
    <row r="32541" spans="256:256" hidden="1">
      <c r="IV32541" s="187"/>
    </row>
    <row r="32542" spans="256:256" hidden="1">
      <c r="IV32542" s="187"/>
    </row>
    <row r="32543" spans="256:256" hidden="1">
      <c r="IV32543" s="187"/>
    </row>
    <row r="32544" spans="256:256" hidden="1">
      <c r="IV32544" s="187"/>
    </row>
    <row r="32545" spans="256:256" hidden="1">
      <c r="IV32545" s="187"/>
    </row>
    <row r="32546" spans="256:256" hidden="1">
      <c r="IV32546" s="187"/>
    </row>
    <row r="32547" spans="256:256" hidden="1">
      <c r="IV32547" s="187"/>
    </row>
    <row r="32548" spans="256:256" hidden="1">
      <c r="IV32548" s="187"/>
    </row>
    <row r="32549" spans="256:256" hidden="1">
      <c r="IV32549" s="187"/>
    </row>
    <row r="32550" spans="256:256" hidden="1">
      <c r="IV32550" s="187"/>
    </row>
    <row r="32551" spans="256:256" hidden="1">
      <c r="IV32551" s="187"/>
    </row>
    <row r="32552" spans="256:256" hidden="1">
      <c r="IV32552" s="187"/>
    </row>
    <row r="32553" spans="256:256" hidden="1">
      <c r="IV32553" s="187"/>
    </row>
    <row r="32554" spans="256:256" hidden="1">
      <c r="IV32554" s="187"/>
    </row>
    <row r="32555" spans="256:256" hidden="1">
      <c r="IV32555" s="187"/>
    </row>
    <row r="32556" spans="256:256" hidden="1">
      <c r="IV32556" s="187"/>
    </row>
    <row r="32557" spans="256:256" hidden="1">
      <c r="IV32557" s="187"/>
    </row>
    <row r="32558" spans="256:256" hidden="1">
      <c r="IV32558" s="187"/>
    </row>
    <row r="32559" spans="256:256" hidden="1">
      <c r="IV32559" s="187"/>
    </row>
    <row r="32560" spans="256:256" hidden="1">
      <c r="IV32560" s="187"/>
    </row>
    <row r="32561" spans="256:256" hidden="1">
      <c r="IV32561" s="187"/>
    </row>
    <row r="32562" spans="256:256" hidden="1">
      <c r="IV32562" s="187"/>
    </row>
    <row r="32563" spans="256:256" hidden="1">
      <c r="IV32563" s="187"/>
    </row>
    <row r="32564" spans="256:256" hidden="1">
      <c r="IV32564" s="187"/>
    </row>
    <row r="32565" spans="256:256" hidden="1">
      <c r="IV32565" s="187"/>
    </row>
    <row r="32566" spans="256:256" hidden="1">
      <c r="IV32566" s="187"/>
    </row>
    <row r="32567" spans="256:256" hidden="1">
      <c r="IV32567" s="187"/>
    </row>
    <row r="32568" spans="256:256" hidden="1">
      <c r="IV32568" s="187"/>
    </row>
    <row r="32569" spans="256:256" hidden="1">
      <c r="IV32569" s="187"/>
    </row>
    <row r="32570" spans="256:256" hidden="1">
      <c r="IV32570" s="187"/>
    </row>
    <row r="32571" spans="256:256" hidden="1">
      <c r="IV32571" s="187"/>
    </row>
    <row r="32572" spans="256:256" hidden="1">
      <c r="IV32572" s="187"/>
    </row>
    <row r="32573" spans="256:256" hidden="1">
      <c r="IV32573" s="187"/>
    </row>
    <row r="32574" spans="256:256" hidden="1">
      <c r="IV32574" s="187"/>
    </row>
    <row r="32575" spans="256:256" hidden="1">
      <c r="IV32575" s="187"/>
    </row>
    <row r="32576" spans="256:256" hidden="1">
      <c r="IV32576" s="187"/>
    </row>
    <row r="32577" spans="256:256" hidden="1">
      <c r="IV32577" s="187"/>
    </row>
    <row r="32578" spans="256:256" hidden="1">
      <c r="IV32578" s="187"/>
    </row>
    <row r="32579" spans="256:256" hidden="1">
      <c r="IV32579" s="187"/>
    </row>
    <row r="32580" spans="256:256" hidden="1">
      <c r="IV32580" s="187"/>
    </row>
    <row r="32581" spans="256:256" hidden="1">
      <c r="IV32581" s="187"/>
    </row>
    <row r="32582" spans="256:256" hidden="1">
      <c r="IV32582" s="187"/>
    </row>
    <row r="32583" spans="256:256" hidden="1">
      <c r="IV32583" s="187"/>
    </row>
    <row r="32584" spans="256:256" hidden="1">
      <c r="IV32584" s="187"/>
    </row>
    <row r="32585" spans="256:256" hidden="1">
      <c r="IV32585" s="187"/>
    </row>
    <row r="32586" spans="256:256" hidden="1">
      <c r="IV32586" s="187"/>
    </row>
    <row r="32587" spans="256:256" hidden="1">
      <c r="IV32587" s="187"/>
    </row>
    <row r="32588" spans="256:256" hidden="1">
      <c r="IV32588" s="187"/>
    </row>
    <row r="32589" spans="256:256" hidden="1">
      <c r="IV32589" s="187"/>
    </row>
    <row r="32590" spans="256:256" hidden="1">
      <c r="IV32590" s="187"/>
    </row>
    <row r="32591" spans="256:256" hidden="1">
      <c r="IV32591" s="187"/>
    </row>
    <row r="32592" spans="256:256" hidden="1">
      <c r="IV32592" s="187"/>
    </row>
    <row r="32593" spans="256:256" hidden="1">
      <c r="IV32593" s="187"/>
    </row>
    <row r="32594" spans="256:256" hidden="1">
      <c r="IV32594" s="187"/>
    </row>
    <row r="32595" spans="256:256" hidden="1">
      <c r="IV32595" s="187"/>
    </row>
    <row r="32596" spans="256:256" hidden="1">
      <c r="IV32596" s="187"/>
    </row>
    <row r="32597" spans="256:256" hidden="1">
      <c r="IV32597" s="187"/>
    </row>
    <row r="32598" spans="256:256" hidden="1">
      <c r="IV32598" s="187"/>
    </row>
    <row r="32599" spans="256:256" hidden="1">
      <c r="IV32599" s="187"/>
    </row>
    <row r="32600" spans="256:256" hidden="1">
      <c r="IV32600" s="187"/>
    </row>
    <row r="32601" spans="256:256" hidden="1">
      <c r="IV32601" s="187"/>
    </row>
    <row r="32602" spans="256:256" hidden="1">
      <c r="IV32602" s="187"/>
    </row>
    <row r="32603" spans="256:256" hidden="1">
      <c r="IV32603" s="187"/>
    </row>
    <row r="32604" spans="256:256" hidden="1">
      <c r="IV32604" s="187"/>
    </row>
    <row r="32605" spans="256:256" hidden="1">
      <c r="IV32605" s="187"/>
    </row>
    <row r="32606" spans="256:256" hidden="1">
      <c r="IV32606" s="187"/>
    </row>
    <row r="32607" spans="256:256" hidden="1">
      <c r="IV32607" s="187"/>
    </row>
    <row r="32608" spans="256:256" hidden="1">
      <c r="IV32608" s="187"/>
    </row>
    <row r="32609" spans="256:256" hidden="1">
      <c r="IV32609" s="187"/>
    </row>
    <row r="32610" spans="256:256" hidden="1">
      <c r="IV32610" s="187"/>
    </row>
    <row r="32611" spans="256:256" hidden="1">
      <c r="IV32611" s="187"/>
    </row>
    <row r="32612" spans="256:256" hidden="1">
      <c r="IV32612" s="187"/>
    </row>
    <row r="32613" spans="256:256" hidden="1">
      <c r="IV32613" s="187"/>
    </row>
    <row r="32614" spans="256:256" hidden="1">
      <c r="IV32614" s="187"/>
    </row>
    <row r="32615" spans="256:256" hidden="1">
      <c r="IV32615" s="187"/>
    </row>
    <row r="32616" spans="256:256" hidden="1">
      <c r="IV32616" s="187"/>
    </row>
    <row r="32617" spans="256:256" hidden="1">
      <c r="IV32617" s="187"/>
    </row>
    <row r="32618" spans="256:256" hidden="1">
      <c r="IV32618" s="187"/>
    </row>
    <row r="32619" spans="256:256" hidden="1">
      <c r="IV32619" s="187"/>
    </row>
    <row r="32620" spans="256:256" hidden="1">
      <c r="IV32620" s="187"/>
    </row>
    <row r="32621" spans="256:256" hidden="1">
      <c r="IV32621" s="187"/>
    </row>
    <row r="32622" spans="256:256" hidden="1">
      <c r="IV32622" s="187"/>
    </row>
    <row r="32623" spans="256:256" hidden="1">
      <c r="IV32623" s="187"/>
    </row>
    <row r="32624" spans="256:256" hidden="1">
      <c r="IV32624" s="187"/>
    </row>
    <row r="32625" spans="256:256" hidden="1">
      <c r="IV32625" s="187"/>
    </row>
    <row r="32626" spans="256:256" hidden="1">
      <c r="IV32626" s="187"/>
    </row>
    <row r="32627" spans="256:256" hidden="1">
      <c r="IV32627" s="187"/>
    </row>
    <row r="32628" spans="256:256" hidden="1">
      <c r="IV32628" s="187"/>
    </row>
    <row r="32629" spans="256:256" hidden="1">
      <c r="IV32629" s="187"/>
    </row>
    <row r="32630" spans="256:256" hidden="1">
      <c r="IV32630" s="187"/>
    </row>
    <row r="32631" spans="256:256" hidden="1">
      <c r="IV32631" s="187"/>
    </row>
    <row r="32632" spans="256:256" hidden="1">
      <c r="IV32632" s="187"/>
    </row>
    <row r="32633" spans="256:256" hidden="1">
      <c r="IV32633" s="187"/>
    </row>
    <row r="32634" spans="256:256" hidden="1">
      <c r="IV32634" s="187"/>
    </row>
    <row r="32635" spans="256:256" hidden="1">
      <c r="IV32635" s="187"/>
    </row>
    <row r="32636" spans="256:256" hidden="1">
      <c r="IV32636" s="187"/>
    </row>
    <row r="32637" spans="256:256" hidden="1">
      <c r="IV32637" s="187"/>
    </row>
    <row r="32638" spans="256:256" hidden="1">
      <c r="IV32638" s="187"/>
    </row>
    <row r="32639" spans="256:256" hidden="1">
      <c r="IV32639" s="187"/>
    </row>
    <row r="32640" spans="256:256" hidden="1">
      <c r="IV32640" s="187"/>
    </row>
    <row r="32641" spans="256:256" hidden="1">
      <c r="IV32641" s="187"/>
    </row>
    <row r="32642" spans="256:256" hidden="1">
      <c r="IV32642" s="187"/>
    </row>
    <row r="32643" spans="256:256" hidden="1">
      <c r="IV32643" s="187"/>
    </row>
    <row r="32644" spans="256:256" hidden="1">
      <c r="IV32644" s="187"/>
    </row>
    <row r="32645" spans="256:256" hidden="1">
      <c r="IV32645" s="187"/>
    </row>
    <row r="32646" spans="256:256" hidden="1">
      <c r="IV32646" s="187"/>
    </row>
    <row r="32647" spans="256:256" hidden="1">
      <c r="IV32647" s="187"/>
    </row>
    <row r="32648" spans="256:256" hidden="1">
      <c r="IV32648" s="187"/>
    </row>
    <row r="32649" spans="256:256" hidden="1">
      <c r="IV32649" s="187"/>
    </row>
    <row r="32650" spans="256:256" hidden="1">
      <c r="IV32650" s="187"/>
    </row>
    <row r="32651" spans="256:256" hidden="1">
      <c r="IV32651" s="187"/>
    </row>
    <row r="32652" spans="256:256" hidden="1">
      <c r="IV32652" s="187"/>
    </row>
    <row r="32653" spans="256:256" hidden="1">
      <c r="IV32653" s="187"/>
    </row>
    <row r="32654" spans="256:256" hidden="1">
      <c r="IV32654" s="187"/>
    </row>
    <row r="32655" spans="256:256" hidden="1">
      <c r="IV32655" s="187"/>
    </row>
    <row r="32656" spans="256:256" hidden="1">
      <c r="IV32656" s="187"/>
    </row>
    <row r="32657" spans="256:256" hidden="1">
      <c r="IV32657" s="187"/>
    </row>
    <row r="32658" spans="256:256" hidden="1">
      <c r="IV32658" s="187"/>
    </row>
    <row r="32659" spans="256:256" hidden="1">
      <c r="IV32659" s="187"/>
    </row>
    <row r="32660" spans="256:256" hidden="1">
      <c r="IV32660" s="187"/>
    </row>
    <row r="32661" spans="256:256" hidden="1">
      <c r="IV32661" s="187"/>
    </row>
    <row r="32662" spans="256:256" hidden="1">
      <c r="IV32662" s="187"/>
    </row>
    <row r="32663" spans="256:256" hidden="1">
      <c r="IV32663" s="187"/>
    </row>
    <row r="32664" spans="256:256" hidden="1">
      <c r="IV32664" s="187"/>
    </row>
    <row r="32665" spans="256:256" hidden="1">
      <c r="IV32665" s="187"/>
    </row>
    <row r="32666" spans="256:256" hidden="1">
      <c r="IV32666" s="187"/>
    </row>
    <row r="32667" spans="256:256" hidden="1">
      <c r="IV32667" s="187"/>
    </row>
    <row r="32668" spans="256:256" hidden="1">
      <c r="IV32668" s="187"/>
    </row>
    <row r="32669" spans="256:256" hidden="1">
      <c r="IV32669" s="187"/>
    </row>
    <row r="32670" spans="256:256" hidden="1">
      <c r="IV32670" s="187"/>
    </row>
    <row r="32671" spans="256:256" hidden="1">
      <c r="IV32671" s="187"/>
    </row>
    <row r="32672" spans="256:256" hidden="1">
      <c r="IV32672" s="187"/>
    </row>
    <row r="32673" spans="256:256" hidden="1">
      <c r="IV32673" s="187"/>
    </row>
    <row r="32674" spans="256:256" hidden="1">
      <c r="IV32674" s="187"/>
    </row>
    <row r="32675" spans="256:256" hidden="1">
      <c r="IV32675" s="187"/>
    </row>
    <row r="32676" spans="256:256" hidden="1">
      <c r="IV32676" s="187"/>
    </row>
    <row r="32677" spans="256:256" hidden="1">
      <c r="IV32677" s="187"/>
    </row>
    <row r="32678" spans="256:256" hidden="1">
      <c r="IV32678" s="187"/>
    </row>
    <row r="32679" spans="256:256" hidden="1">
      <c r="IV32679" s="187"/>
    </row>
    <row r="32680" spans="256:256" hidden="1">
      <c r="IV32680" s="187"/>
    </row>
    <row r="32681" spans="256:256" hidden="1">
      <c r="IV32681" s="187"/>
    </row>
    <row r="32682" spans="256:256" hidden="1">
      <c r="IV32682" s="187"/>
    </row>
    <row r="32683" spans="256:256" hidden="1">
      <c r="IV32683" s="187"/>
    </row>
    <row r="32684" spans="256:256" hidden="1">
      <c r="IV32684" s="187"/>
    </row>
    <row r="32685" spans="256:256" hidden="1">
      <c r="IV32685" s="187"/>
    </row>
    <row r="32686" spans="256:256" hidden="1">
      <c r="IV32686" s="187"/>
    </row>
    <row r="32687" spans="256:256" hidden="1">
      <c r="IV32687" s="187"/>
    </row>
    <row r="32688" spans="256:256" hidden="1">
      <c r="IV32688" s="187"/>
    </row>
    <row r="32689" spans="256:256" hidden="1">
      <c r="IV32689" s="187"/>
    </row>
    <row r="32690" spans="256:256" hidden="1">
      <c r="IV32690" s="187"/>
    </row>
    <row r="32691" spans="256:256" hidden="1">
      <c r="IV32691" s="187"/>
    </row>
    <row r="32692" spans="256:256" hidden="1">
      <c r="IV32692" s="187"/>
    </row>
    <row r="32693" spans="256:256" hidden="1">
      <c r="IV32693" s="187"/>
    </row>
    <row r="32694" spans="256:256" hidden="1">
      <c r="IV32694" s="187"/>
    </row>
    <row r="32695" spans="256:256" hidden="1">
      <c r="IV32695" s="187"/>
    </row>
    <row r="32696" spans="256:256" hidden="1">
      <c r="IV32696" s="187"/>
    </row>
    <row r="32697" spans="256:256" hidden="1">
      <c r="IV32697" s="187"/>
    </row>
    <row r="32698" spans="256:256" hidden="1">
      <c r="IV32698" s="187"/>
    </row>
    <row r="32699" spans="256:256" hidden="1">
      <c r="IV32699" s="187"/>
    </row>
    <row r="32700" spans="256:256" hidden="1">
      <c r="IV32700" s="187"/>
    </row>
    <row r="32701" spans="256:256" hidden="1">
      <c r="IV32701" s="187"/>
    </row>
    <row r="32702" spans="256:256" hidden="1">
      <c r="IV32702" s="187"/>
    </row>
    <row r="32703" spans="256:256" hidden="1">
      <c r="IV32703" s="187"/>
    </row>
    <row r="32704" spans="256:256" hidden="1">
      <c r="IV32704" s="187"/>
    </row>
    <row r="32705" spans="256:256" hidden="1">
      <c r="IV32705" s="187"/>
    </row>
    <row r="32706" spans="256:256" hidden="1">
      <c r="IV32706" s="187"/>
    </row>
    <row r="32707" spans="256:256" hidden="1">
      <c r="IV32707" s="187"/>
    </row>
    <row r="32708" spans="256:256" hidden="1">
      <c r="IV32708" s="187"/>
    </row>
    <row r="32709" spans="256:256" hidden="1">
      <c r="IV32709" s="187"/>
    </row>
    <row r="32710" spans="256:256" hidden="1">
      <c r="IV32710" s="187"/>
    </row>
    <row r="32711" spans="256:256" hidden="1">
      <c r="IV32711" s="187"/>
    </row>
    <row r="32712" spans="256:256" hidden="1">
      <c r="IV32712" s="187"/>
    </row>
    <row r="32713" spans="256:256" hidden="1">
      <c r="IV32713" s="187"/>
    </row>
    <row r="32714" spans="256:256" hidden="1">
      <c r="IV32714" s="187"/>
    </row>
    <row r="32715" spans="256:256" hidden="1">
      <c r="IV32715" s="187"/>
    </row>
    <row r="32716" spans="256:256" hidden="1">
      <c r="IV32716" s="187"/>
    </row>
    <row r="32717" spans="256:256" hidden="1">
      <c r="IV32717" s="187"/>
    </row>
    <row r="32718" spans="256:256" hidden="1">
      <c r="IV32718" s="187"/>
    </row>
    <row r="32719" spans="256:256" hidden="1">
      <c r="IV32719" s="187"/>
    </row>
    <row r="32720" spans="256:256" hidden="1">
      <c r="IV32720" s="187"/>
    </row>
    <row r="32721" spans="256:256" hidden="1">
      <c r="IV32721" s="187"/>
    </row>
    <row r="32722" spans="256:256" hidden="1">
      <c r="IV32722" s="187"/>
    </row>
    <row r="32723" spans="256:256" hidden="1">
      <c r="IV32723" s="187"/>
    </row>
    <row r="32724" spans="256:256" hidden="1">
      <c r="IV32724" s="187"/>
    </row>
    <row r="32725" spans="256:256" hidden="1">
      <c r="IV32725" s="187"/>
    </row>
    <row r="32726" spans="256:256" hidden="1">
      <c r="IV32726" s="187"/>
    </row>
    <row r="32727" spans="256:256" hidden="1">
      <c r="IV32727" s="187"/>
    </row>
    <row r="32728" spans="256:256" hidden="1">
      <c r="IV32728" s="187"/>
    </row>
    <row r="32729" spans="256:256" hidden="1">
      <c r="IV32729" s="187"/>
    </row>
    <row r="32730" spans="256:256" hidden="1">
      <c r="IV32730" s="187"/>
    </row>
    <row r="32731" spans="256:256" hidden="1">
      <c r="IV32731" s="187"/>
    </row>
    <row r="32732" spans="256:256" hidden="1">
      <c r="IV32732" s="187"/>
    </row>
    <row r="32733" spans="256:256" hidden="1">
      <c r="IV32733" s="187"/>
    </row>
    <row r="32734" spans="256:256" hidden="1">
      <c r="IV32734" s="187"/>
    </row>
    <row r="32735" spans="256:256" hidden="1">
      <c r="IV32735" s="187"/>
    </row>
    <row r="32736" spans="256:256" hidden="1">
      <c r="IV32736" s="187"/>
    </row>
    <row r="32737" spans="256:256" hidden="1">
      <c r="IV32737" s="187"/>
    </row>
    <row r="32738" spans="256:256" hidden="1">
      <c r="IV32738" s="187"/>
    </row>
    <row r="32739" spans="256:256" hidden="1">
      <c r="IV32739" s="187"/>
    </row>
    <row r="32740" spans="256:256" hidden="1">
      <c r="IV32740" s="187"/>
    </row>
    <row r="32741" spans="256:256" hidden="1">
      <c r="IV32741" s="187"/>
    </row>
    <row r="32742" spans="256:256" hidden="1">
      <c r="IV32742" s="187"/>
    </row>
    <row r="32743" spans="256:256" hidden="1">
      <c r="IV32743" s="187"/>
    </row>
    <row r="32744" spans="256:256" hidden="1">
      <c r="IV32744" s="187"/>
    </row>
    <row r="32745" spans="256:256" hidden="1">
      <c r="IV32745" s="187"/>
    </row>
    <row r="32746" spans="256:256" hidden="1">
      <c r="IV32746" s="187"/>
    </row>
    <row r="32747" spans="256:256" hidden="1">
      <c r="IV32747" s="187"/>
    </row>
    <row r="32748" spans="256:256" hidden="1">
      <c r="IV32748" s="187"/>
    </row>
    <row r="32749" spans="256:256" hidden="1">
      <c r="IV32749" s="187"/>
    </row>
    <row r="32750" spans="256:256" hidden="1">
      <c r="IV32750" s="187"/>
    </row>
    <row r="32751" spans="256:256" hidden="1">
      <c r="IV32751" s="187"/>
    </row>
    <row r="32752" spans="256:256" hidden="1">
      <c r="IV32752" s="187"/>
    </row>
    <row r="32753" spans="256:256" hidden="1">
      <c r="IV32753" s="187"/>
    </row>
    <row r="32754" spans="256:256" hidden="1">
      <c r="IV32754" s="187"/>
    </row>
    <row r="32755" spans="256:256" hidden="1">
      <c r="IV32755" s="187"/>
    </row>
    <row r="32756" spans="256:256" hidden="1">
      <c r="IV32756" s="187"/>
    </row>
    <row r="32757" spans="256:256" hidden="1">
      <c r="IV32757" s="187"/>
    </row>
    <row r="32758" spans="256:256" hidden="1">
      <c r="IV32758" s="187"/>
    </row>
    <row r="32759" spans="256:256" hidden="1">
      <c r="IV32759" s="187"/>
    </row>
    <row r="32760" spans="256:256" hidden="1">
      <c r="IV32760" s="187"/>
    </row>
    <row r="32761" spans="256:256" hidden="1">
      <c r="IV32761" s="187"/>
    </row>
    <row r="32762" spans="256:256" hidden="1">
      <c r="IV32762" s="187"/>
    </row>
    <row r="32763" spans="256:256" hidden="1">
      <c r="IV32763" s="187"/>
    </row>
    <row r="32764" spans="256:256" hidden="1">
      <c r="IV32764" s="187"/>
    </row>
    <row r="32765" spans="256:256" hidden="1">
      <c r="IV32765" s="187"/>
    </row>
    <row r="32766" spans="256:256" hidden="1">
      <c r="IV32766" s="187"/>
    </row>
    <row r="32767" spans="256:256" hidden="1">
      <c r="IV32767" s="187"/>
    </row>
    <row r="32768" spans="256:256" hidden="1">
      <c r="IV32768" s="187"/>
    </row>
    <row r="32769" spans="256:256" hidden="1">
      <c r="IV32769" s="187"/>
    </row>
    <row r="32770" spans="256:256" hidden="1">
      <c r="IV32770" s="187"/>
    </row>
    <row r="32771" spans="256:256" hidden="1">
      <c r="IV32771" s="187"/>
    </row>
    <row r="32772" spans="256:256" hidden="1">
      <c r="IV32772" s="187"/>
    </row>
    <row r="32773" spans="256:256" hidden="1">
      <c r="IV32773" s="187"/>
    </row>
    <row r="32774" spans="256:256" hidden="1">
      <c r="IV32774" s="187"/>
    </row>
    <row r="32775" spans="256:256" hidden="1">
      <c r="IV32775" s="187"/>
    </row>
    <row r="32776" spans="256:256" hidden="1">
      <c r="IV32776" s="187"/>
    </row>
    <row r="32777" spans="256:256" hidden="1">
      <c r="IV32777" s="187"/>
    </row>
    <row r="32778" spans="256:256" hidden="1">
      <c r="IV32778" s="187"/>
    </row>
    <row r="32779" spans="256:256" hidden="1">
      <c r="IV32779" s="187"/>
    </row>
    <row r="32780" spans="256:256" hidden="1">
      <c r="IV32780" s="187"/>
    </row>
    <row r="32781" spans="256:256" hidden="1">
      <c r="IV32781" s="187"/>
    </row>
    <row r="32782" spans="256:256" hidden="1">
      <c r="IV32782" s="187"/>
    </row>
    <row r="32783" spans="256:256" hidden="1">
      <c r="IV32783" s="187"/>
    </row>
    <row r="32784" spans="256:256" hidden="1">
      <c r="IV32784" s="187"/>
    </row>
    <row r="32785" spans="256:256" hidden="1">
      <c r="IV32785" s="187"/>
    </row>
    <row r="32786" spans="256:256" hidden="1">
      <c r="IV32786" s="187"/>
    </row>
    <row r="32787" spans="256:256" hidden="1">
      <c r="IV32787" s="187"/>
    </row>
    <row r="32788" spans="256:256" hidden="1">
      <c r="IV32788" s="187"/>
    </row>
    <row r="32789" spans="256:256" hidden="1">
      <c r="IV32789" s="187"/>
    </row>
    <row r="32790" spans="256:256" hidden="1">
      <c r="IV32790" s="187"/>
    </row>
    <row r="32791" spans="256:256" hidden="1">
      <c r="IV32791" s="187"/>
    </row>
    <row r="32792" spans="256:256" hidden="1">
      <c r="IV32792" s="187"/>
    </row>
    <row r="32793" spans="256:256" hidden="1">
      <c r="IV32793" s="187"/>
    </row>
    <row r="32794" spans="256:256" hidden="1">
      <c r="IV32794" s="187"/>
    </row>
    <row r="32795" spans="256:256" hidden="1">
      <c r="IV32795" s="187"/>
    </row>
    <row r="32796" spans="256:256" hidden="1">
      <c r="IV32796" s="187"/>
    </row>
    <row r="32797" spans="256:256" hidden="1">
      <c r="IV32797" s="187"/>
    </row>
    <row r="32798" spans="256:256" hidden="1">
      <c r="IV32798" s="187"/>
    </row>
    <row r="32799" spans="256:256" hidden="1">
      <c r="IV32799" s="187"/>
    </row>
    <row r="32800" spans="256:256" hidden="1">
      <c r="IV32800" s="187"/>
    </row>
    <row r="32801" spans="256:256" hidden="1">
      <c r="IV32801" s="187"/>
    </row>
    <row r="32802" spans="256:256" hidden="1">
      <c r="IV32802" s="187"/>
    </row>
    <row r="32803" spans="256:256" hidden="1">
      <c r="IV32803" s="187"/>
    </row>
    <row r="32804" spans="256:256" hidden="1">
      <c r="IV32804" s="187"/>
    </row>
    <row r="32805" spans="256:256" hidden="1">
      <c r="IV32805" s="187"/>
    </row>
    <row r="32806" spans="256:256" hidden="1">
      <c r="IV32806" s="187"/>
    </row>
    <row r="32807" spans="256:256" hidden="1">
      <c r="IV32807" s="187"/>
    </row>
    <row r="32808" spans="256:256" hidden="1">
      <c r="IV32808" s="187"/>
    </row>
    <row r="32809" spans="256:256" hidden="1">
      <c r="IV32809" s="187"/>
    </row>
    <row r="32810" spans="256:256" hidden="1">
      <c r="IV32810" s="187"/>
    </row>
    <row r="32811" spans="256:256" hidden="1">
      <c r="IV32811" s="187"/>
    </row>
    <row r="32812" spans="256:256" hidden="1">
      <c r="IV32812" s="187"/>
    </row>
    <row r="32813" spans="256:256" hidden="1">
      <c r="IV32813" s="187"/>
    </row>
    <row r="32814" spans="256:256" hidden="1">
      <c r="IV32814" s="187"/>
    </row>
    <row r="32815" spans="256:256" hidden="1">
      <c r="IV32815" s="187"/>
    </row>
    <row r="32816" spans="256:256" hidden="1">
      <c r="IV32816" s="187"/>
    </row>
    <row r="32817" spans="256:256" hidden="1">
      <c r="IV32817" s="187"/>
    </row>
    <row r="32818" spans="256:256" hidden="1">
      <c r="IV32818" s="187"/>
    </row>
    <row r="32819" spans="256:256" hidden="1">
      <c r="IV32819" s="187"/>
    </row>
    <row r="32820" spans="256:256" hidden="1">
      <c r="IV32820" s="187"/>
    </row>
    <row r="32821" spans="256:256" hidden="1">
      <c r="IV32821" s="187"/>
    </row>
    <row r="32822" spans="256:256" hidden="1">
      <c r="IV32822" s="187"/>
    </row>
    <row r="32823" spans="256:256" hidden="1">
      <c r="IV32823" s="187"/>
    </row>
    <row r="32824" spans="256:256" hidden="1">
      <c r="IV32824" s="187"/>
    </row>
    <row r="32825" spans="256:256" hidden="1">
      <c r="IV32825" s="187"/>
    </row>
    <row r="32826" spans="256:256" hidden="1">
      <c r="IV32826" s="187"/>
    </row>
    <row r="32827" spans="256:256" hidden="1">
      <c r="IV32827" s="187"/>
    </row>
    <row r="32828" spans="256:256" hidden="1">
      <c r="IV32828" s="187"/>
    </row>
    <row r="32829" spans="256:256" hidden="1">
      <c r="IV32829" s="187"/>
    </row>
    <row r="32830" spans="256:256" hidden="1">
      <c r="IV32830" s="187"/>
    </row>
    <row r="32831" spans="256:256" hidden="1">
      <c r="IV32831" s="187"/>
    </row>
    <row r="32832" spans="256:256" hidden="1">
      <c r="IV32832" s="187"/>
    </row>
    <row r="32833" spans="256:256" hidden="1">
      <c r="IV32833" s="187"/>
    </row>
    <row r="32834" spans="256:256" hidden="1">
      <c r="IV32834" s="187"/>
    </row>
    <row r="32835" spans="256:256" hidden="1">
      <c r="IV32835" s="187"/>
    </row>
    <row r="32836" spans="256:256" hidden="1">
      <c r="IV32836" s="187"/>
    </row>
    <row r="32837" spans="256:256" hidden="1">
      <c r="IV32837" s="187"/>
    </row>
    <row r="32838" spans="256:256" hidden="1">
      <c r="IV32838" s="187"/>
    </row>
    <row r="32839" spans="256:256" hidden="1">
      <c r="IV32839" s="187"/>
    </row>
    <row r="32840" spans="256:256" hidden="1">
      <c r="IV32840" s="187"/>
    </row>
    <row r="32841" spans="256:256" hidden="1">
      <c r="IV32841" s="187"/>
    </row>
    <row r="32842" spans="256:256" hidden="1">
      <c r="IV32842" s="187"/>
    </row>
    <row r="32843" spans="256:256" hidden="1">
      <c r="IV32843" s="187"/>
    </row>
    <row r="32844" spans="256:256" hidden="1">
      <c r="IV32844" s="187"/>
    </row>
    <row r="32845" spans="256:256" hidden="1">
      <c r="IV32845" s="187"/>
    </row>
    <row r="32846" spans="256:256" hidden="1">
      <c r="IV32846" s="187"/>
    </row>
    <row r="32847" spans="256:256" hidden="1">
      <c r="IV32847" s="187"/>
    </row>
    <row r="32848" spans="256:256" hidden="1">
      <c r="IV32848" s="187"/>
    </row>
    <row r="32849" spans="256:256" hidden="1">
      <c r="IV32849" s="187"/>
    </row>
    <row r="32850" spans="256:256" hidden="1">
      <c r="IV32850" s="187"/>
    </row>
    <row r="32851" spans="256:256" hidden="1">
      <c r="IV32851" s="187"/>
    </row>
    <row r="32852" spans="256:256" hidden="1">
      <c r="IV32852" s="187"/>
    </row>
    <row r="32853" spans="256:256" hidden="1">
      <c r="IV32853" s="187"/>
    </row>
    <row r="32854" spans="256:256" hidden="1">
      <c r="IV32854" s="187"/>
    </row>
    <row r="32855" spans="256:256" hidden="1">
      <c r="IV32855" s="187"/>
    </row>
    <row r="32856" spans="256:256" hidden="1">
      <c r="IV32856" s="187"/>
    </row>
    <row r="32857" spans="256:256" hidden="1">
      <c r="IV32857" s="187"/>
    </row>
    <row r="32858" spans="256:256" hidden="1">
      <c r="IV32858" s="187"/>
    </row>
    <row r="32859" spans="256:256" hidden="1">
      <c r="IV32859" s="187"/>
    </row>
    <row r="32860" spans="256:256" hidden="1">
      <c r="IV32860" s="187"/>
    </row>
    <row r="32861" spans="256:256" hidden="1">
      <c r="IV32861" s="187"/>
    </row>
    <row r="32862" spans="256:256" hidden="1">
      <c r="IV32862" s="187"/>
    </row>
    <row r="32863" spans="256:256" hidden="1">
      <c r="IV32863" s="187"/>
    </row>
    <row r="32864" spans="256:256" hidden="1">
      <c r="IV32864" s="187"/>
    </row>
    <row r="32865" spans="256:256" hidden="1">
      <c r="IV32865" s="187"/>
    </row>
    <row r="32866" spans="256:256" hidden="1">
      <c r="IV32866" s="187"/>
    </row>
    <row r="32867" spans="256:256" hidden="1">
      <c r="IV32867" s="187"/>
    </row>
    <row r="32868" spans="256:256" hidden="1">
      <c r="IV32868" s="187"/>
    </row>
    <row r="32869" spans="256:256" hidden="1">
      <c r="IV32869" s="187"/>
    </row>
    <row r="32870" spans="256:256" hidden="1">
      <c r="IV32870" s="187"/>
    </row>
    <row r="32871" spans="256:256" hidden="1">
      <c r="IV32871" s="187"/>
    </row>
    <row r="32872" spans="256:256" hidden="1">
      <c r="IV32872" s="187"/>
    </row>
    <row r="32873" spans="256:256" hidden="1">
      <c r="IV32873" s="187"/>
    </row>
    <row r="32874" spans="256:256" hidden="1">
      <c r="IV32874" s="187"/>
    </row>
    <row r="32875" spans="256:256" hidden="1">
      <c r="IV32875" s="187"/>
    </row>
    <row r="32876" spans="256:256" hidden="1">
      <c r="IV32876" s="187"/>
    </row>
    <row r="32877" spans="256:256" hidden="1">
      <c r="IV32877" s="187"/>
    </row>
    <row r="32878" spans="256:256" hidden="1">
      <c r="IV32878" s="187"/>
    </row>
    <row r="32879" spans="256:256" hidden="1">
      <c r="IV32879" s="187"/>
    </row>
    <row r="32880" spans="256:256" hidden="1">
      <c r="IV32880" s="187"/>
    </row>
    <row r="32881" spans="256:256" hidden="1">
      <c r="IV32881" s="187"/>
    </row>
    <row r="32882" spans="256:256" hidden="1">
      <c r="IV32882" s="187"/>
    </row>
    <row r="32883" spans="256:256" hidden="1">
      <c r="IV32883" s="187"/>
    </row>
    <row r="32884" spans="256:256" hidden="1">
      <c r="IV32884" s="187"/>
    </row>
    <row r="32885" spans="256:256" hidden="1">
      <c r="IV32885" s="187"/>
    </row>
    <row r="32886" spans="256:256" hidden="1">
      <c r="IV32886" s="187"/>
    </row>
    <row r="32887" spans="256:256" hidden="1">
      <c r="IV32887" s="187"/>
    </row>
    <row r="32888" spans="256:256" hidden="1">
      <c r="IV32888" s="187"/>
    </row>
    <row r="32889" spans="256:256" hidden="1">
      <c r="IV32889" s="187"/>
    </row>
    <row r="32890" spans="256:256" hidden="1">
      <c r="IV32890" s="187"/>
    </row>
    <row r="32891" spans="256:256" hidden="1">
      <c r="IV32891" s="187"/>
    </row>
    <row r="32892" spans="256:256" hidden="1">
      <c r="IV32892" s="187"/>
    </row>
    <row r="32893" spans="256:256" hidden="1">
      <c r="IV32893" s="187"/>
    </row>
    <row r="32894" spans="256:256" hidden="1">
      <c r="IV32894" s="187"/>
    </row>
    <row r="32895" spans="256:256" hidden="1">
      <c r="IV32895" s="187"/>
    </row>
    <row r="32896" spans="256:256" hidden="1">
      <c r="IV32896" s="187"/>
    </row>
    <row r="32897" spans="256:256" hidden="1">
      <c r="IV32897" s="187"/>
    </row>
    <row r="32898" spans="256:256" hidden="1">
      <c r="IV32898" s="187"/>
    </row>
    <row r="32899" spans="256:256" hidden="1">
      <c r="IV32899" s="187"/>
    </row>
    <row r="32900" spans="256:256" hidden="1">
      <c r="IV32900" s="187"/>
    </row>
    <row r="32901" spans="256:256" hidden="1">
      <c r="IV32901" s="187"/>
    </row>
    <row r="32902" spans="256:256" hidden="1">
      <c r="IV32902" s="187"/>
    </row>
    <row r="32903" spans="256:256" hidden="1">
      <c r="IV32903" s="187"/>
    </row>
    <row r="32904" spans="256:256" hidden="1">
      <c r="IV32904" s="187"/>
    </row>
    <row r="32905" spans="256:256" hidden="1">
      <c r="IV32905" s="187"/>
    </row>
    <row r="32906" spans="256:256" hidden="1">
      <c r="IV32906" s="187"/>
    </row>
    <row r="32907" spans="256:256" hidden="1">
      <c r="IV32907" s="187"/>
    </row>
    <row r="32908" spans="256:256" hidden="1">
      <c r="IV32908" s="187"/>
    </row>
    <row r="32909" spans="256:256" hidden="1">
      <c r="IV32909" s="187"/>
    </row>
    <row r="32910" spans="256:256" hidden="1">
      <c r="IV32910" s="187"/>
    </row>
    <row r="32911" spans="256:256" hidden="1">
      <c r="IV32911" s="187"/>
    </row>
    <row r="32912" spans="256:256" hidden="1">
      <c r="IV32912" s="187"/>
    </row>
    <row r="32913" spans="256:256" hidden="1">
      <c r="IV32913" s="187"/>
    </row>
    <row r="32914" spans="256:256" hidden="1">
      <c r="IV32914" s="187"/>
    </row>
    <row r="32915" spans="256:256" hidden="1">
      <c r="IV32915" s="187"/>
    </row>
    <row r="32916" spans="256:256" hidden="1">
      <c r="IV32916" s="187"/>
    </row>
    <row r="32917" spans="256:256" hidden="1">
      <c r="IV32917" s="187"/>
    </row>
    <row r="32918" spans="256:256" hidden="1">
      <c r="IV32918" s="187"/>
    </row>
    <row r="32919" spans="256:256" hidden="1">
      <c r="IV32919" s="187"/>
    </row>
    <row r="32920" spans="256:256" hidden="1">
      <c r="IV32920" s="187"/>
    </row>
    <row r="32921" spans="256:256" hidden="1">
      <c r="IV32921" s="187"/>
    </row>
    <row r="32922" spans="256:256" hidden="1">
      <c r="IV32922" s="187"/>
    </row>
    <row r="32923" spans="256:256" hidden="1">
      <c r="IV32923" s="187"/>
    </row>
    <row r="32924" spans="256:256" hidden="1">
      <c r="IV32924" s="187"/>
    </row>
    <row r="32925" spans="256:256" hidden="1">
      <c r="IV32925" s="187"/>
    </row>
    <row r="32926" spans="256:256" hidden="1">
      <c r="IV32926" s="187"/>
    </row>
    <row r="32927" spans="256:256" hidden="1">
      <c r="IV32927" s="187"/>
    </row>
    <row r="32928" spans="256:256" hidden="1">
      <c r="IV32928" s="187"/>
    </row>
    <row r="32929" spans="256:256" hidden="1">
      <c r="IV32929" s="187"/>
    </row>
    <row r="32930" spans="256:256" hidden="1">
      <c r="IV32930" s="187"/>
    </row>
    <row r="32931" spans="256:256" hidden="1">
      <c r="IV32931" s="187"/>
    </row>
    <row r="32932" spans="256:256" hidden="1">
      <c r="IV32932" s="187"/>
    </row>
    <row r="32933" spans="256:256" hidden="1">
      <c r="IV32933" s="187"/>
    </row>
    <row r="32934" spans="256:256" hidden="1">
      <c r="IV32934" s="187"/>
    </row>
    <row r="32935" spans="256:256" hidden="1">
      <c r="IV32935" s="187"/>
    </row>
    <row r="32936" spans="256:256" hidden="1">
      <c r="IV32936" s="187"/>
    </row>
    <row r="32937" spans="256:256" hidden="1">
      <c r="IV32937" s="187"/>
    </row>
    <row r="32938" spans="256:256" hidden="1">
      <c r="IV32938" s="187"/>
    </row>
    <row r="32939" spans="256:256" hidden="1">
      <c r="IV32939" s="187"/>
    </row>
    <row r="32940" spans="256:256" hidden="1">
      <c r="IV32940" s="187"/>
    </row>
    <row r="32941" spans="256:256" hidden="1">
      <c r="IV32941" s="187"/>
    </row>
    <row r="32942" spans="256:256" hidden="1">
      <c r="IV32942" s="187"/>
    </row>
    <row r="32943" spans="256:256" hidden="1">
      <c r="IV32943" s="187"/>
    </row>
    <row r="32944" spans="256:256" hidden="1">
      <c r="IV32944" s="187"/>
    </row>
    <row r="32945" spans="256:256" hidden="1">
      <c r="IV32945" s="187"/>
    </row>
    <row r="32946" spans="256:256" hidden="1">
      <c r="IV32946" s="187"/>
    </row>
    <row r="32947" spans="256:256" hidden="1">
      <c r="IV32947" s="187"/>
    </row>
    <row r="32948" spans="256:256" hidden="1">
      <c r="IV32948" s="187"/>
    </row>
    <row r="32949" spans="256:256" hidden="1">
      <c r="IV32949" s="187"/>
    </row>
    <row r="32950" spans="256:256" hidden="1">
      <c r="IV32950" s="187"/>
    </row>
    <row r="32951" spans="256:256" hidden="1">
      <c r="IV32951" s="187"/>
    </row>
    <row r="32952" spans="256:256" hidden="1">
      <c r="IV32952" s="187"/>
    </row>
    <row r="32953" spans="256:256" hidden="1">
      <c r="IV32953" s="187"/>
    </row>
    <row r="32954" spans="256:256" hidden="1">
      <c r="IV32954" s="187"/>
    </row>
    <row r="32955" spans="256:256" hidden="1">
      <c r="IV32955" s="187"/>
    </row>
    <row r="32956" spans="256:256" hidden="1">
      <c r="IV32956" s="187"/>
    </row>
    <row r="32957" spans="256:256" hidden="1">
      <c r="IV32957" s="187"/>
    </row>
    <row r="32958" spans="256:256" hidden="1">
      <c r="IV32958" s="187"/>
    </row>
    <row r="32959" spans="256:256" hidden="1">
      <c r="IV32959" s="187"/>
    </row>
    <row r="32960" spans="256:256" hidden="1">
      <c r="IV32960" s="187"/>
    </row>
    <row r="32961" spans="256:256" hidden="1">
      <c r="IV32961" s="187"/>
    </row>
    <row r="32962" spans="256:256" hidden="1">
      <c r="IV32962" s="187"/>
    </row>
    <row r="32963" spans="256:256" hidden="1">
      <c r="IV32963" s="187"/>
    </row>
    <row r="32964" spans="256:256" hidden="1">
      <c r="IV32964" s="187"/>
    </row>
    <row r="32965" spans="256:256" hidden="1">
      <c r="IV32965" s="187"/>
    </row>
    <row r="32966" spans="256:256" hidden="1">
      <c r="IV32966" s="187"/>
    </row>
    <row r="32967" spans="256:256" hidden="1">
      <c r="IV32967" s="187"/>
    </row>
    <row r="32968" spans="256:256" hidden="1">
      <c r="IV32968" s="187"/>
    </row>
    <row r="32969" spans="256:256" hidden="1">
      <c r="IV32969" s="187"/>
    </row>
    <row r="32970" spans="256:256" hidden="1">
      <c r="IV32970" s="187"/>
    </row>
    <row r="32971" spans="256:256" hidden="1">
      <c r="IV32971" s="187"/>
    </row>
    <row r="32972" spans="256:256" hidden="1">
      <c r="IV32972" s="187"/>
    </row>
    <row r="32973" spans="256:256" hidden="1">
      <c r="IV32973" s="187"/>
    </row>
    <row r="32974" spans="256:256" hidden="1">
      <c r="IV32974" s="187"/>
    </row>
    <row r="32975" spans="256:256" hidden="1">
      <c r="IV32975" s="187"/>
    </row>
    <row r="32976" spans="256:256" hidden="1">
      <c r="IV32976" s="187"/>
    </row>
    <row r="32977" spans="256:256" hidden="1">
      <c r="IV32977" s="187"/>
    </row>
    <row r="32978" spans="256:256" hidden="1">
      <c r="IV32978" s="187"/>
    </row>
    <row r="32979" spans="256:256" hidden="1">
      <c r="IV32979" s="187"/>
    </row>
    <row r="32980" spans="256:256" hidden="1">
      <c r="IV32980" s="187"/>
    </row>
    <row r="32981" spans="256:256" hidden="1">
      <c r="IV32981" s="187"/>
    </row>
    <row r="32982" spans="256:256" hidden="1">
      <c r="IV32982" s="187"/>
    </row>
    <row r="32983" spans="256:256" hidden="1">
      <c r="IV32983" s="187"/>
    </row>
    <row r="32984" spans="256:256" hidden="1">
      <c r="IV32984" s="187"/>
    </row>
    <row r="32985" spans="256:256" hidden="1">
      <c r="IV32985" s="187"/>
    </row>
    <row r="32986" spans="256:256" hidden="1">
      <c r="IV32986" s="187"/>
    </row>
    <row r="32987" spans="256:256" hidden="1">
      <c r="IV32987" s="187"/>
    </row>
    <row r="32988" spans="256:256" hidden="1">
      <c r="IV32988" s="187"/>
    </row>
    <row r="32989" spans="256:256" hidden="1">
      <c r="IV32989" s="187"/>
    </row>
    <row r="32990" spans="256:256" hidden="1">
      <c r="IV32990" s="187"/>
    </row>
    <row r="32991" spans="256:256" hidden="1">
      <c r="IV32991" s="187"/>
    </row>
    <row r="32992" spans="256:256" hidden="1">
      <c r="IV32992" s="187"/>
    </row>
    <row r="32993" spans="256:256" hidden="1">
      <c r="IV32993" s="187"/>
    </row>
    <row r="32994" spans="256:256" hidden="1">
      <c r="IV32994" s="187"/>
    </row>
    <row r="32995" spans="256:256" hidden="1">
      <c r="IV32995" s="187"/>
    </row>
    <row r="32996" spans="256:256" hidden="1">
      <c r="IV32996" s="187"/>
    </row>
    <row r="32997" spans="256:256" hidden="1">
      <c r="IV32997" s="187"/>
    </row>
    <row r="32998" spans="256:256" hidden="1">
      <c r="IV32998" s="187"/>
    </row>
    <row r="32999" spans="256:256" hidden="1">
      <c r="IV32999" s="187"/>
    </row>
    <row r="33000" spans="256:256" hidden="1">
      <c r="IV33000" s="187"/>
    </row>
    <row r="33001" spans="256:256" hidden="1">
      <c r="IV33001" s="187"/>
    </row>
    <row r="33002" spans="256:256" hidden="1">
      <c r="IV33002" s="187"/>
    </row>
    <row r="33003" spans="256:256" hidden="1">
      <c r="IV33003" s="187"/>
    </row>
    <row r="33004" spans="256:256" hidden="1">
      <c r="IV33004" s="187"/>
    </row>
    <row r="33005" spans="256:256" hidden="1">
      <c r="IV33005" s="187"/>
    </row>
    <row r="33006" spans="256:256" hidden="1">
      <c r="IV33006" s="187"/>
    </row>
    <row r="33007" spans="256:256" hidden="1">
      <c r="IV33007" s="187"/>
    </row>
    <row r="33008" spans="256:256" hidden="1">
      <c r="IV33008" s="187"/>
    </row>
    <row r="33009" spans="256:256" hidden="1">
      <c r="IV33009" s="187"/>
    </row>
    <row r="33010" spans="256:256" hidden="1">
      <c r="IV33010" s="187"/>
    </row>
    <row r="33011" spans="256:256" hidden="1">
      <c r="IV33011" s="187"/>
    </row>
    <row r="33012" spans="256:256" hidden="1">
      <c r="IV33012" s="187"/>
    </row>
    <row r="33013" spans="256:256" hidden="1">
      <c r="IV33013" s="187"/>
    </row>
    <row r="33014" spans="256:256" hidden="1">
      <c r="IV33014" s="187"/>
    </row>
    <row r="33015" spans="256:256" hidden="1">
      <c r="IV33015" s="187"/>
    </row>
    <row r="33016" spans="256:256" hidden="1">
      <c r="IV33016" s="187"/>
    </row>
    <row r="33017" spans="256:256" hidden="1">
      <c r="IV33017" s="187"/>
    </row>
    <row r="33018" spans="256:256" hidden="1">
      <c r="IV33018" s="187"/>
    </row>
    <row r="33019" spans="256:256" hidden="1">
      <c r="IV33019" s="187"/>
    </row>
    <row r="33020" spans="256:256" hidden="1">
      <c r="IV33020" s="187"/>
    </row>
    <row r="33021" spans="256:256" hidden="1">
      <c r="IV33021" s="187"/>
    </row>
    <row r="33022" spans="256:256" hidden="1">
      <c r="IV33022" s="187"/>
    </row>
    <row r="33023" spans="256:256" hidden="1">
      <c r="IV33023" s="187"/>
    </row>
    <row r="33024" spans="256:256" hidden="1">
      <c r="IV33024" s="187"/>
    </row>
    <row r="33025" spans="256:256" hidden="1">
      <c r="IV33025" s="187"/>
    </row>
    <row r="33026" spans="256:256" hidden="1">
      <c r="IV33026" s="187"/>
    </row>
    <row r="33027" spans="256:256" hidden="1">
      <c r="IV33027" s="187"/>
    </row>
    <row r="33028" spans="256:256" hidden="1">
      <c r="IV33028" s="187"/>
    </row>
    <row r="33029" spans="256:256" hidden="1">
      <c r="IV33029" s="187"/>
    </row>
    <row r="33030" spans="256:256" hidden="1">
      <c r="IV33030" s="187"/>
    </row>
    <row r="33031" spans="256:256" hidden="1">
      <c r="IV33031" s="187"/>
    </row>
    <row r="33032" spans="256:256" hidden="1">
      <c r="IV33032" s="187"/>
    </row>
    <row r="33033" spans="256:256" hidden="1">
      <c r="IV33033" s="187"/>
    </row>
    <row r="33034" spans="256:256" hidden="1">
      <c r="IV33034" s="187"/>
    </row>
    <row r="33035" spans="256:256" hidden="1">
      <c r="IV33035" s="187"/>
    </row>
    <row r="33036" spans="256:256" hidden="1">
      <c r="IV33036" s="187"/>
    </row>
    <row r="33037" spans="256:256" hidden="1">
      <c r="IV33037" s="187"/>
    </row>
    <row r="33038" spans="256:256" hidden="1">
      <c r="IV33038" s="187"/>
    </row>
    <row r="33039" spans="256:256" hidden="1">
      <c r="IV33039" s="187"/>
    </row>
    <row r="33040" spans="256:256" hidden="1">
      <c r="IV33040" s="187"/>
    </row>
    <row r="33041" spans="256:256" hidden="1">
      <c r="IV33041" s="187"/>
    </row>
    <row r="33042" spans="256:256" hidden="1">
      <c r="IV33042" s="187"/>
    </row>
    <row r="33043" spans="256:256" hidden="1">
      <c r="IV33043" s="187"/>
    </row>
    <row r="33044" spans="256:256" hidden="1">
      <c r="IV33044" s="187"/>
    </row>
    <row r="33045" spans="256:256" hidden="1">
      <c r="IV33045" s="187"/>
    </row>
    <row r="33046" spans="256:256" hidden="1">
      <c r="IV33046" s="187"/>
    </row>
    <row r="33047" spans="256:256" hidden="1">
      <c r="IV33047" s="187"/>
    </row>
    <row r="33048" spans="256:256" hidden="1">
      <c r="IV33048" s="187"/>
    </row>
    <row r="33049" spans="256:256" hidden="1">
      <c r="IV33049" s="187"/>
    </row>
    <row r="33050" spans="256:256" hidden="1">
      <c r="IV33050" s="187"/>
    </row>
    <row r="33051" spans="256:256" hidden="1">
      <c r="IV33051" s="187"/>
    </row>
    <row r="33052" spans="256:256" hidden="1">
      <c r="IV33052" s="187"/>
    </row>
    <row r="33053" spans="256:256" hidden="1">
      <c r="IV33053" s="187"/>
    </row>
    <row r="33054" spans="256:256" hidden="1">
      <c r="IV33054" s="187"/>
    </row>
    <row r="33055" spans="256:256" hidden="1">
      <c r="IV33055" s="187"/>
    </row>
    <row r="33056" spans="256:256" hidden="1">
      <c r="IV33056" s="187"/>
    </row>
    <row r="33057" spans="256:256" hidden="1">
      <c r="IV33057" s="187"/>
    </row>
    <row r="33058" spans="256:256" hidden="1">
      <c r="IV33058" s="187"/>
    </row>
    <row r="33059" spans="256:256" hidden="1">
      <c r="IV33059" s="187"/>
    </row>
    <row r="33060" spans="256:256" hidden="1">
      <c r="IV33060" s="187"/>
    </row>
    <row r="33061" spans="256:256" hidden="1">
      <c r="IV33061" s="187"/>
    </row>
    <row r="33062" spans="256:256" hidden="1">
      <c r="IV33062" s="187"/>
    </row>
    <row r="33063" spans="256:256" hidden="1">
      <c r="IV33063" s="187"/>
    </row>
    <row r="33064" spans="256:256" hidden="1">
      <c r="IV33064" s="187"/>
    </row>
    <row r="33065" spans="256:256" hidden="1">
      <c r="IV33065" s="187"/>
    </row>
    <row r="33066" spans="256:256" hidden="1">
      <c r="IV33066" s="187"/>
    </row>
    <row r="33067" spans="256:256" hidden="1">
      <c r="IV33067" s="187"/>
    </row>
    <row r="33068" spans="256:256" hidden="1">
      <c r="IV33068" s="187"/>
    </row>
    <row r="33069" spans="256:256" hidden="1">
      <c r="IV33069" s="187"/>
    </row>
    <row r="33070" spans="256:256" hidden="1">
      <c r="IV33070" s="187"/>
    </row>
    <row r="33071" spans="256:256" hidden="1">
      <c r="IV33071" s="187"/>
    </row>
    <row r="33072" spans="256:256" hidden="1">
      <c r="IV33072" s="187"/>
    </row>
    <row r="33073" spans="256:256" hidden="1">
      <c r="IV33073" s="187"/>
    </row>
    <row r="33074" spans="256:256" hidden="1">
      <c r="IV33074" s="187"/>
    </row>
    <row r="33075" spans="256:256" hidden="1">
      <c r="IV33075" s="187"/>
    </row>
    <row r="33076" spans="256:256" hidden="1">
      <c r="IV33076" s="187"/>
    </row>
    <row r="33077" spans="256:256" hidden="1">
      <c r="IV33077" s="187"/>
    </row>
    <row r="33078" spans="256:256" hidden="1">
      <c r="IV33078" s="187"/>
    </row>
    <row r="33079" spans="256:256" hidden="1">
      <c r="IV33079" s="187"/>
    </row>
    <row r="33080" spans="256:256" hidden="1">
      <c r="IV33080" s="187"/>
    </row>
    <row r="33081" spans="256:256" hidden="1">
      <c r="IV33081" s="187"/>
    </row>
    <row r="33082" spans="256:256" hidden="1">
      <c r="IV33082" s="187"/>
    </row>
    <row r="33083" spans="256:256" hidden="1">
      <c r="IV33083" s="187"/>
    </row>
    <row r="33084" spans="256:256" hidden="1">
      <c r="IV33084" s="187"/>
    </row>
    <row r="33085" spans="256:256" hidden="1">
      <c r="IV33085" s="187"/>
    </row>
    <row r="33086" spans="256:256" hidden="1">
      <c r="IV33086" s="187"/>
    </row>
    <row r="33087" spans="256:256" hidden="1">
      <c r="IV33087" s="187"/>
    </row>
    <row r="33088" spans="256:256" hidden="1">
      <c r="IV33088" s="187"/>
    </row>
    <row r="33089" spans="256:256" hidden="1">
      <c r="IV33089" s="187"/>
    </row>
    <row r="33090" spans="256:256" hidden="1">
      <c r="IV33090" s="187"/>
    </row>
    <row r="33091" spans="256:256" hidden="1">
      <c r="IV33091" s="187"/>
    </row>
    <row r="33092" spans="256:256" hidden="1">
      <c r="IV33092" s="187"/>
    </row>
    <row r="33093" spans="256:256" hidden="1">
      <c r="IV33093" s="187"/>
    </row>
    <row r="33094" spans="256:256" hidden="1">
      <c r="IV33094" s="187"/>
    </row>
    <row r="33095" spans="256:256" hidden="1">
      <c r="IV33095" s="187"/>
    </row>
    <row r="33096" spans="256:256" hidden="1">
      <c r="IV33096" s="187"/>
    </row>
    <row r="33097" spans="256:256" hidden="1">
      <c r="IV33097" s="187"/>
    </row>
    <row r="33098" spans="256:256" hidden="1">
      <c r="IV33098" s="187"/>
    </row>
    <row r="33099" spans="256:256" hidden="1">
      <c r="IV33099" s="187"/>
    </row>
    <row r="33100" spans="256:256" hidden="1">
      <c r="IV33100" s="187"/>
    </row>
    <row r="33101" spans="256:256" hidden="1">
      <c r="IV33101" s="187"/>
    </row>
    <row r="33102" spans="256:256" hidden="1">
      <c r="IV33102" s="187"/>
    </row>
    <row r="33103" spans="256:256" hidden="1">
      <c r="IV33103" s="187"/>
    </row>
    <row r="33104" spans="256:256" hidden="1">
      <c r="IV33104" s="187"/>
    </row>
    <row r="33105" spans="256:256" hidden="1">
      <c r="IV33105" s="187"/>
    </row>
    <row r="33106" spans="256:256" hidden="1">
      <c r="IV33106" s="187"/>
    </row>
    <row r="33107" spans="256:256" hidden="1">
      <c r="IV33107" s="187"/>
    </row>
    <row r="33108" spans="256:256" hidden="1">
      <c r="IV33108" s="187"/>
    </row>
    <row r="33109" spans="256:256" hidden="1">
      <c r="IV33109" s="187"/>
    </row>
    <row r="33110" spans="256:256" hidden="1">
      <c r="IV33110" s="187"/>
    </row>
    <row r="33111" spans="256:256" hidden="1">
      <c r="IV33111" s="187"/>
    </row>
    <row r="33112" spans="256:256" hidden="1">
      <c r="IV33112" s="187"/>
    </row>
    <row r="33113" spans="256:256" hidden="1">
      <c r="IV33113" s="187"/>
    </row>
    <row r="33114" spans="256:256" hidden="1">
      <c r="IV33114" s="187"/>
    </row>
    <row r="33115" spans="256:256" hidden="1">
      <c r="IV33115" s="187"/>
    </row>
    <row r="33116" spans="256:256" hidden="1">
      <c r="IV33116" s="187"/>
    </row>
    <row r="33117" spans="256:256" hidden="1">
      <c r="IV33117" s="187"/>
    </row>
    <row r="33118" spans="256:256" hidden="1">
      <c r="IV33118" s="187"/>
    </row>
    <row r="33119" spans="256:256" hidden="1">
      <c r="IV33119" s="187"/>
    </row>
    <row r="33120" spans="256:256" hidden="1">
      <c r="IV33120" s="187"/>
    </row>
    <row r="33121" spans="256:256" hidden="1">
      <c r="IV33121" s="187"/>
    </row>
    <row r="33122" spans="256:256" hidden="1">
      <c r="IV33122" s="187"/>
    </row>
    <row r="33123" spans="256:256" hidden="1">
      <c r="IV33123" s="187"/>
    </row>
    <row r="33124" spans="256:256" hidden="1">
      <c r="IV33124" s="187"/>
    </row>
    <row r="33125" spans="256:256" hidden="1">
      <c r="IV33125" s="187"/>
    </row>
    <row r="33126" spans="256:256" hidden="1">
      <c r="IV33126" s="187"/>
    </row>
    <row r="33127" spans="256:256" hidden="1">
      <c r="IV33127" s="187"/>
    </row>
    <row r="33128" spans="256:256" hidden="1">
      <c r="IV33128" s="187"/>
    </row>
    <row r="33129" spans="256:256" hidden="1">
      <c r="IV33129" s="187"/>
    </row>
    <row r="33130" spans="256:256" hidden="1">
      <c r="IV33130" s="187"/>
    </row>
    <row r="33131" spans="256:256" hidden="1">
      <c r="IV33131" s="187"/>
    </row>
    <row r="33132" spans="256:256" hidden="1">
      <c r="IV33132" s="187"/>
    </row>
    <row r="33133" spans="256:256" hidden="1">
      <c r="IV33133" s="187"/>
    </row>
    <row r="33134" spans="256:256" hidden="1">
      <c r="IV33134" s="187"/>
    </row>
    <row r="33135" spans="256:256" hidden="1">
      <c r="IV33135" s="187"/>
    </row>
    <row r="33136" spans="256:256" hidden="1">
      <c r="IV33136" s="187"/>
    </row>
    <row r="33137" spans="256:256" hidden="1">
      <c r="IV33137" s="187"/>
    </row>
    <row r="33138" spans="256:256" hidden="1">
      <c r="IV33138" s="187"/>
    </row>
    <row r="33139" spans="256:256" hidden="1">
      <c r="IV33139" s="187"/>
    </row>
    <row r="33140" spans="256:256" hidden="1">
      <c r="IV33140" s="187"/>
    </row>
    <row r="33141" spans="256:256" hidden="1">
      <c r="IV33141" s="187"/>
    </row>
    <row r="33142" spans="256:256" hidden="1">
      <c r="IV33142" s="187"/>
    </row>
    <row r="33143" spans="256:256" hidden="1">
      <c r="IV33143" s="187"/>
    </row>
    <row r="33144" spans="256:256" hidden="1">
      <c r="IV33144" s="187"/>
    </row>
    <row r="33145" spans="256:256" hidden="1">
      <c r="IV33145" s="187"/>
    </row>
    <row r="33146" spans="256:256" hidden="1">
      <c r="IV33146" s="187"/>
    </row>
    <row r="33147" spans="256:256" hidden="1">
      <c r="IV33147" s="187"/>
    </row>
    <row r="33148" spans="256:256" hidden="1">
      <c r="IV33148" s="187"/>
    </row>
    <row r="33149" spans="256:256" hidden="1">
      <c r="IV33149" s="187"/>
    </row>
    <row r="33150" spans="256:256" hidden="1">
      <c r="IV33150" s="187"/>
    </row>
    <row r="33151" spans="256:256" hidden="1">
      <c r="IV33151" s="187"/>
    </row>
    <row r="33152" spans="256:256" hidden="1">
      <c r="IV33152" s="187"/>
    </row>
    <row r="33153" spans="256:256" hidden="1">
      <c r="IV33153" s="187"/>
    </row>
    <row r="33154" spans="256:256" hidden="1">
      <c r="IV33154" s="187"/>
    </row>
    <row r="33155" spans="256:256" hidden="1">
      <c r="IV33155" s="187"/>
    </row>
    <row r="33156" spans="256:256" hidden="1">
      <c r="IV33156" s="187"/>
    </row>
    <row r="33157" spans="256:256" hidden="1">
      <c r="IV33157" s="187"/>
    </row>
    <row r="33158" spans="256:256" hidden="1">
      <c r="IV33158" s="187"/>
    </row>
    <row r="33159" spans="256:256" hidden="1">
      <c r="IV33159" s="187"/>
    </row>
    <row r="33160" spans="256:256" hidden="1">
      <c r="IV33160" s="187"/>
    </row>
    <row r="33161" spans="256:256" hidden="1">
      <c r="IV33161" s="187"/>
    </row>
    <row r="33162" spans="256:256" hidden="1">
      <c r="IV33162" s="187"/>
    </row>
    <row r="33163" spans="256:256" hidden="1">
      <c r="IV33163" s="187"/>
    </row>
    <row r="33164" spans="256:256" hidden="1">
      <c r="IV33164" s="187"/>
    </row>
    <row r="33165" spans="256:256" hidden="1">
      <c r="IV33165" s="187"/>
    </row>
    <row r="33166" spans="256:256" hidden="1">
      <c r="IV33166" s="187"/>
    </row>
    <row r="33167" spans="256:256" hidden="1">
      <c r="IV33167" s="187"/>
    </row>
    <row r="33168" spans="256:256" hidden="1">
      <c r="IV33168" s="187"/>
    </row>
    <row r="33169" spans="256:256" hidden="1">
      <c r="IV33169" s="187"/>
    </row>
    <row r="33170" spans="256:256" hidden="1">
      <c r="IV33170" s="187"/>
    </row>
    <row r="33171" spans="256:256" hidden="1">
      <c r="IV33171" s="187"/>
    </row>
    <row r="33172" spans="256:256" hidden="1">
      <c r="IV33172" s="187"/>
    </row>
    <row r="33173" spans="256:256" hidden="1">
      <c r="IV33173" s="187"/>
    </row>
    <row r="33174" spans="256:256" hidden="1">
      <c r="IV33174" s="187"/>
    </row>
    <row r="33175" spans="256:256" hidden="1">
      <c r="IV33175" s="187"/>
    </row>
    <row r="33176" spans="256:256" hidden="1">
      <c r="IV33176" s="187"/>
    </row>
    <row r="33177" spans="256:256" hidden="1">
      <c r="IV33177" s="187"/>
    </row>
    <row r="33178" spans="256:256" hidden="1">
      <c r="IV33178" s="187"/>
    </row>
    <row r="33179" spans="256:256" hidden="1">
      <c r="IV33179" s="187"/>
    </row>
    <row r="33180" spans="256:256" hidden="1">
      <c r="IV33180" s="187"/>
    </row>
    <row r="33181" spans="256:256" hidden="1">
      <c r="IV33181" s="187"/>
    </row>
    <row r="33182" spans="256:256" hidden="1">
      <c r="IV33182" s="187"/>
    </row>
    <row r="33183" spans="256:256" hidden="1">
      <c r="IV33183" s="187"/>
    </row>
    <row r="33184" spans="256:256" hidden="1">
      <c r="IV33184" s="187"/>
    </row>
    <row r="33185" spans="256:256" hidden="1">
      <c r="IV33185" s="187"/>
    </row>
    <row r="33186" spans="256:256" hidden="1">
      <c r="IV33186" s="187"/>
    </row>
    <row r="33187" spans="256:256" hidden="1">
      <c r="IV33187" s="187"/>
    </row>
    <row r="33188" spans="256:256" hidden="1">
      <c r="IV33188" s="187"/>
    </row>
    <row r="33189" spans="256:256" hidden="1">
      <c r="IV33189" s="187"/>
    </row>
    <row r="33190" spans="256:256" hidden="1">
      <c r="IV33190" s="187"/>
    </row>
    <row r="33191" spans="256:256" hidden="1">
      <c r="IV33191" s="187"/>
    </row>
    <row r="33192" spans="256:256" hidden="1">
      <c r="IV33192" s="187"/>
    </row>
    <row r="33193" spans="256:256" hidden="1">
      <c r="IV33193" s="187"/>
    </row>
    <row r="33194" spans="256:256" hidden="1">
      <c r="IV33194" s="187"/>
    </row>
    <row r="33195" spans="256:256" hidden="1">
      <c r="IV33195" s="187"/>
    </row>
    <row r="33196" spans="256:256" hidden="1">
      <c r="IV33196" s="187"/>
    </row>
    <row r="33197" spans="256:256" hidden="1">
      <c r="IV33197" s="187"/>
    </row>
    <row r="33198" spans="256:256" hidden="1">
      <c r="IV33198" s="187"/>
    </row>
    <row r="33199" spans="256:256" hidden="1">
      <c r="IV33199" s="187"/>
    </row>
    <row r="33200" spans="256:256" hidden="1">
      <c r="IV33200" s="187"/>
    </row>
    <row r="33201" spans="256:256" hidden="1">
      <c r="IV33201" s="187"/>
    </row>
    <row r="33202" spans="256:256" hidden="1">
      <c r="IV33202" s="187"/>
    </row>
    <row r="33203" spans="256:256" hidden="1">
      <c r="IV33203" s="187"/>
    </row>
    <row r="33204" spans="256:256" hidden="1">
      <c r="IV33204" s="187"/>
    </row>
    <row r="33205" spans="256:256" hidden="1">
      <c r="IV33205" s="187"/>
    </row>
    <row r="33206" spans="256:256" hidden="1">
      <c r="IV33206" s="187"/>
    </row>
    <row r="33207" spans="256:256" hidden="1">
      <c r="IV33207" s="187"/>
    </row>
    <row r="33208" spans="256:256" hidden="1">
      <c r="IV33208" s="187"/>
    </row>
    <row r="33209" spans="256:256" hidden="1">
      <c r="IV33209" s="187"/>
    </row>
    <row r="33210" spans="256:256" hidden="1">
      <c r="IV33210" s="187"/>
    </row>
    <row r="33211" spans="256:256" hidden="1">
      <c r="IV33211" s="187"/>
    </row>
    <row r="33212" spans="256:256" hidden="1">
      <c r="IV33212" s="187"/>
    </row>
    <row r="33213" spans="256:256" hidden="1">
      <c r="IV33213" s="187"/>
    </row>
    <row r="33214" spans="256:256" hidden="1">
      <c r="IV33214" s="187"/>
    </row>
    <row r="33215" spans="256:256" hidden="1">
      <c r="IV33215" s="187"/>
    </row>
    <row r="33216" spans="256:256" hidden="1">
      <c r="IV33216" s="187"/>
    </row>
    <row r="33217" spans="256:256" hidden="1">
      <c r="IV33217" s="187"/>
    </row>
    <row r="33218" spans="256:256" hidden="1">
      <c r="IV33218" s="187"/>
    </row>
    <row r="33219" spans="256:256" hidden="1">
      <c r="IV33219" s="187"/>
    </row>
    <row r="33220" spans="256:256" hidden="1">
      <c r="IV33220" s="187"/>
    </row>
    <row r="33221" spans="256:256" hidden="1">
      <c r="IV33221" s="187"/>
    </row>
    <row r="33222" spans="256:256" hidden="1">
      <c r="IV33222" s="187"/>
    </row>
    <row r="33223" spans="256:256" hidden="1">
      <c r="IV33223" s="187"/>
    </row>
    <row r="33224" spans="256:256" hidden="1">
      <c r="IV33224" s="187"/>
    </row>
    <row r="33225" spans="256:256" hidden="1">
      <c r="IV33225" s="187"/>
    </row>
    <row r="33226" spans="256:256" hidden="1">
      <c r="IV33226" s="187"/>
    </row>
    <row r="33227" spans="256:256" hidden="1">
      <c r="IV33227" s="187"/>
    </row>
    <row r="33228" spans="256:256" hidden="1">
      <c r="IV33228" s="187"/>
    </row>
    <row r="33229" spans="256:256" hidden="1">
      <c r="IV33229" s="187"/>
    </row>
    <row r="33230" spans="256:256" hidden="1">
      <c r="IV33230" s="187"/>
    </row>
    <row r="33231" spans="256:256" hidden="1">
      <c r="IV33231" s="187"/>
    </row>
    <row r="33232" spans="256:256" hidden="1">
      <c r="IV33232" s="187"/>
    </row>
    <row r="33233" spans="256:256" hidden="1">
      <c r="IV33233" s="187"/>
    </row>
    <row r="33234" spans="256:256" hidden="1">
      <c r="IV33234" s="187"/>
    </row>
    <row r="33235" spans="256:256" hidden="1">
      <c r="IV33235" s="187"/>
    </row>
    <row r="33236" spans="256:256" hidden="1">
      <c r="IV33236" s="187"/>
    </row>
    <row r="33237" spans="256:256" hidden="1">
      <c r="IV33237" s="187"/>
    </row>
    <row r="33238" spans="256:256" hidden="1">
      <c r="IV33238" s="187"/>
    </row>
    <row r="33239" spans="256:256" hidden="1">
      <c r="IV33239" s="187"/>
    </row>
    <row r="33240" spans="256:256" hidden="1">
      <c r="IV33240" s="187"/>
    </row>
    <row r="33241" spans="256:256" hidden="1">
      <c r="IV33241" s="187"/>
    </row>
    <row r="33242" spans="256:256" hidden="1">
      <c r="IV33242" s="187"/>
    </row>
    <row r="33243" spans="256:256" hidden="1">
      <c r="IV33243" s="187"/>
    </row>
    <row r="33244" spans="256:256" hidden="1">
      <c r="IV33244" s="187"/>
    </row>
    <row r="33245" spans="256:256" hidden="1">
      <c r="IV33245" s="187"/>
    </row>
    <row r="33246" spans="256:256" hidden="1">
      <c r="IV33246" s="187"/>
    </row>
    <row r="33247" spans="256:256" hidden="1">
      <c r="IV33247" s="187"/>
    </row>
    <row r="33248" spans="256:256" hidden="1">
      <c r="IV33248" s="187"/>
    </row>
    <row r="33249" spans="256:256" hidden="1">
      <c r="IV33249" s="187"/>
    </row>
    <row r="33250" spans="256:256" hidden="1">
      <c r="IV33250" s="187"/>
    </row>
    <row r="33251" spans="256:256" hidden="1">
      <c r="IV33251" s="187"/>
    </row>
    <row r="33252" spans="256:256" hidden="1">
      <c r="IV33252" s="187"/>
    </row>
    <row r="33253" spans="256:256" hidden="1">
      <c r="IV33253" s="187"/>
    </row>
    <row r="33254" spans="256:256" hidden="1">
      <c r="IV33254" s="187"/>
    </row>
    <row r="33255" spans="256:256" hidden="1">
      <c r="IV33255" s="187"/>
    </row>
    <row r="33256" spans="256:256" hidden="1">
      <c r="IV33256" s="187"/>
    </row>
    <row r="33257" spans="256:256" hidden="1">
      <c r="IV33257" s="187"/>
    </row>
    <row r="33258" spans="256:256" hidden="1">
      <c r="IV33258" s="187"/>
    </row>
    <row r="33259" spans="256:256" hidden="1">
      <c r="IV33259" s="187"/>
    </row>
    <row r="33260" spans="256:256" hidden="1">
      <c r="IV33260" s="187"/>
    </row>
    <row r="33261" spans="256:256" hidden="1">
      <c r="IV33261" s="187"/>
    </row>
    <row r="33262" spans="256:256" hidden="1">
      <c r="IV33262" s="187"/>
    </row>
    <row r="33263" spans="256:256" hidden="1">
      <c r="IV33263" s="187"/>
    </row>
    <row r="33264" spans="256:256" hidden="1">
      <c r="IV33264" s="187"/>
    </row>
    <row r="33265" spans="256:256" hidden="1">
      <c r="IV33265" s="187"/>
    </row>
    <row r="33266" spans="256:256" hidden="1">
      <c r="IV33266" s="187"/>
    </row>
    <row r="33267" spans="256:256" hidden="1">
      <c r="IV33267" s="187"/>
    </row>
    <row r="33268" spans="256:256" hidden="1">
      <c r="IV33268" s="187"/>
    </row>
    <row r="33269" spans="256:256" hidden="1">
      <c r="IV33269" s="187"/>
    </row>
    <row r="33270" spans="256:256" hidden="1">
      <c r="IV33270" s="187"/>
    </row>
    <row r="33271" spans="256:256" hidden="1">
      <c r="IV33271" s="187"/>
    </row>
    <row r="33272" spans="256:256" hidden="1">
      <c r="IV33272" s="187"/>
    </row>
    <row r="33273" spans="256:256" hidden="1">
      <c r="IV33273" s="187"/>
    </row>
    <row r="33274" spans="256:256" hidden="1">
      <c r="IV33274" s="187"/>
    </row>
    <row r="33275" spans="256:256" hidden="1">
      <c r="IV33275" s="187"/>
    </row>
    <row r="33276" spans="256:256" hidden="1">
      <c r="IV33276" s="187"/>
    </row>
    <row r="33277" spans="256:256" hidden="1">
      <c r="IV33277" s="187"/>
    </row>
    <row r="33278" spans="256:256" hidden="1">
      <c r="IV33278" s="187"/>
    </row>
    <row r="33279" spans="256:256" hidden="1">
      <c r="IV33279" s="187"/>
    </row>
    <row r="33280" spans="256:256" hidden="1">
      <c r="IV33280" s="187"/>
    </row>
    <row r="33281" spans="256:256" hidden="1">
      <c r="IV33281" s="187"/>
    </row>
    <row r="33282" spans="256:256" hidden="1">
      <c r="IV33282" s="187"/>
    </row>
    <row r="33283" spans="256:256" hidden="1">
      <c r="IV33283" s="187"/>
    </row>
    <row r="33284" spans="256:256" hidden="1">
      <c r="IV33284" s="187"/>
    </row>
    <row r="33285" spans="256:256" hidden="1">
      <c r="IV33285" s="187"/>
    </row>
    <row r="33286" spans="256:256" hidden="1">
      <c r="IV33286" s="187"/>
    </row>
    <row r="33287" spans="256:256" hidden="1">
      <c r="IV33287" s="187"/>
    </row>
    <row r="33288" spans="256:256" hidden="1">
      <c r="IV33288" s="187"/>
    </row>
    <row r="33289" spans="256:256" hidden="1">
      <c r="IV33289" s="187"/>
    </row>
    <row r="33290" spans="256:256" hidden="1">
      <c r="IV33290" s="187"/>
    </row>
    <row r="33291" spans="256:256" hidden="1">
      <c r="IV33291" s="187"/>
    </row>
    <row r="33292" spans="256:256" hidden="1">
      <c r="IV33292" s="187"/>
    </row>
    <row r="33293" spans="256:256" hidden="1">
      <c r="IV33293" s="187"/>
    </row>
    <row r="33294" spans="256:256" hidden="1">
      <c r="IV33294" s="187"/>
    </row>
    <row r="33295" spans="256:256" hidden="1">
      <c r="IV33295" s="187"/>
    </row>
    <row r="33296" spans="256:256" hidden="1">
      <c r="IV33296" s="187"/>
    </row>
    <row r="33297" spans="256:256" hidden="1">
      <c r="IV33297" s="187"/>
    </row>
    <row r="33298" spans="256:256" hidden="1">
      <c r="IV33298" s="187"/>
    </row>
    <row r="33299" spans="256:256" hidden="1">
      <c r="IV33299" s="187"/>
    </row>
    <row r="33300" spans="256:256" hidden="1">
      <c r="IV33300" s="187"/>
    </row>
    <row r="33301" spans="256:256" hidden="1">
      <c r="IV33301" s="187"/>
    </row>
    <row r="33302" spans="256:256" hidden="1">
      <c r="IV33302" s="187"/>
    </row>
    <row r="33303" spans="256:256" hidden="1">
      <c r="IV33303" s="187"/>
    </row>
    <row r="33304" spans="256:256" hidden="1">
      <c r="IV33304" s="187"/>
    </row>
    <row r="33305" spans="256:256" hidden="1">
      <c r="IV33305" s="187"/>
    </row>
    <row r="33306" spans="256:256" hidden="1">
      <c r="IV33306" s="187"/>
    </row>
    <row r="33307" spans="256:256" hidden="1">
      <c r="IV33307" s="187"/>
    </row>
    <row r="33308" spans="256:256" hidden="1">
      <c r="IV33308" s="187"/>
    </row>
    <row r="33309" spans="256:256" hidden="1">
      <c r="IV33309" s="187"/>
    </row>
    <row r="33310" spans="256:256" hidden="1">
      <c r="IV33310" s="187"/>
    </row>
    <row r="33311" spans="256:256" hidden="1">
      <c r="IV33311" s="187"/>
    </row>
    <row r="33312" spans="256:256" hidden="1">
      <c r="IV33312" s="187"/>
    </row>
    <row r="33313" spans="256:256" hidden="1">
      <c r="IV33313" s="187"/>
    </row>
    <row r="33314" spans="256:256" hidden="1">
      <c r="IV33314" s="187"/>
    </row>
    <row r="33315" spans="256:256" hidden="1">
      <c r="IV33315" s="187"/>
    </row>
    <row r="33316" spans="256:256" hidden="1">
      <c r="IV33316" s="187"/>
    </row>
    <row r="33317" spans="256:256" hidden="1">
      <c r="IV33317" s="187"/>
    </row>
    <row r="33318" spans="256:256" hidden="1">
      <c r="IV33318" s="187"/>
    </row>
    <row r="33319" spans="256:256" hidden="1">
      <c r="IV33319" s="187"/>
    </row>
    <row r="33320" spans="256:256" hidden="1">
      <c r="IV33320" s="187"/>
    </row>
    <row r="33321" spans="256:256" hidden="1">
      <c r="IV33321" s="187"/>
    </row>
    <row r="33322" spans="256:256" hidden="1">
      <c r="IV33322" s="187"/>
    </row>
    <row r="33323" spans="256:256" hidden="1">
      <c r="IV33323" s="187"/>
    </row>
    <row r="33324" spans="256:256" hidden="1">
      <c r="IV33324" s="187"/>
    </row>
    <row r="33325" spans="256:256" hidden="1">
      <c r="IV33325" s="187"/>
    </row>
    <row r="33326" spans="256:256" hidden="1">
      <c r="IV33326" s="187"/>
    </row>
    <row r="33327" spans="256:256" hidden="1">
      <c r="IV33327" s="187"/>
    </row>
    <row r="33328" spans="256:256" hidden="1">
      <c r="IV33328" s="187"/>
    </row>
    <row r="33329" spans="256:256" hidden="1">
      <c r="IV33329" s="187"/>
    </row>
    <row r="33330" spans="256:256" hidden="1">
      <c r="IV33330" s="187"/>
    </row>
    <row r="33331" spans="256:256" hidden="1">
      <c r="IV33331" s="187"/>
    </row>
    <row r="33332" spans="256:256" hidden="1">
      <c r="IV33332" s="187"/>
    </row>
    <row r="33333" spans="256:256" hidden="1">
      <c r="IV33333" s="187"/>
    </row>
    <row r="33334" spans="256:256" hidden="1">
      <c r="IV33334" s="187"/>
    </row>
    <row r="33335" spans="256:256" hidden="1">
      <c r="IV33335" s="187"/>
    </row>
    <row r="33336" spans="256:256" hidden="1">
      <c r="IV33336" s="187"/>
    </row>
    <row r="33337" spans="256:256" hidden="1">
      <c r="IV33337" s="187"/>
    </row>
    <row r="33338" spans="256:256" hidden="1">
      <c r="IV33338" s="187"/>
    </row>
    <row r="33339" spans="256:256" hidden="1">
      <c r="IV33339" s="187"/>
    </row>
    <row r="33340" spans="256:256" hidden="1">
      <c r="IV33340" s="187"/>
    </row>
    <row r="33341" spans="256:256" hidden="1">
      <c r="IV33341" s="187"/>
    </row>
    <row r="33342" spans="256:256" hidden="1">
      <c r="IV33342" s="187"/>
    </row>
    <row r="33343" spans="256:256" hidden="1">
      <c r="IV33343" s="187"/>
    </row>
    <row r="33344" spans="256:256" hidden="1">
      <c r="IV33344" s="187"/>
    </row>
    <row r="33345" spans="256:256" hidden="1">
      <c r="IV33345" s="187"/>
    </row>
    <row r="33346" spans="256:256" hidden="1">
      <c r="IV33346" s="187"/>
    </row>
    <row r="33347" spans="256:256" hidden="1">
      <c r="IV33347" s="187"/>
    </row>
    <row r="33348" spans="256:256" hidden="1">
      <c r="IV33348" s="187"/>
    </row>
    <row r="33349" spans="256:256" hidden="1">
      <c r="IV33349" s="187"/>
    </row>
    <row r="33350" spans="256:256" hidden="1">
      <c r="IV33350" s="187"/>
    </row>
    <row r="33351" spans="256:256" hidden="1">
      <c r="IV33351" s="187"/>
    </row>
    <row r="33352" spans="256:256" hidden="1">
      <c r="IV33352" s="187"/>
    </row>
    <row r="33353" spans="256:256" hidden="1">
      <c r="IV33353" s="187"/>
    </row>
    <row r="33354" spans="256:256" hidden="1">
      <c r="IV33354" s="187"/>
    </row>
    <row r="33355" spans="256:256" hidden="1">
      <c r="IV33355" s="187"/>
    </row>
    <row r="33356" spans="256:256" hidden="1">
      <c r="IV33356" s="187"/>
    </row>
    <row r="33357" spans="256:256" hidden="1">
      <c r="IV33357" s="187"/>
    </row>
    <row r="33358" spans="256:256" hidden="1">
      <c r="IV33358" s="187"/>
    </row>
    <row r="33359" spans="256:256" hidden="1">
      <c r="IV33359" s="187"/>
    </row>
    <row r="33360" spans="256:256" hidden="1">
      <c r="IV33360" s="187"/>
    </row>
    <row r="33361" spans="256:256" hidden="1">
      <c r="IV33361" s="187"/>
    </row>
    <row r="33362" spans="256:256" hidden="1">
      <c r="IV33362" s="187"/>
    </row>
    <row r="33363" spans="256:256" hidden="1">
      <c r="IV33363" s="187"/>
    </row>
    <row r="33364" spans="256:256" hidden="1">
      <c r="IV33364" s="187"/>
    </row>
    <row r="33365" spans="256:256" hidden="1">
      <c r="IV33365" s="187"/>
    </row>
    <row r="33366" spans="256:256" hidden="1">
      <c r="IV33366" s="187"/>
    </row>
    <row r="33367" spans="256:256" hidden="1">
      <c r="IV33367" s="187"/>
    </row>
    <row r="33368" spans="256:256" hidden="1">
      <c r="IV33368" s="187"/>
    </row>
    <row r="33369" spans="256:256" hidden="1">
      <c r="IV33369" s="187"/>
    </row>
    <row r="33370" spans="256:256" hidden="1">
      <c r="IV33370" s="187"/>
    </row>
    <row r="33371" spans="256:256" hidden="1">
      <c r="IV33371" s="187"/>
    </row>
    <row r="33372" spans="256:256" hidden="1">
      <c r="IV33372" s="187"/>
    </row>
    <row r="33373" spans="256:256" hidden="1">
      <c r="IV33373" s="187"/>
    </row>
    <row r="33374" spans="256:256" hidden="1">
      <c r="IV33374" s="187"/>
    </row>
    <row r="33375" spans="256:256" hidden="1">
      <c r="IV33375" s="187"/>
    </row>
    <row r="33376" spans="256:256" hidden="1">
      <c r="IV33376" s="187"/>
    </row>
    <row r="33377" spans="256:256" hidden="1">
      <c r="IV33377" s="187"/>
    </row>
    <row r="33378" spans="256:256" hidden="1">
      <c r="IV33378" s="187"/>
    </row>
    <row r="33379" spans="256:256" hidden="1">
      <c r="IV33379" s="187"/>
    </row>
    <row r="33380" spans="256:256" hidden="1">
      <c r="IV33380" s="187"/>
    </row>
    <row r="33381" spans="256:256" hidden="1">
      <c r="IV33381" s="187"/>
    </row>
    <row r="33382" spans="256:256" hidden="1">
      <c r="IV33382" s="187"/>
    </row>
    <row r="33383" spans="256:256" hidden="1">
      <c r="IV33383" s="187"/>
    </row>
    <row r="33384" spans="256:256" hidden="1">
      <c r="IV33384" s="187"/>
    </row>
    <row r="33385" spans="256:256" hidden="1">
      <c r="IV33385" s="187"/>
    </row>
    <row r="33386" spans="256:256" hidden="1">
      <c r="IV33386" s="187"/>
    </row>
    <row r="33387" spans="256:256" hidden="1">
      <c r="IV33387" s="187"/>
    </row>
    <row r="33388" spans="256:256" hidden="1">
      <c r="IV33388" s="187"/>
    </row>
    <row r="33389" spans="256:256" hidden="1">
      <c r="IV33389" s="187"/>
    </row>
    <row r="33390" spans="256:256" hidden="1">
      <c r="IV33390" s="187"/>
    </row>
    <row r="33391" spans="256:256" hidden="1">
      <c r="IV33391" s="187"/>
    </row>
    <row r="33392" spans="256:256" hidden="1">
      <c r="IV33392" s="187"/>
    </row>
    <row r="33393" spans="256:256" hidden="1">
      <c r="IV33393" s="187"/>
    </row>
    <row r="33394" spans="256:256" hidden="1">
      <c r="IV33394" s="187"/>
    </row>
    <row r="33395" spans="256:256" hidden="1">
      <c r="IV33395" s="187"/>
    </row>
    <row r="33396" spans="256:256" hidden="1">
      <c r="IV33396" s="187"/>
    </row>
    <row r="33397" spans="256:256" hidden="1">
      <c r="IV33397" s="187"/>
    </row>
    <row r="33398" spans="256:256" hidden="1">
      <c r="IV33398" s="187"/>
    </row>
    <row r="33399" spans="256:256" hidden="1">
      <c r="IV33399" s="187"/>
    </row>
    <row r="33400" spans="256:256" hidden="1">
      <c r="IV33400" s="187"/>
    </row>
    <row r="33401" spans="256:256" hidden="1">
      <c r="IV33401" s="187"/>
    </row>
    <row r="33402" spans="256:256" hidden="1">
      <c r="IV33402" s="187"/>
    </row>
    <row r="33403" spans="256:256" hidden="1">
      <c r="IV33403" s="187"/>
    </row>
    <row r="33404" spans="256:256" hidden="1">
      <c r="IV33404" s="187"/>
    </row>
    <row r="33405" spans="256:256" hidden="1">
      <c r="IV33405" s="187"/>
    </row>
    <row r="33406" spans="256:256" hidden="1">
      <c r="IV33406" s="187"/>
    </row>
    <row r="33407" spans="256:256" hidden="1">
      <c r="IV33407" s="187"/>
    </row>
    <row r="33408" spans="256:256" hidden="1">
      <c r="IV33408" s="187"/>
    </row>
    <row r="33409" spans="256:256" hidden="1">
      <c r="IV33409" s="187"/>
    </row>
    <row r="33410" spans="256:256" hidden="1">
      <c r="IV33410" s="187"/>
    </row>
    <row r="33411" spans="256:256" hidden="1">
      <c r="IV33411" s="187"/>
    </row>
    <row r="33412" spans="256:256" hidden="1">
      <c r="IV33412" s="187"/>
    </row>
    <row r="33413" spans="256:256" hidden="1">
      <c r="IV33413" s="187"/>
    </row>
    <row r="33414" spans="256:256" hidden="1">
      <c r="IV33414" s="187"/>
    </row>
    <row r="33415" spans="256:256" hidden="1">
      <c r="IV33415" s="187"/>
    </row>
    <row r="33416" spans="256:256" hidden="1">
      <c r="IV33416" s="187"/>
    </row>
    <row r="33417" spans="256:256" hidden="1">
      <c r="IV33417" s="187"/>
    </row>
    <row r="33418" spans="256:256" hidden="1">
      <c r="IV33418" s="187"/>
    </row>
    <row r="33419" spans="256:256" hidden="1">
      <c r="IV33419" s="187"/>
    </row>
    <row r="33420" spans="256:256" hidden="1">
      <c r="IV33420" s="187"/>
    </row>
    <row r="33421" spans="256:256" hidden="1">
      <c r="IV33421" s="187"/>
    </row>
    <row r="33422" spans="256:256" hidden="1">
      <c r="IV33422" s="187"/>
    </row>
    <row r="33423" spans="256:256" hidden="1">
      <c r="IV33423" s="187"/>
    </row>
    <row r="33424" spans="256:256" hidden="1">
      <c r="IV33424" s="187"/>
    </row>
    <row r="33425" spans="256:256" hidden="1">
      <c r="IV33425" s="187"/>
    </row>
    <row r="33426" spans="256:256" hidden="1">
      <c r="IV33426" s="187"/>
    </row>
    <row r="33427" spans="256:256" hidden="1">
      <c r="IV33427" s="187"/>
    </row>
    <row r="33428" spans="256:256" hidden="1">
      <c r="IV33428" s="187"/>
    </row>
    <row r="33429" spans="256:256" hidden="1">
      <c r="IV33429" s="187"/>
    </row>
    <row r="33430" spans="256:256" hidden="1">
      <c r="IV33430" s="187"/>
    </row>
    <row r="33431" spans="256:256" hidden="1">
      <c r="IV33431" s="187"/>
    </row>
    <row r="33432" spans="256:256" hidden="1">
      <c r="IV33432" s="187"/>
    </row>
    <row r="33433" spans="256:256" hidden="1">
      <c r="IV33433" s="187"/>
    </row>
    <row r="33434" spans="256:256" hidden="1">
      <c r="IV33434" s="187"/>
    </row>
    <row r="33435" spans="256:256" hidden="1">
      <c r="IV33435" s="187"/>
    </row>
    <row r="33436" spans="256:256" hidden="1">
      <c r="IV33436" s="187"/>
    </row>
    <row r="33437" spans="256:256" hidden="1">
      <c r="IV33437" s="187"/>
    </row>
    <row r="33438" spans="256:256" hidden="1">
      <c r="IV33438" s="187"/>
    </row>
    <row r="33439" spans="256:256" hidden="1">
      <c r="IV33439" s="187"/>
    </row>
    <row r="33440" spans="256:256" hidden="1">
      <c r="IV33440" s="187"/>
    </row>
    <row r="33441" spans="256:256" hidden="1">
      <c r="IV33441" s="187"/>
    </row>
    <row r="33442" spans="256:256" hidden="1">
      <c r="IV33442" s="187"/>
    </row>
    <row r="33443" spans="256:256" hidden="1">
      <c r="IV33443" s="187"/>
    </row>
    <row r="33444" spans="256:256" hidden="1">
      <c r="IV33444" s="187"/>
    </row>
    <row r="33445" spans="256:256" hidden="1">
      <c r="IV33445" s="187"/>
    </row>
    <row r="33446" spans="256:256" hidden="1">
      <c r="IV33446" s="187"/>
    </row>
    <row r="33447" spans="256:256" hidden="1">
      <c r="IV33447" s="187"/>
    </row>
    <row r="33448" spans="256:256" hidden="1">
      <c r="IV33448" s="187"/>
    </row>
    <row r="33449" spans="256:256" hidden="1">
      <c r="IV33449" s="187"/>
    </row>
    <row r="33450" spans="256:256" hidden="1">
      <c r="IV33450" s="187"/>
    </row>
    <row r="33451" spans="256:256" hidden="1">
      <c r="IV33451" s="187"/>
    </row>
    <row r="33452" spans="256:256" hidden="1">
      <c r="IV33452" s="187"/>
    </row>
    <row r="33453" spans="256:256" hidden="1">
      <c r="IV33453" s="187"/>
    </row>
    <row r="33454" spans="256:256" hidden="1">
      <c r="IV33454" s="187"/>
    </row>
    <row r="33455" spans="256:256" hidden="1">
      <c r="IV33455" s="187"/>
    </row>
    <row r="33456" spans="256:256" hidden="1">
      <c r="IV33456" s="187"/>
    </row>
    <row r="33457" spans="256:256" hidden="1">
      <c r="IV33457" s="187"/>
    </row>
    <row r="33458" spans="256:256" hidden="1">
      <c r="IV33458" s="187"/>
    </row>
    <row r="33459" spans="256:256" hidden="1">
      <c r="IV33459" s="187"/>
    </row>
    <row r="33460" spans="256:256" hidden="1">
      <c r="IV33460" s="187"/>
    </row>
    <row r="33461" spans="256:256" hidden="1">
      <c r="IV33461" s="187"/>
    </row>
    <row r="33462" spans="256:256" hidden="1">
      <c r="IV33462" s="187"/>
    </row>
    <row r="33463" spans="256:256" hidden="1">
      <c r="IV33463" s="187"/>
    </row>
    <row r="33464" spans="256:256" hidden="1">
      <c r="IV33464" s="187"/>
    </row>
    <row r="33465" spans="256:256" hidden="1">
      <c r="IV33465" s="187"/>
    </row>
    <row r="33466" spans="256:256" hidden="1">
      <c r="IV33466" s="187"/>
    </row>
    <row r="33467" spans="256:256" hidden="1">
      <c r="IV33467" s="187"/>
    </row>
    <row r="33468" spans="256:256" hidden="1">
      <c r="IV33468" s="187"/>
    </row>
    <row r="33469" spans="256:256" hidden="1">
      <c r="IV33469" s="187"/>
    </row>
    <row r="33470" spans="256:256" hidden="1">
      <c r="IV33470" s="187"/>
    </row>
    <row r="33471" spans="256:256" hidden="1">
      <c r="IV33471" s="187"/>
    </row>
    <row r="33472" spans="256:256" hidden="1">
      <c r="IV33472" s="187"/>
    </row>
    <row r="33473" spans="256:256" hidden="1">
      <c r="IV33473" s="187"/>
    </row>
    <row r="33474" spans="256:256" hidden="1">
      <c r="IV33474" s="187"/>
    </row>
    <row r="33475" spans="256:256" hidden="1">
      <c r="IV33475" s="187"/>
    </row>
    <row r="33476" spans="256:256" hidden="1">
      <c r="IV33476" s="187"/>
    </row>
    <row r="33477" spans="256:256" hidden="1">
      <c r="IV33477" s="187"/>
    </row>
    <row r="33478" spans="256:256" hidden="1">
      <c r="IV33478" s="187"/>
    </row>
    <row r="33479" spans="256:256" hidden="1">
      <c r="IV33479" s="187"/>
    </row>
    <row r="33480" spans="256:256" hidden="1">
      <c r="IV33480" s="187"/>
    </row>
    <row r="33481" spans="256:256" hidden="1">
      <c r="IV33481" s="187"/>
    </row>
    <row r="33482" spans="256:256" hidden="1">
      <c r="IV33482" s="187"/>
    </row>
    <row r="33483" spans="256:256" hidden="1">
      <c r="IV33483" s="187"/>
    </row>
    <row r="33484" spans="256:256" hidden="1">
      <c r="IV33484" s="187"/>
    </row>
    <row r="33485" spans="256:256" hidden="1">
      <c r="IV33485" s="187"/>
    </row>
    <row r="33486" spans="256:256" hidden="1">
      <c r="IV33486" s="187"/>
    </row>
    <row r="33487" spans="256:256" hidden="1">
      <c r="IV33487" s="187"/>
    </row>
    <row r="33488" spans="256:256" hidden="1">
      <c r="IV33488" s="187"/>
    </row>
    <row r="33489" spans="256:256" hidden="1">
      <c r="IV33489" s="187"/>
    </row>
    <row r="33490" spans="256:256" hidden="1">
      <c r="IV33490" s="187"/>
    </row>
    <row r="33491" spans="256:256" hidden="1">
      <c r="IV33491" s="187"/>
    </row>
    <row r="33492" spans="256:256" hidden="1">
      <c r="IV33492" s="187"/>
    </row>
    <row r="33493" spans="256:256" hidden="1">
      <c r="IV33493" s="187"/>
    </row>
    <row r="33494" spans="256:256" hidden="1">
      <c r="IV33494" s="187"/>
    </row>
    <row r="33495" spans="256:256" hidden="1">
      <c r="IV33495" s="187"/>
    </row>
    <row r="33496" spans="256:256" hidden="1">
      <c r="IV33496" s="187"/>
    </row>
    <row r="33497" spans="256:256" hidden="1">
      <c r="IV33497" s="187"/>
    </row>
    <row r="33498" spans="256:256" hidden="1">
      <c r="IV33498" s="187"/>
    </row>
    <row r="33499" spans="256:256" hidden="1">
      <c r="IV33499" s="187"/>
    </row>
    <row r="33500" spans="256:256" hidden="1">
      <c r="IV33500" s="187"/>
    </row>
    <row r="33501" spans="256:256" hidden="1">
      <c r="IV33501" s="187"/>
    </row>
    <row r="33502" spans="256:256" hidden="1">
      <c r="IV33502" s="187"/>
    </row>
    <row r="33503" spans="256:256" hidden="1">
      <c r="IV33503" s="187"/>
    </row>
    <row r="33504" spans="256:256" hidden="1">
      <c r="IV33504" s="187"/>
    </row>
    <row r="33505" spans="256:256" hidden="1">
      <c r="IV33505" s="187"/>
    </row>
    <row r="33506" spans="256:256" hidden="1">
      <c r="IV33506" s="187"/>
    </row>
    <row r="33507" spans="256:256" hidden="1">
      <c r="IV33507" s="187"/>
    </row>
    <row r="33508" spans="256:256" hidden="1">
      <c r="IV33508" s="187"/>
    </row>
    <row r="33509" spans="256:256" hidden="1">
      <c r="IV33509" s="187"/>
    </row>
    <row r="33510" spans="256:256" hidden="1">
      <c r="IV33510" s="187"/>
    </row>
    <row r="33511" spans="256:256" hidden="1">
      <c r="IV33511" s="187"/>
    </row>
    <row r="33512" spans="256:256" hidden="1">
      <c r="IV33512" s="187"/>
    </row>
    <row r="33513" spans="256:256" hidden="1">
      <c r="IV33513" s="187"/>
    </row>
    <row r="33514" spans="256:256" hidden="1">
      <c r="IV33514" s="187"/>
    </row>
    <row r="33515" spans="256:256" hidden="1">
      <c r="IV33515" s="187"/>
    </row>
    <row r="33516" spans="256:256" hidden="1">
      <c r="IV33516" s="187"/>
    </row>
    <row r="33517" spans="256:256" hidden="1">
      <c r="IV33517" s="187"/>
    </row>
    <row r="33518" spans="256:256" hidden="1">
      <c r="IV33518" s="187"/>
    </row>
    <row r="33519" spans="256:256" hidden="1">
      <c r="IV33519" s="187"/>
    </row>
    <row r="33520" spans="256:256" hidden="1">
      <c r="IV33520" s="187"/>
    </row>
    <row r="33521" spans="256:256" hidden="1">
      <c r="IV33521" s="187"/>
    </row>
    <row r="33522" spans="256:256" hidden="1">
      <c r="IV33522" s="187"/>
    </row>
    <row r="33523" spans="256:256" hidden="1">
      <c r="IV33523" s="187"/>
    </row>
    <row r="33524" spans="256:256" hidden="1">
      <c r="IV33524" s="187"/>
    </row>
    <row r="33525" spans="256:256" hidden="1">
      <c r="IV33525" s="187"/>
    </row>
    <row r="33526" spans="256:256" hidden="1">
      <c r="IV33526" s="187"/>
    </row>
    <row r="33527" spans="256:256" hidden="1">
      <c r="IV33527" s="187"/>
    </row>
    <row r="33528" spans="256:256" hidden="1">
      <c r="IV33528" s="187"/>
    </row>
    <row r="33529" spans="256:256" hidden="1">
      <c r="IV33529" s="187"/>
    </row>
    <row r="33530" spans="256:256" hidden="1">
      <c r="IV33530" s="187"/>
    </row>
    <row r="33531" spans="256:256" hidden="1">
      <c r="IV33531" s="187"/>
    </row>
    <row r="33532" spans="256:256" hidden="1">
      <c r="IV33532" s="187"/>
    </row>
    <row r="33533" spans="256:256" hidden="1">
      <c r="IV33533" s="187"/>
    </row>
    <row r="33534" spans="256:256" hidden="1">
      <c r="IV33534" s="187"/>
    </row>
    <row r="33535" spans="256:256" hidden="1">
      <c r="IV33535" s="187"/>
    </row>
    <row r="33536" spans="256:256" hidden="1">
      <c r="IV33536" s="187"/>
    </row>
    <row r="33537" spans="256:256" hidden="1">
      <c r="IV33537" s="187"/>
    </row>
    <row r="33538" spans="256:256" hidden="1">
      <c r="IV33538" s="187"/>
    </row>
    <row r="33539" spans="256:256" hidden="1">
      <c r="IV33539" s="187"/>
    </row>
    <row r="33540" spans="256:256" hidden="1">
      <c r="IV33540" s="187"/>
    </row>
    <row r="33541" spans="256:256" hidden="1">
      <c r="IV33541" s="187"/>
    </row>
    <row r="33542" spans="256:256" hidden="1">
      <c r="IV33542" s="187"/>
    </row>
    <row r="33543" spans="256:256" hidden="1">
      <c r="IV33543" s="187"/>
    </row>
    <row r="33544" spans="256:256" hidden="1">
      <c r="IV33544" s="187"/>
    </row>
    <row r="33545" spans="256:256" hidden="1">
      <c r="IV33545" s="187"/>
    </row>
    <row r="33546" spans="256:256" hidden="1">
      <c r="IV33546" s="187"/>
    </row>
    <row r="33547" spans="256:256" hidden="1">
      <c r="IV33547" s="187"/>
    </row>
    <row r="33548" spans="256:256" hidden="1">
      <c r="IV33548" s="187"/>
    </row>
    <row r="33549" spans="256:256" hidden="1">
      <c r="IV33549" s="187"/>
    </row>
    <row r="33550" spans="256:256" hidden="1">
      <c r="IV33550" s="187"/>
    </row>
    <row r="33551" spans="256:256" hidden="1">
      <c r="IV33551" s="187"/>
    </row>
    <row r="33552" spans="256:256" hidden="1">
      <c r="IV33552" s="187"/>
    </row>
    <row r="33553" spans="256:256" hidden="1">
      <c r="IV33553" s="187"/>
    </row>
    <row r="33554" spans="256:256" hidden="1">
      <c r="IV33554" s="187"/>
    </row>
    <row r="33555" spans="256:256" hidden="1">
      <c r="IV33555" s="187"/>
    </row>
    <row r="33556" spans="256:256" hidden="1">
      <c r="IV33556" s="187"/>
    </row>
    <row r="33557" spans="256:256" hidden="1">
      <c r="IV33557" s="187"/>
    </row>
    <row r="33558" spans="256:256" hidden="1">
      <c r="IV33558" s="187"/>
    </row>
    <row r="33559" spans="256:256" hidden="1">
      <c r="IV33559" s="187"/>
    </row>
    <row r="33560" spans="256:256" hidden="1">
      <c r="IV33560" s="187"/>
    </row>
    <row r="33561" spans="256:256" hidden="1">
      <c r="IV33561" s="187"/>
    </row>
    <row r="33562" spans="256:256" hidden="1">
      <c r="IV33562" s="187"/>
    </row>
    <row r="33563" spans="256:256" hidden="1">
      <c r="IV33563" s="187"/>
    </row>
    <row r="33564" spans="256:256" hidden="1">
      <c r="IV33564" s="187"/>
    </row>
    <row r="33565" spans="256:256" hidden="1">
      <c r="IV33565" s="187"/>
    </row>
    <row r="33566" spans="256:256" hidden="1">
      <c r="IV33566" s="187"/>
    </row>
    <row r="33567" spans="256:256" hidden="1">
      <c r="IV33567" s="187"/>
    </row>
    <row r="33568" spans="256:256" hidden="1">
      <c r="IV33568" s="187"/>
    </row>
    <row r="33569" spans="256:256" hidden="1">
      <c r="IV33569" s="187"/>
    </row>
    <row r="33570" spans="256:256" hidden="1">
      <c r="IV33570" s="187"/>
    </row>
    <row r="33571" spans="256:256" hidden="1">
      <c r="IV33571" s="187"/>
    </row>
    <row r="33572" spans="256:256" hidden="1">
      <c r="IV33572" s="187"/>
    </row>
    <row r="33573" spans="256:256" hidden="1">
      <c r="IV33573" s="187"/>
    </row>
    <row r="33574" spans="256:256" hidden="1">
      <c r="IV33574" s="187"/>
    </row>
    <row r="33575" spans="256:256" hidden="1">
      <c r="IV33575" s="187"/>
    </row>
    <row r="33576" spans="256:256" hidden="1">
      <c r="IV33576" s="187"/>
    </row>
    <row r="33577" spans="256:256" hidden="1">
      <c r="IV33577" s="187"/>
    </row>
    <row r="33578" spans="256:256" hidden="1">
      <c r="IV33578" s="187"/>
    </row>
    <row r="33579" spans="256:256" hidden="1">
      <c r="IV33579" s="187"/>
    </row>
    <row r="33580" spans="256:256" hidden="1">
      <c r="IV33580" s="187"/>
    </row>
    <row r="33581" spans="256:256" hidden="1">
      <c r="IV33581" s="187"/>
    </row>
    <row r="33582" spans="256:256" hidden="1">
      <c r="IV33582" s="187"/>
    </row>
    <row r="33583" spans="256:256" hidden="1">
      <c r="IV33583" s="187"/>
    </row>
    <row r="33584" spans="256:256" hidden="1">
      <c r="IV33584" s="187"/>
    </row>
    <row r="33585" spans="256:256" hidden="1">
      <c r="IV33585" s="187"/>
    </row>
    <row r="33586" spans="256:256" hidden="1">
      <c r="IV33586" s="187"/>
    </row>
    <row r="33587" spans="256:256" hidden="1">
      <c r="IV33587" s="187"/>
    </row>
    <row r="33588" spans="256:256" hidden="1">
      <c r="IV33588" s="187"/>
    </row>
    <row r="33589" spans="256:256" hidden="1">
      <c r="IV33589" s="187"/>
    </row>
    <row r="33590" spans="256:256" hidden="1">
      <c r="IV33590" s="187"/>
    </row>
    <row r="33591" spans="256:256" hidden="1">
      <c r="IV33591" s="187"/>
    </row>
    <row r="33592" spans="256:256" hidden="1">
      <c r="IV33592" s="187"/>
    </row>
    <row r="33593" spans="256:256" hidden="1">
      <c r="IV33593" s="187"/>
    </row>
    <row r="33594" spans="256:256" hidden="1">
      <c r="IV33594" s="187"/>
    </row>
    <row r="33595" spans="256:256" hidden="1">
      <c r="IV33595" s="187"/>
    </row>
    <row r="33596" spans="256:256" hidden="1">
      <c r="IV33596" s="187"/>
    </row>
    <row r="33597" spans="256:256" hidden="1">
      <c r="IV33597" s="187"/>
    </row>
    <row r="33598" spans="256:256" hidden="1">
      <c r="IV33598" s="187"/>
    </row>
    <row r="33599" spans="256:256" hidden="1">
      <c r="IV33599" s="187"/>
    </row>
    <row r="33600" spans="256:256" hidden="1">
      <c r="IV33600" s="187"/>
    </row>
    <row r="33601" spans="256:256" hidden="1">
      <c r="IV33601" s="187"/>
    </row>
    <row r="33602" spans="256:256" hidden="1">
      <c r="IV33602" s="187"/>
    </row>
    <row r="33603" spans="256:256" hidden="1">
      <c r="IV33603" s="187"/>
    </row>
    <row r="33604" spans="256:256" hidden="1">
      <c r="IV33604" s="187"/>
    </row>
    <row r="33605" spans="256:256" hidden="1">
      <c r="IV33605" s="187"/>
    </row>
    <row r="33606" spans="256:256" hidden="1">
      <c r="IV33606" s="187"/>
    </row>
    <row r="33607" spans="256:256" hidden="1">
      <c r="IV33607" s="187"/>
    </row>
    <row r="33608" spans="256:256" hidden="1">
      <c r="IV33608" s="187"/>
    </row>
    <row r="33609" spans="256:256" hidden="1">
      <c r="IV33609" s="187"/>
    </row>
    <row r="33610" spans="256:256" hidden="1">
      <c r="IV33610" s="187"/>
    </row>
    <row r="33611" spans="256:256" hidden="1">
      <c r="IV33611" s="187"/>
    </row>
    <row r="33612" spans="256:256" hidden="1">
      <c r="IV33612" s="187"/>
    </row>
    <row r="33613" spans="256:256" hidden="1">
      <c r="IV33613" s="187"/>
    </row>
    <row r="33614" spans="256:256" hidden="1">
      <c r="IV33614" s="187"/>
    </row>
    <row r="33615" spans="256:256" hidden="1">
      <c r="IV33615" s="187"/>
    </row>
    <row r="33616" spans="256:256" hidden="1">
      <c r="IV33616" s="187"/>
    </row>
    <row r="33617" spans="256:256" hidden="1">
      <c r="IV33617" s="187"/>
    </row>
    <row r="33618" spans="256:256" hidden="1">
      <c r="IV33618" s="187"/>
    </row>
    <row r="33619" spans="256:256" hidden="1">
      <c r="IV33619" s="187"/>
    </row>
    <row r="33620" spans="256:256" hidden="1">
      <c r="IV33620" s="187"/>
    </row>
    <row r="33621" spans="256:256" hidden="1">
      <c r="IV33621" s="187"/>
    </row>
    <row r="33622" spans="256:256" hidden="1">
      <c r="IV33622" s="187"/>
    </row>
    <row r="33623" spans="256:256" hidden="1">
      <c r="IV33623" s="187"/>
    </row>
    <row r="33624" spans="256:256" hidden="1">
      <c r="IV33624" s="187"/>
    </row>
    <row r="33625" spans="256:256" hidden="1">
      <c r="IV33625" s="187"/>
    </row>
    <row r="33626" spans="256:256" hidden="1">
      <c r="IV33626" s="187"/>
    </row>
    <row r="33627" spans="256:256" hidden="1">
      <c r="IV33627" s="187"/>
    </row>
    <row r="33628" spans="256:256" hidden="1">
      <c r="IV33628" s="187"/>
    </row>
    <row r="33629" spans="256:256" hidden="1">
      <c r="IV33629" s="187"/>
    </row>
    <row r="33630" spans="256:256" hidden="1">
      <c r="IV33630" s="187"/>
    </row>
    <row r="33631" spans="256:256" hidden="1">
      <c r="IV33631" s="187"/>
    </row>
    <row r="33632" spans="256:256" hidden="1">
      <c r="IV33632" s="187"/>
    </row>
    <row r="33633" spans="256:256" hidden="1">
      <c r="IV33633" s="187"/>
    </row>
    <row r="33634" spans="256:256" hidden="1">
      <c r="IV33634" s="187"/>
    </row>
    <row r="33635" spans="256:256" hidden="1">
      <c r="IV33635" s="187"/>
    </row>
    <row r="33636" spans="256:256" hidden="1">
      <c r="IV33636" s="187"/>
    </row>
    <row r="33637" spans="256:256" hidden="1">
      <c r="IV33637" s="187"/>
    </row>
    <row r="33638" spans="256:256" hidden="1">
      <c r="IV33638" s="187"/>
    </row>
    <row r="33639" spans="256:256" hidden="1">
      <c r="IV33639" s="187"/>
    </row>
    <row r="33640" spans="256:256" hidden="1">
      <c r="IV33640" s="187"/>
    </row>
    <row r="33641" spans="256:256" hidden="1">
      <c r="IV33641" s="187"/>
    </row>
    <row r="33642" spans="256:256" hidden="1">
      <c r="IV33642" s="187"/>
    </row>
    <row r="33643" spans="256:256" hidden="1">
      <c r="IV33643" s="187"/>
    </row>
    <row r="33644" spans="256:256" hidden="1">
      <c r="IV33644" s="187"/>
    </row>
    <row r="33645" spans="256:256" hidden="1">
      <c r="IV33645" s="187"/>
    </row>
    <row r="33646" spans="256:256" hidden="1">
      <c r="IV33646" s="187"/>
    </row>
    <row r="33647" spans="256:256" hidden="1">
      <c r="IV33647" s="187"/>
    </row>
    <row r="33648" spans="256:256" hidden="1">
      <c r="IV33648" s="187"/>
    </row>
    <row r="33649" spans="256:256" hidden="1">
      <c r="IV33649" s="187"/>
    </row>
    <row r="33650" spans="256:256" hidden="1">
      <c r="IV33650" s="187"/>
    </row>
    <row r="33651" spans="256:256" hidden="1">
      <c r="IV33651" s="187"/>
    </row>
    <row r="33652" spans="256:256" hidden="1">
      <c r="IV33652" s="187"/>
    </row>
    <row r="33653" spans="256:256" hidden="1">
      <c r="IV33653" s="187"/>
    </row>
    <row r="33654" spans="256:256" hidden="1">
      <c r="IV33654" s="187"/>
    </row>
    <row r="33655" spans="256:256" hidden="1">
      <c r="IV33655" s="187"/>
    </row>
    <row r="33656" spans="256:256" hidden="1">
      <c r="IV33656" s="187"/>
    </row>
    <row r="33657" spans="256:256" hidden="1">
      <c r="IV33657" s="187"/>
    </row>
    <row r="33658" spans="256:256" hidden="1">
      <c r="IV33658" s="187"/>
    </row>
    <row r="33659" spans="256:256" hidden="1">
      <c r="IV33659" s="187"/>
    </row>
    <row r="33660" spans="256:256" hidden="1">
      <c r="IV33660" s="187"/>
    </row>
    <row r="33661" spans="256:256" hidden="1">
      <c r="IV33661" s="187"/>
    </row>
    <row r="33662" spans="256:256" hidden="1">
      <c r="IV33662" s="187"/>
    </row>
    <row r="33663" spans="256:256" hidden="1">
      <c r="IV33663" s="187"/>
    </row>
    <row r="33664" spans="256:256" hidden="1">
      <c r="IV33664" s="187"/>
    </row>
    <row r="33665" spans="256:256" hidden="1">
      <c r="IV33665" s="187"/>
    </row>
    <row r="33666" spans="256:256" hidden="1">
      <c r="IV33666" s="187"/>
    </row>
    <row r="33667" spans="256:256" hidden="1">
      <c r="IV33667" s="187"/>
    </row>
    <row r="33668" spans="256:256" hidden="1">
      <c r="IV33668" s="187"/>
    </row>
    <row r="33669" spans="256:256" hidden="1">
      <c r="IV33669" s="187"/>
    </row>
    <row r="33670" spans="256:256" hidden="1">
      <c r="IV33670" s="187"/>
    </row>
    <row r="33671" spans="256:256" hidden="1">
      <c r="IV33671" s="187"/>
    </row>
    <row r="33672" spans="256:256" hidden="1">
      <c r="IV33672" s="187"/>
    </row>
    <row r="33673" spans="256:256" hidden="1">
      <c r="IV33673" s="187"/>
    </row>
    <row r="33674" spans="256:256" hidden="1">
      <c r="IV33674" s="187"/>
    </row>
    <row r="33675" spans="256:256" hidden="1">
      <c r="IV33675" s="187"/>
    </row>
    <row r="33676" spans="256:256" hidden="1">
      <c r="IV33676" s="187"/>
    </row>
    <row r="33677" spans="256:256" hidden="1">
      <c r="IV33677" s="187"/>
    </row>
    <row r="33678" spans="256:256" hidden="1">
      <c r="IV33678" s="187"/>
    </row>
    <row r="33679" spans="256:256" hidden="1">
      <c r="IV33679" s="187"/>
    </row>
    <row r="33680" spans="256:256" hidden="1">
      <c r="IV33680" s="187"/>
    </row>
    <row r="33681" spans="256:256" hidden="1">
      <c r="IV33681" s="187"/>
    </row>
    <row r="33682" spans="256:256" hidden="1">
      <c r="IV33682" s="187"/>
    </row>
    <row r="33683" spans="256:256" hidden="1">
      <c r="IV33683" s="187"/>
    </row>
    <row r="33684" spans="256:256" hidden="1">
      <c r="IV33684" s="187"/>
    </row>
    <row r="33685" spans="256:256" hidden="1">
      <c r="IV33685" s="187"/>
    </row>
    <row r="33686" spans="256:256" hidden="1">
      <c r="IV33686" s="187"/>
    </row>
    <row r="33687" spans="256:256" hidden="1">
      <c r="IV33687" s="187"/>
    </row>
    <row r="33688" spans="256:256" hidden="1">
      <c r="IV33688" s="187"/>
    </row>
    <row r="33689" spans="256:256" hidden="1">
      <c r="IV33689" s="187"/>
    </row>
    <row r="33690" spans="256:256" hidden="1">
      <c r="IV33690" s="187"/>
    </row>
    <row r="33691" spans="256:256" hidden="1">
      <c r="IV33691" s="187"/>
    </row>
    <row r="33692" spans="256:256" hidden="1">
      <c r="IV33692" s="187"/>
    </row>
    <row r="33693" spans="256:256" hidden="1">
      <c r="IV33693" s="187"/>
    </row>
    <row r="33694" spans="256:256" hidden="1">
      <c r="IV33694" s="187"/>
    </row>
    <row r="33695" spans="256:256" hidden="1">
      <c r="IV33695" s="187"/>
    </row>
    <row r="33696" spans="256:256" hidden="1">
      <c r="IV33696" s="187"/>
    </row>
    <row r="33697" spans="256:256" hidden="1">
      <c r="IV33697" s="187"/>
    </row>
    <row r="33698" spans="256:256" hidden="1">
      <c r="IV33698" s="187"/>
    </row>
    <row r="33699" spans="256:256" hidden="1">
      <c r="IV33699" s="187"/>
    </row>
    <row r="33700" spans="256:256" hidden="1">
      <c r="IV33700" s="187"/>
    </row>
    <row r="33701" spans="256:256" hidden="1">
      <c r="IV33701" s="187"/>
    </row>
    <row r="33702" spans="256:256" hidden="1">
      <c r="IV33702" s="187"/>
    </row>
    <row r="33703" spans="256:256" hidden="1">
      <c r="IV33703" s="187"/>
    </row>
    <row r="33704" spans="256:256" hidden="1">
      <c r="IV33704" s="187"/>
    </row>
    <row r="33705" spans="256:256" hidden="1">
      <c r="IV33705" s="187"/>
    </row>
    <row r="33706" spans="256:256" hidden="1">
      <c r="IV33706" s="187"/>
    </row>
    <row r="33707" spans="256:256" hidden="1">
      <c r="IV33707" s="187"/>
    </row>
    <row r="33708" spans="256:256" hidden="1">
      <c r="IV33708" s="187"/>
    </row>
    <row r="33709" spans="256:256" hidden="1">
      <c r="IV33709" s="187"/>
    </row>
    <row r="33710" spans="256:256" hidden="1">
      <c r="IV33710" s="187"/>
    </row>
    <row r="33711" spans="256:256" hidden="1">
      <c r="IV33711" s="187"/>
    </row>
    <row r="33712" spans="256:256" hidden="1">
      <c r="IV33712" s="187"/>
    </row>
    <row r="33713" spans="256:256" hidden="1">
      <c r="IV33713" s="187"/>
    </row>
    <row r="33714" spans="256:256" hidden="1">
      <c r="IV33714" s="187"/>
    </row>
    <row r="33715" spans="256:256" hidden="1">
      <c r="IV33715" s="187"/>
    </row>
    <row r="33716" spans="256:256" hidden="1">
      <c r="IV33716" s="187"/>
    </row>
    <row r="33717" spans="256:256" hidden="1">
      <c r="IV33717" s="187"/>
    </row>
    <row r="33718" spans="256:256" hidden="1">
      <c r="IV33718" s="187"/>
    </row>
    <row r="33719" spans="256:256" hidden="1">
      <c r="IV33719" s="187"/>
    </row>
    <row r="33720" spans="256:256" hidden="1">
      <c r="IV33720" s="187"/>
    </row>
    <row r="33721" spans="256:256" hidden="1">
      <c r="IV33721" s="187"/>
    </row>
    <row r="33722" spans="256:256" hidden="1">
      <c r="IV33722" s="187"/>
    </row>
    <row r="33723" spans="256:256" hidden="1">
      <c r="IV33723" s="187"/>
    </row>
    <row r="33724" spans="256:256" hidden="1">
      <c r="IV33724" s="187"/>
    </row>
    <row r="33725" spans="256:256" hidden="1">
      <c r="IV33725" s="187"/>
    </row>
    <row r="33726" spans="256:256" hidden="1">
      <c r="IV33726" s="187"/>
    </row>
    <row r="33727" spans="256:256" hidden="1">
      <c r="IV33727" s="187"/>
    </row>
    <row r="33728" spans="256:256" hidden="1">
      <c r="IV33728" s="187"/>
    </row>
    <row r="33729" spans="256:256" hidden="1">
      <c r="IV33729" s="187"/>
    </row>
    <row r="33730" spans="256:256" hidden="1">
      <c r="IV33730" s="187"/>
    </row>
    <row r="33731" spans="256:256" hidden="1">
      <c r="IV33731" s="187"/>
    </row>
    <row r="33732" spans="256:256" hidden="1">
      <c r="IV33732" s="187"/>
    </row>
    <row r="33733" spans="256:256" hidden="1">
      <c r="IV33733" s="187"/>
    </row>
    <row r="33734" spans="256:256" hidden="1">
      <c r="IV33734" s="187"/>
    </row>
    <row r="33735" spans="256:256" hidden="1">
      <c r="IV33735" s="187"/>
    </row>
    <row r="33736" spans="256:256" hidden="1">
      <c r="IV33736" s="187"/>
    </row>
    <row r="33737" spans="256:256" hidden="1">
      <c r="IV33737" s="187"/>
    </row>
    <row r="33738" spans="256:256" hidden="1">
      <c r="IV33738" s="187"/>
    </row>
    <row r="33739" spans="256:256" hidden="1">
      <c r="IV33739" s="187"/>
    </row>
    <row r="33740" spans="256:256" hidden="1">
      <c r="IV33740" s="187"/>
    </row>
    <row r="33741" spans="256:256" hidden="1">
      <c r="IV33741" s="187"/>
    </row>
    <row r="33742" spans="256:256" hidden="1">
      <c r="IV33742" s="187"/>
    </row>
    <row r="33743" spans="256:256" hidden="1">
      <c r="IV33743" s="187"/>
    </row>
    <row r="33744" spans="256:256" hidden="1">
      <c r="IV33744" s="187"/>
    </row>
    <row r="33745" spans="256:256" hidden="1">
      <c r="IV33745" s="187"/>
    </row>
    <row r="33746" spans="256:256" hidden="1">
      <c r="IV33746" s="187"/>
    </row>
    <row r="33747" spans="256:256" hidden="1">
      <c r="IV33747" s="187"/>
    </row>
    <row r="33748" spans="256:256" hidden="1">
      <c r="IV33748" s="187"/>
    </row>
    <row r="33749" spans="256:256" hidden="1">
      <c r="IV33749" s="187"/>
    </row>
    <row r="33750" spans="256:256" hidden="1">
      <c r="IV33750" s="187"/>
    </row>
    <row r="33751" spans="256:256" hidden="1">
      <c r="IV33751" s="187"/>
    </row>
    <row r="33752" spans="256:256" hidden="1">
      <c r="IV33752" s="187"/>
    </row>
    <row r="33753" spans="256:256" hidden="1">
      <c r="IV33753" s="187"/>
    </row>
    <row r="33754" spans="256:256" hidden="1">
      <c r="IV33754" s="187"/>
    </row>
    <row r="33755" spans="256:256" hidden="1">
      <c r="IV33755" s="187"/>
    </row>
    <row r="33756" spans="256:256" hidden="1">
      <c r="IV33756" s="187"/>
    </row>
    <row r="33757" spans="256:256" hidden="1">
      <c r="IV33757" s="187"/>
    </row>
    <row r="33758" spans="256:256" hidden="1">
      <c r="IV33758" s="187"/>
    </row>
    <row r="33759" spans="256:256" hidden="1">
      <c r="IV33759" s="187"/>
    </row>
    <row r="33760" spans="256:256" hidden="1">
      <c r="IV33760" s="187"/>
    </row>
    <row r="33761" spans="256:256" hidden="1">
      <c r="IV33761" s="187"/>
    </row>
    <row r="33762" spans="256:256" hidden="1">
      <c r="IV33762" s="187"/>
    </row>
    <row r="33763" spans="256:256" hidden="1">
      <c r="IV33763" s="187"/>
    </row>
    <row r="33764" spans="256:256" hidden="1">
      <c r="IV33764" s="187"/>
    </row>
    <row r="33765" spans="256:256" hidden="1">
      <c r="IV33765" s="187"/>
    </row>
    <row r="33766" spans="256:256" hidden="1">
      <c r="IV33766" s="187"/>
    </row>
    <row r="33767" spans="256:256" hidden="1">
      <c r="IV33767" s="187"/>
    </row>
    <row r="33768" spans="256:256" hidden="1">
      <c r="IV33768" s="187"/>
    </row>
    <row r="33769" spans="256:256" hidden="1">
      <c r="IV33769" s="187"/>
    </row>
    <row r="33770" spans="256:256" hidden="1">
      <c r="IV33770" s="187"/>
    </row>
    <row r="33771" spans="256:256" hidden="1">
      <c r="IV33771" s="187"/>
    </row>
    <row r="33772" spans="256:256" hidden="1">
      <c r="IV33772" s="187"/>
    </row>
    <row r="33773" spans="256:256" hidden="1">
      <c r="IV33773" s="187"/>
    </row>
    <row r="33774" spans="256:256" hidden="1">
      <c r="IV33774" s="187"/>
    </row>
    <row r="33775" spans="256:256" hidden="1">
      <c r="IV33775" s="187"/>
    </row>
    <row r="33776" spans="256:256" hidden="1">
      <c r="IV33776" s="187"/>
    </row>
    <row r="33777" spans="256:256" hidden="1">
      <c r="IV33777" s="187"/>
    </row>
    <row r="33778" spans="256:256" hidden="1">
      <c r="IV33778" s="187"/>
    </row>
    <row r="33779" spans="256:256" hidden="1">
      <c r="IV33779" s="187"/>
    </row>
    <row r="33780" spans="256:256" hidden="1">
      <c r="IV33780" s="187"/>
    </row>
    <row r="33781" spans="256:256" hidden="1">
      <c r="IV33781" s="187"/>
    </row>
    <row r="33782" spans="256:256" hidden="1">
      <c r="IV33782" s="187"/>
    </row>
    <row r="33783" spans="256:256" hidden="1">
      <c r="IV33783" s="187"/>
    </row>
    <row r="33784" spans="256:256" hidden="1">
      <c r="IV33784" s="187"/>
    </row>
    <row r="33785" spans="256:256" hidden="1">
      <c r="IV33785" s="187"/>
    </row>
    <row r="33786" spans="256:256" hidden="1">
      <c r="IV33786" s="187"/>
    </row>
    <row r="33787" spans="256:256" hidden="1">
      <c r="IV33787" s="187"/>
    </row>
    <row r="33788" spans="256:256" hidden="1">
      <c r="IV33788" s="187"/>
    </row>
    <row r="33789" spans="256:256" hidden="1">
      <c r="IV33789" s="187"/>
    </row>
    <row r="33790" spans="256:256" hidden="1">
      <c r="IV33790" s="187"/>
    </row>
    <row r="33791" spans="256:256" hidden="1">
      <c r="IV33791" s="187"/>
    </row>
    <row r="33792" spans="256:256" hidden="1">
      <c r="IV33792" s="187"/>
    </row>
    <row r="33793" spans="256:256" hidden="1">
      <c r="IV33793" s="187"/>
    </row>
    <row r="33794" spans="256:256" hidden="1">
      <c r="IV33794" s="187"/>
    </row>
    <row r="33795" spans="256:256" hidden="1">
      <c r="IV33795" s="187"/>
    </row>
    <row r="33796" spans="256:256" hidden="1">
      <c r="IV33796" s="187"/>
    </row>
    <row r="33797" spans="256:256" hidden="1">
      <c r="IV33797" s="187"/>
    </row>
    <row r="33798" spans="256:256" hidden="1">
      <c r="IV33798" s="187"/>
    </row>
    <row r="33799" spans="256:256" hidden="1">
      <c r="IV33799" s="187"/>
    </row>
    <row r="33800" spans="256:256" hidden="1">
      <c r="IV33800" s="187"/>
    </row>
    <row r="33801" spans="256:256" hidden="1">
      <c r="IV33801" s="187"/>
    </row>
    <row r="33802" spans="256:256" hidden="1">
      <c r="IV33802" s="187"/>
    </row>
    <row r="33803" spans="256:256" hidden="1">
      <c r="IV33803" s="187"/>
    </row>
    <row r="33804" spans="256:256" hidden="1">
      <c r="IV33804" s="187"/>
    </row>
    <row r="33805" spans="256:256" hidden="1">
      <c r="IV33805" s="187"/>
    </row>
    <row r="33806" spans="256:256" hidden="1">
      <c r="IV33806" s="187"/>
    </row>
    <row r="33807" spans="256:256" hidden="1">
      <c r="IV33807" s="187"/>
    </row>
    <row r="33808" spans="256:256" hidden="1">
      <c r="IV33808" s="187"/>
    </row>
    <row r="33809" spans="256:256" hidden="1">
      <c r="IV33809" s="187"/>
    </row>
    <row r="33810" spans="256:256" hidden="1">
      <c r="IV33810" s="187"/>
    </row>
    <row r="33811" spans="256:256" hidden="1">
      <c r="IV33811" s="187"/>
    </row>
    <row r="33812" spans="256:256" hidden="1">
      <c r="IV33812" s="187"/>
    </row>
    <row r="33813" spans="256:256" hidden="1">
      <c r="IV33813" s="187"/>
    </row>
    <row r="33814" spans="256:256" hidden="1">
      <c r="IV33814" s="187"/>
    </row>
    <row r="33815" spans="256:256" hidden="1">
      <c r="IV33815" s="187"/>
    </row>
    <row r="33816" spans="256:256" hidden="1">
      <c r="IV33816" s="187"/>
    </row>
    <row r="33817" spans="256:256" hidden="1">
      <c r="IV33817" s="187"/>
    </row>
    <row r="33818" spans="256:256" hidden="1">
      <c r="IV33818" s="187"/>
    </row>
    <row r="33819" spans="256:256" hidden="1">
      <c r="IV33819" s="187"/>
    </row>
    <row r="33820" spans="256:256" hidden="1">
      <c r="IV33820" s="187"/>
    </row>
    <row r="33821" spans="256:256" hidden="1">
      <c r="IV33821" s="187"/>
    </row>
    <row r="33822" spans="256:256" hidden="1">
      <c r="IV33822" s="187"/>
    </row>
    <row r="33823" spans="256:256" hidden="1">
      <c r="IV33823" s="187"/>
    </row>
    <row r="33824" spans="256:256" hidden="1">
      <c r="IV33824" s="187"/>
    </row>
    <row r="33825" spans="256:256" hidden="1">
      <c r="IV33825" s="187"/>
    </row>
    <row r="33826" spans="256:256" hidden="1">
      <c r="IV33826" s="187"/>
    </row>
    <row r="33827" spans="256:256" hidden="1">
      <c r="IV33827" s="187"/>
    </row>
    <row r="33828" spans="256:256" hidden="1">
      <c r="IV33828" s="187"/>
    </row>
    <row r="33829" spans="256:256" hidden="1">
      <c r="IV33829" s="187"/>
    </row>
    <row r="33830" spans="256:256" hidden="1">
      <c r="IV33830" s="187"/>
    </row>
    <row r="33831" spans="256:256" hidden="1">
      <c r="IV33831" s="187"/>
    </row>
    <row r="33832" spans="256:256" hidden="1">
      <c r="IV33832" s="187"/>
    </row>
    <row r="33833" spans="256:256" hidden="1">
      <c r="IV33833" s="187"/>
    </row>
    <row r="33834" spans="256:256" hidden="1">
      <c r="IV33834" s="187"/>
    </row>
    <row r="33835" spans="256:256" hidden="1">
      <c r="IV33835" s="187"/>
    </row>
    <row r="33836" spans="256:256" hidden="1">
      <c r="IV33836" s="187"/>
    </row>
    <row r="33837" spans="256:256" hidden="1">
      <c r="IV33837" s="187"/>
    </row>
    <row r="33838" spans="256:256" hidden="1">
      <c r="IV33838" s="187"/>
    </row>
    <row r="33839" spans="256:256" hidden="1">
      <c r="IV33839" s="187"/>
    </row>
    <row r="33840" spans="256:256" hidden="1">
      <c r="IV33840" s="187"/>
    </row>
    <row r="33841" spans="256:256" hidden="1">
      <c r="IV33841" s="187"/>
    </row>
    <row r="33842" spans="256:256" hidden="1">
      <c r="IV33842" s="187"/>
    </row>
    <row r="33843" spans="256:256" hidden="1">
      <c r="IV33843" s="187"/>
    </row>
    <row r="33844" spans="256:256" hidden="1">
      <c r="IV33844" s="187"/>
    </row>
    <row r="33845" spans="256:256" hidden="1">
      <c r="IV33845" s="187"/>
    </row>
    <row r="33846" spans="256:256" hidden="1">
      <c r="IV33846" s="187"/>
    </row>
    <row r="33847" spans="256:256" hidden="1">
      <c r="IV33847" s="187"/>
    </row>
    <row r="33848" spans="256:256" hidden="1">
      <c r="IV33848" s="187"/>
    </row>
    <row r="33849" spans="256:256" hidden="1">
      <c r="IV33849" s="187"/>
    </row>
    <row r="33850" spans="256:256" hidden="1">
      <c r="IV33850" s="187"/>
    </row>
    <row r="33851" spans="256:256" hidden="1">
      <c r="IV33851" s="187"/>
    </row>
    <row r="33852" spans="256:256" hidden="1">
      <c r="IV33852" s="187"/>
    </row>
    <row r="33853" spans="256:256" hidden="1">
      <c r="IV33853" s="187"/>
    </row>
    <row r="33854" spans="256:256" hidden="1">
      <c r="IV33854" s="187"/>
    </row>
    <row r="33855" spans="256:256" hidden="1">
      <c r="IV33855" s="187"/>
    </row>
    <row r="33856" spans="256:256" hidden="1">
      <c r="IV33856" s="187"/>
    </row>
    <row r="33857" spans="256:256" hidden="1">
      <c r="IV33857" s="187"/>
    </row>
    <row r="33858" spans="256:256" hidden="1">
      <c r="IV33858" s="187"/>
    </row>
    <row r="33859" spans="256:256" hidden="1">
      <c r="IV33859" s="187"/>
    </row>
    <row r="33860" spans="256:256" hidden="1">
      <c r="IV33860" s="187"/>
    </row>
    <row r="33861" spans="256:256" hidden="1">
      <c r="IV33861" s="187"/>
    </row>
    <row r="33862" spans="256:256" hidden="1">
      <c r="IV33862" s="187"/>
    </row>
    <row r="33863" spans="256:256" hidden="1">
      <c r="IV33863" s="187"/>
    </row>
    <row r="33864" spans="256:256" hidden="1">
      <c r="IV33864" s="187"/>
    </row>
    <row r="33865" spans="256:256" hidden="1">
      <c r="IV33865" s="187"/>
    </row>
    <row r="33866" spans="256:256" hidden="1">
      <c r="IV33866" s="187"/>
    </row>
    <row r="33867" spans="256:256" hidden="1">
      <c r="IV33867" s="187"/>
    </row>
    <row r="33868" spans="256:256" hidden="1">
      <c r="IV33868" s="187"/>
    </row>
    <row r="33869" spans="256:256" hidden="1">
      <c r="IV33869" s="187"/>
    </row>
    <row r="33870" spans="256:256" hidden="1">
      <c r="IV33870" s="187"/>
    </row>
    <row r="33871" spans="256:256" hidden="1">
      <c r="IV33871" s="187"/>
    </row>
    <row r="33872" spans="256:256" hidden="1">
      <c r="IV33872" s="187"/>
    </row>
    <row r="33873" spans="256:256" hidden="1">
      <c r="IV33873" s="187"/>
    </row>
    <row r="33874" spans="256:256" hidden="1">
      <c r="IV33874" s="187"/>
    </row>
    <row r="33875" spans="256:256" hidden="1">
      <c r="IV33875" s="187"/>
    </row>
    <row r="33876" spans="256:256" hidden="1">
      <c r="IV33876" s="187"/>
    </row>
    <row r="33877" spans="256:256" hidden="1">
      <c r="IV33877" s="187"/>
    </row>
    <row r="33878" spans="256:256" hidden="1">
      <c r="IV33878" s="187"/>
    </row>
    <row r="33879" spans="256:256" hidden="1">
      <c r="IV33879" s="187"/>
    </row>
    <row r="33880" spans="256:256" hidden="1">
      <c r="IV33880" s="187"/>
    </row>
    <row r="33881" spans="256:256" hidden="1">
      <c r="IV33881" s="187"/>
    </row>
    <row r="33882" spans="256:256" hidden="1">
      <c r="IV33882" s="187"/>
    </row>
    <row r="33883" spans="256:256" hidden="1">
      <c r="IV33883" s="187"/>
    </row>
    <row r="33884" spans="256:256" hidden="1">
      <c r="IV33884" s="187"/>
    </row>
    <row r="33885" spans="256:256" hidden="1">
      <c r="IV33885" s="187"/>
    </row>
    <row r="33886" spans="256:256" hidden="1">
      <c r="IV33886" s="187"/>
    </row>
    <row r="33887" spans="256:256" hidden="1">
      <c r="IV33887" s="187"/>
    </row>
    <row r="33888" spans="256:256" hidden="1">
      <c r="IV33888" s="187"/>
    </row>
    <row r="33889" spans="256:256" hidden="1">
      <c r="IV33889" s="187"/>
    </row>
    <row r="33890" spans="256:256" hidden="1">
      <c r="IV33890" s="187"/>
    </row>
    <row r="33891" spans="256:256" hidden="1">
      <c r="IV33891" s="187"/>
    </row>
    <row r="33892" spans="256:256" hidden="1">
      <c r="IV33892" s="187"/>
    </row>
    <row r="33893" spans="256:256" hidden="1">
      <c r="IV33893" s="187"/>
    </row>
    <row r="33894" spans="256:256" hidden="1">
      <c r="IV33894" s="187"/>
    </row>
    <row r="33895" spans="256:256" hidden="1">
      <c r="IV33895" s="187"/>
    </row>
    <row r="33896" spans="256:256" hidden="1">
      <c r="IV33896" s="187"/>
    </row>
    <row r="33897" spans="256:256" hidden="1">
      <c r="IV33897" s="187"/>
    </row>
    <row r="33898" spans="256:256" hidden="1">
      <c r="IV33898" s="187"/>
    </row>
    <row r="33899" spans="256:256" hidden="1">
      <c r="IV33899" s="187"/>
    </row>
    <row r="33900" spans="256:256" hidden="1">
      <c r="IV33900" s="187"/>
    </row>
    <row r="33901" spans="256:256" hidden="1">
      <c r="IV33901" s="187"/>
    </row>
    <row r="33902" spans="256:256" hidden="1">
      <c r="IV33902" s="187"/>
    </row>
    <row r="33903" spans="256:256" hidden="1">
      <c r="IV33903" s="187"/>
    </row>
    <row r="33904" spans="256:256" hidden="1">
      <c r="IV33904" s="187"/>
    </row>
    <row r="33905" spans="256:256" hidden="1">
      <c r="IV33905" s="187"/>
    </row>
    <row r="33906" spans="256:256" hidden="1">
      <c r="IV33906" s="187"/>
    </row>
    <row r="33907" spans="256:256" hidden="1">
      <c r="IV33907" s="187"/>
    </row>
    <row r="33908" spans="256:256" hidden="1">
      <c r="IV33908" s="187"/>
    </row>
    <row r="33909" spans="256:256" hidden="1">
      <c r="IV33909" s="187"/>
    </row>
    <row r="33910" spans="256:256" hidden="1">
      <c r="IV33910" s="187"/>
    </row>
    <row r="33911" spans="256:256" hidden="1">
      <c r="IV33911" s="187"/>
    </row>
    <row r="33912" spans="256:256" hidden="1">
      <c r="IV33912" s="187"/>
    </row>
    <row r="33913" spans="256:256" hidden="1">
      <c r="IV33913" s="187"/>
    </row>
    <row r="33914" spans="256:256" hidden="1">
      <c r="IV33914" s="187"/>
    </row>
    <row r="33915" spans="256:256" hidden="1">
      <c r="IV33915" s="187"/>
    </row>
    <row r="33916" spans="256:256" hidden="1">
      <c r="IV33916" s="187"/>
    </row>
    <row r="33917" spans="256:256" hidden="1">
      <c r="IV33917" s="187"/>
    </row>
    <row r="33918" spans="256:256" hidden="1">
      <c r="IV33918" s="187"/>
    </row>
    <row r="33919" spans="256:256" hidden="1">
      <c r="IV33919" s="187"/>
    </row>
    <row r="33920" spans="256:256" hidden="1">
      <c r="IV33920" s="187"/>
    </row>
    <row r="33921" spans="256:256" hidden="1">
      <c r="IV33921" s="187"/>
    </row>
    <row r="33922" spans="256:256" hidden="1">
      <c r="IV33922" s="187"/>
    </row>
    <row r="33923" spans="256:256" hidden="1">
      <c r="IV33923" s="187"/>
    </row>
    <row r="33924" spans="256:256" hidden="1">
      <c r="IV33924" s="187"/>
    </row>
    <row r="33925" spans="256:256" hidden="1">
      <c r="IV33925" s="187"/>
    </row>
    <row r="33926" spans="256:256" hidden="1">
      <c r="IV33926" s="187"/>
    </row>
    <row r="33927" spans="256:256" hidden="1">
      <c r="IV33927" s="187"/>
    </row>
    <row r="33928" spans="256:256" hidden="1">
      <c r="IV33928" s="187"/>
    </row>
    <row r="33929" spans="256:256" hidden="1">
      <c r="IV33929" s="187"/>
    </row>
    <row r="33930" spans="256:256" hidden="1">
      <c r="IV33930" s="187"/>
    </row>
    <row r="33931" spans="256:256" hidden="1">
      <c r="IV33931" s="187"/>
    </row>
    <row r="33932" spans="256:256" hidden="1">
      <c r="IV33932" s="187"/>
    </row>
    <row r="33933" spans="256:256" hidden="1">
      <c r="IV33933" s="187"/>
    </row>
    <row r="33934" spans="256:256" hidden="1">
      <c r="IV33934" s="187"/>
    </row>
    <row r="33935" spans="256:256" hidden="1">
      <c r="IV33935" s="187"/>
    </row>
    <row r="33936" spans="256:256" hidden="1">
      <c r="IV33936" s="187"/>
    </row>
    <row r="33937" spans="256:256" hidden="1">
      <c r="IV33937" s="187"/>
    </row>
    <row r="33938" spans="256:256" hidden="1">
      <c r="IV33938" s="187"/>
    </row>
    <row r="33939" spans="256:256" hidden="1">
      <c r="IV33939" s="187"/>
    </row>
    <row r="33940" spans="256:256" hidden="1">
      <c r="IV33940" s="187"/>
    </row>
    <row r="33941" spans="256:256" hidden="1">
      <c r="IV33941" s="187"/>
    </row>
    <row r="33942" spans="256:256" hidden="1">
      <c r="IV33942" s="187"/>
    </row>
    <row r="33943" spans="256:256" hidden="1">
      <c r="IV33943" s="187"/>
    </row>
    <row r="33944" spans="256:256" hidden="1">
      <c r="IV33944" s="187"/>
    </row>
    <row r="33945" spans="256:256" hidden="1">
      <c r="IV33945" s="187"/>
    </row>
    <row r="33946" spans="256:256" hidden="1">
      <c r="IV33946" s="187"/>
    </row>
    <row r="33947" spans="256:256" hidden="1">
      <c r="IV33947" s="187"/>
    </row>
    <row r="33948" spans="256:256" hidden="1">
      <c r="IV33948" s="187"/>
    </row>
    <row r="33949" spans="256:256" hidden="1">
      <c r="IV33949" s="187"/>
    </row>
    <row r="33950" spans="256:256" hidden="1">
      <c r="IV33950" s="187"/>
    </row>
    <row r="33951" spans="256:256" hidden="1">
      <c r="IV33951" s="187"/>
    </row>
    <row r="33952" spans="256:256" hidden="1">
      <c r="IV33952" s="187"/>
    </row>
    <row r="33953" spans="256:256" hidden="1">
      <c r="IV33953" s="187"/>
    </row>
    <row r="33954" spans="256:256" hidden="1">
      <c r="IV33954" s="187"/>
    </row>
    <row r="33955" spans="256:256" hidden="1">
      <c r="IV33955" s="187"/>
    </row>
    <row r="33956" spans="256:256" hidden="1">
      <c r="IV33956" s="187"/>
    </row>
    <row r="33957" spans="256:256" hidden="1">
      <c r="IV33957" s="187"/>
    </row>
    <row r="33958" spans="256:256" hidden="1">
      <c r="IV33958" s="187"/>
    </row>
    <row r="33959" spans="256:256" hidden="1">
      <c r="IV33959" s="187"/>
    </row>
    <row r="33960" spans="256:256" hidden="1">
      <c r="IV33960" s="187"/>
    </row>
    <row r="33961" spans="256:256" hidden="1">
      <c r="IV33961" s="187"/>
    </row>
    <row r="33962" spans="256:256" hidden="1">
      <c r="IV33962" s="187"/>
    </row>
    <row r="33963" spans="256:256" hidden="1">
      <c r="IV33963" s="187"/>
    </row>
    <row r="33964" spans="256:256" hidden="1">
      <c r="IV33964" s="187"/>
    </row>
    <row r="33965" spans="256:256" hidden="1">
      <c r="IV33965" s="187"/>
    </row>
    <row r="33966" spans="256:256" hidden="1">
      <c r="IV33966" s="187"/>
    </row>
    <row r="33967" spans="256:256" hidden="1">
      <c r="IV33967" s="187"/>
    </row>
    <row r="33968" spans="256:256" hidden="1">
      <c r="IV33968" s="187"/>
    </row>
    <row r="33969" spans="256:256" hidden="1">
      <c r="IV33969" s="187"/>
    </row>
    <row r="33970" spans="256:256" hidden="1">
      <c r="IV33970" s="187"/>
    </row>
    <row r="33971" spans="256:256" hidden="1">
      <c r="IV33971" s="187"/>
    </row>
    <row r="33972" spans="256:256" hidden="1">
      <c r="IV33972" s="187"/>
    </row>
    <row r="33973" spans="256:256" hidden="1">
      <c r="IV33973" s="187"/>
    </row>
    <row r="33974" spans="256:256" hidden="1">
      <c r="IV33974" s="187"/>
    </row>
    <row r="33975" spans="256:256" hidden="1">
      <c r="IV33975" s="187"/>
    </row>
    <row r="33976" spans="256:256" hidden="1">
      <c r="IV33976" s="187"/>
    </row>
    <row r="33977" spans="256:256" hidden="1">
      <c r="IV33977" s="187"/>
    </row>
    <row r="33978" spans="256:256" hidden="1">
      <c r="IV33978" s="187"/>
    </row>
    <row r="33979" spans="256:256" hidden="1">
      <c r="IV33979" s="187"/>
    </row>
    <row r="33980" spans="256:256" hidden="1">
      <c r="IV33980" s="187"/>
    </row>
    <row r="33981" spans="256:256" hidden="1">
      <c r="IV33981" s="187"/>
    </row>
    <row r="33982" spans="256:256" hidden="1">
      <c r="IV33982" s="187"/>
    </row>
    <row r="33983" spans="256:256" hidden="1">
      <c r="IV33983" s="187"/>
    </row>
    <row r="33984" spans="256:256" hidden="1">
      <c r="IV33984" s="187"/>
    </row>
    <row r="33985" spans="256:256" hidden="1">
      <c r="IV33985" s="187"/>
    </row>
    <row r="33986" spans="256:256" hidden="1">
      <c r="IV33986" s="187"/>
    </row>
    <row r="33987" spans="256:256" hidden="1">
      <c r="IV33987" s="187"/>
    </row>
    <row r="33988" spans="256:256" hidden="1">
      <c r="IV33988" s="187"/>
    </row>
    <row r="33989" spans="256:256" hidden="1">
      <c r="IV33989" s="187"/>
    </row>
    <row r="33990" spans="256:256" hidden="1">
      <c r="IV33990" s="187"/>
    </row>
    <row r="33991" spans="256:256" hidden="1">
      <c r="IV33991" s="187"/>
    </row>
    <row r="33992" spans="256:256" hidden="1">
      <c r="IV33992" s="187"/>
    </row>
    <row r="33993" spans="256:256" hidden="1">
      <c r="IV33993" s="187"/>
    </row>
    <row r="33994" spans="256:256" hidden="1">
      <c r="IV33994" s="187"/>
    </row>
    <row r="33995" spans="256:256" hidden="1">
      <c r="IV33995" s="187"/>
    </row>
    <row r="33996" spans="256:256" hidden="1">
      <c r="IV33996" s="187"/>
    </row>
    <row r="33997" spans="256:256" hidden="1">
      <c r="IV33997" s="187"/>
    </row>
    <row r="33998" spans="256:256" hidden="1">
      <c r="IV33998" s="187"/>
    </row>
    <row r="33999" spans="256:256" hidden="1">
      <c r="IV33999" s="187"/>
    </row>
    <row r="34000" spans="256:256" hidden="1">
      <c r="IV34000" s="187"/>
    </row>
    <row r="34001" spans="256:256" hidden="1">
      <c r="IV34001" s="187"/>
    </row>
    <row r="34002" spans="256:256" hidden="1">
      <c r="IV34002" s="187"/>
    </row>
    <row r="34003" spans="256:256" hidden="1">
      <c r="IV34003" s="187"/>
    </row>
    <row r="34004" spans="256:256" hidden="1">
      <c r="IV34004" s="187"/>
    </row>
    <row r="34005" spans="256:256" hidden="1">
      <c r="IV34005" s="187"/>
    </row>
    <row r="34006" spans="256:256" hidden="1">
      <c r="IV34006" s="187"/>
    </row>
    <row r="34007" spans="256:256" hidden="1">
      <c r="IV34007" s="187"/>
    </row>
    <row r="34008" spans="256:256" hidden="1">
      <c r="IV34008" s="187"/>
    </row>
    <row r="34009" spans="256:256" hidden="1">
      <c r="IV34009" s="187"/>
    </row>
    <row r="34010" spans="256:256" hidden="1">
      <c r="IV34010" s="187"/>
    </row>
    <row r="34011" spans="256:256" hidden="1">
      <c r="IV34011" s="187"/>
    </row>
    <row r="34012" spans="256:256" hidden="1">
      <c r="IV34012" s="187"/>
    </row>
    <row r="34013" spans="256:256" hidden="1">
      <c r="IV34013" s="187"/>
    </row>
    <row r="34014" spans="256:256" hidden="1">
      <c r="IV34014" s="187"/>
    </row>
    <row r="34015" spans="256:256" hidden="1">
      <c r="IV34015" s="187"/>
    </row>
    <row r="34016" spans="256:256" hidden="1">
      <c r="IV34016" s="187"/>
    </row>
    <row r="34017" spans="256:256" hidden="1">
      <c r="IV34017" s="187"/>
    </row>
    <row r="34018" spans="256:256" hidden="1">
      <c r="IV34018" s="187"/>
    </row>
    <row r="34019" spans="256:256" hidden="1">
      <c r="IV34019" s="187"/>
    </row>
    <row r="34020" spans="256:256" hidden="1">
      <c r="IV34020" s="187"/>
    </row>
    <row r="34021" spans="256:256" hidden="1">
      <c r="IV34021" s="187"/>
    </row>
    <row r="34022" spans="256:256" hidden="1">
      <c r="IV34022" s="187"/>
    </row>
    <row r="34023" spans="256:256" hidden="1">
      <c r="IV34023" s="187"/>
    </row>
    <row r="34024" spans="256:256" hidden="1">
      <c r="IV34024" s="187"/>
    </row>
    <row r="34025" spans="256:256" hidden="1">
      <c r="IV34025" s="187"/>
    </row>
    <row r="34026" spans="256:256" hidden="1">
      <c r="IV34026" s="187"/>
    </row>
    <row r="34027" spans="256:256" hidden="1">
      <c r="IV34027" s="187"/>
    </row>
    <row r="34028" spans="256:256" hidden="1">
      <c r="IV34028" s="187"/>
    </row>
    <row r="34029" spans="256:256" hidden="1">
      <c r="IV34029" s="187"/>
    </row>
    <row r="34030" spans="256:256" hidden="1">
      <c r="IV34030" s="187"/>
    </row>
    <row r="34031" spans="256:256" hidden="1">
      <c r="IV34031" s="187"/>
    </row>
    <row r="34032" spans="256:256" hidden="1">
      <c r="IV34032" s="187"/>
    </row>
    <row r="34033" spans="256:256" hidden="1">
      <c r="IV34033" s="187"/>
    </row>
    <row r="34034" spans="256:256" hidden="1">
      <c r="IV34034" s="187"/>
    </row>
    <row r="34035" spans="256:256" hidden="1">
      <c r="IV34035" s="187"/>
    </row>
    <row r="34036" spans="256:256" hidden="1">
      <c r="IV34036" s="187"/>
    </row>
    <row r="34037" spans="256:256" hidden="1">
      <c r="IV34037" s="187"/>
    </row>
    <row r="34038" spans="256:256" hidden="1">
      <c r="IV34038" s="187"/>
    </row>
    <row r="34039" spans="256:256" hidden="1">
      <c r="IV34039" s="187"/>
    </row>
    <row r="34040" spans="256:256" hidden="1">
      <c r="IV34040" s="187"/>
    </row>
    <row r="34041" spans="256:256" hidden="1">
      <c r="IV34041" s="187"/>
    </row>
    <row r="34042" spans="256:256" hidden="1">
      <c r="IV34042" s="187"/>
    </row>
    <row r="34043" spans="256:256" hidden="1">
      <c r="IV34043" s="187"/>
    </row>
    <row r="34044" spans="256:256" hidden="1">
      <c r="IV34044" s="187"/>
    </row>
    <row r="34045" spans="256:256" hidden="1">
      <c r="IV34045" s="187"/>
    </row>
    <row r="34046" spans="256:256" hidden="1">
      <c r="IV34046" s="187"/>
    </row>
    <row r="34047" spans="256:256" hidden="1">
      <c r="IV34047" s="187"/>
    </row>
    <row r="34048" spans="256:256" hidden="1">
      <c r="IV34048" s="187"/>
    </row>
    <row r="34049" spans="256:256" hidden="1">
      <c r="IV34049" s="187"/>
    </row>
    <row r="34050" spans="256:256" hidden="1">
      <c r="IV34050" s="187"/>
    </row>
    <row r="34051" spans="256:256" hidden="1">
      <c r="IV34051" s="187"/>
    </row>
    <row r="34052" spans="256:256" hidden="1">
      <c r="IV34052" s="187"/>
    </row>
    <row r="34053" spans="256:256" hidden="1">
      <c r="IV34053" s="187"/>
    </row>
    <row r="34054" spans="256:256" hidden="1">
      <c r="IV34054" s="187"/>
    </row>
    <row r="34055" spans="256:256" hidden="1">
      <c r="IV34055" s="187"/>
    </row>
    <row r="34056" spans="256:256" hidden="1">
      <c r="IV34056" s="187"/>
    </row>
    <row r="34057" spans="256:256" hidden="1">
      <c r="IV34057" s="187"/>
    </row>
    <row r="34058" spans="256:256" hidden="1">
      <c r="IV34058" s="187"/>
    </row>
    <row r="34059" spans="256:256" hidden="1">
      <c r="IV34059" s="187"/>
    </row>
    <row r="34060" spans="256:256" hidden="1">
      <c r="IV34060" s="187"/>
    </row>
    <row r="34061" spans="256:256" hidden="1">
      <c r="IV34061" s="187"/>
    </row>
    <row r="34062" spans="256:256" hidden="1">
      <c r="IV34062" s="187"/>
    </row>
    <row r="34063" spans="256:256" hidden="1">
      <c r="IV34063" s="187"/>
    </row>
    <row r="34064" spans="256:256" hidden="1">
      <c r="IV34064" s="187"/>
    </row>
    <row r="34065" spans="256:256" hidden="1">
      <c r="IV34065" s="187"/>
    </row>
    <row r="34066" spans="256:256" hidden="1">
      <c r="IV34066" s="187"/>
    </row>
    <row r="34067" spans="256:256" hidden="1">
      <c r="IV34067" s="187"/>
    </row>
    <row r="34068" spans="256:256" hidden="1">
      <c r="IV34068" s="187"/>
    </row>
    <row r="34069" spans="256:256" hidden="1">
      <c r="IV34069" s="187"/>
    </row>
    <row r="34070" spans="256:256" hidden="1">
      <c r="IV34070" s="187"/>
    </row>
    <row r="34071" spans="256:256" hidden="1">
      <c r="IV34071" s="187"/>
    </row>
    <row r="34072" spans="256:256" hidden="1">
      <c r="IV34072" s="187"/>
    </row>
    <row r="34073" spans="256:256" hidden="1">
      <c r="IV34073" s="187"/>
    </row>
    <row r="34074" spans="256:256" hidden="1">
      <c r="IV34074" s="187"/>
    </row>
    <row r="34075" spans="256:256" hidden="1">
      <c r="IV34075" s="187"/>
    </row>
    <row r="34076" spans="256:256" hidden="1">
      <c r="IV34076" s="187"/>
    </row>
    <row r="34077" spans="256:256" hidden="1">
      <c r="IV34077" s="187"/>
    </row>
    <row r="34078" spans="256:256" hidden="1">
      <c r="IV34078" s="187"/>
    </row>
    <row r="34079" spans="256:256" hidden="1">
      <c r="IV34079" s="187"/>
    </row>
    <row r="34080" spans="256:256" hidden="1">
      <c r="IV34080" s="187"/>
    </row>
    <row r="34081" spans="256:256" hidden="1">
      <c r="IV34081" s="187"/>
    </row>
    <row r="34082" spans="256:256" hidden="1">
      <c r="IV34082" s="187"/>
    </row>
    <row r="34083" spans="256:256" hidden="1">
      <c r="IV34083" s="187"/>
    </row>
    <row r="34084" spans="256:256" hidden="1">
      <c r="IV34084" s="187"/>
    </row>
    <row r="34085" spans="256:256" hidden="1">
      <c r="IV34085" s="187"/>
    </row>
    <row r="34086" spans="256:256" hidden="1">
      <c r="IV34086" s="187"/>
    </row>
    <row r="34087" spans="256:256" hidden="1">
      <c r="IV34087" s="187"/>
    </row>
    <row r="34088" spans="256:256" hidden="1">
      <c r="IV34088" s="187"/>
    </row>
    <row r="34089" spans="256:256" hidden="1">
      <c r="IV34089" s="187"/>
    </row>
    <row r="34090" spans="256:256" hidden="1">
      <c r="IV34090" s="187"/>
    </row>
    <row r="34091" spans="256:256" hidden="1">
      <c r="IV34091" s="187"/>
    </row>
    <row r="34092" spans="256:256" hidden="1">
      <c r="IV34092" s="187"/>
    </row>
    <row r="34093" spans="256:256" hidden="1">
      <c r="IV34093" s="187"/>
    </row>
    <row r="34094" spans="256:256" hidden="1">
      <c r="IV34094" s="187"/>
    </row>
    <row r="34095" spans="256:256" hidden="1">
      <c r="IV34095" s="187"/>
    </row>
    <row r="34096" spans="256:256" hidden="1">
      <c r="IV34096" s="187"/>
    </row>
    <row r="34097" spans="256:256" hidden="1">
      <c r="IV34097" s="187"/>
    </row>
    <row r="34098" spans="256:256" hidden="1">
      <c r="IV34098" s="187"/>
    </row>
    <row r="34099" spans="256:256" hidden="1">
      <c r="IV34099" s="187"/>
    </row>
    <row r="34100" spans="256:256" hidden="1">
      <c r="IV34100" s="187"/>
    </row>
    <row r="34101" spans="256:256" hidden="1">
      <c r="IV34101" s="187"/>
    </row>
    <row r="34102" spans="256:256" hidden="1">
      <c r="IV34102" s="187"/>
    </row>
    <row r="34103" spans="256:256" hidden="1">
      <c r="IV34103" s="187"/>
    </row>
    <row r="34104" spans="256:256" hidden="1">
      <c r="IV34104" s="187"/>
    </row>
    <row r="34105" spans="256:256" hidden="1">
      <c r="IV34105" s="187"/>
    </row>
    <row r="34106" spans="256:256" hidden="1">
      <c r="IV34106" s="187"/>
    </row>
    <row r="34107" spans="256:256" hidden="1">
      <c r="IV34107" s="187"/>
    </row>
    <row r="34108" spans="256:256" hidden="1">
      <c r="IV34108" s="187"/>
    </row>
    <row r="34109" spans="256:256" hidden="1">
      <c r="IV34109" s="187"/>
    </row>
    <row r="34110" spans="256:256" hidden="1">
      <c r="IV34110" s="187"/>
    </row>
    <row r="34111" spans="256:256" hidden="1">
      <c r="IV34111" s="187"/>
    </row>
    <row r="34112" spans="256:256" hidden="1">
      <c r="IV34112" s="187"/>
    </row>
    <row r="34113" spans="256:256" hidden="1">
      <c r="IV34113" s="187"/>
    </row>
    <row r="34114" spans="256:256" hidden="1">
      <c r="IV34114" s="187"/>
    </row>
    <row r="34115" spans="256:256" hidden="1">
      <c r="IV34115" s="187"/>
    </row>
    <row r="34116" spans="256:256" hidden="1">
      <c r="IV34116" s="187"/>
    </row>
    <row r="34117" spans="256:256" hidden="1">
      <c r="IV34117" s="187"/>
    </row>
    <row r="34118" spans="256:256" hidden="1">
      <c r="IV34118" s="187"/>
    </row>
    <row r="34119" spans="256:256" hidden="1">
      <c r="IV34119" s="187"/>
    </row>
    <row r="34120" spans="256:256" hidden="1">
      <c r="IV34120" s="187"/>
    </row>
    <row r="34121" spans="256:256" hidden="1">
      <c r="IV34121" s="187"/>
    </row>
    <row r="34122" spans="256:256" hidden="1">
      <c r="IV34122" s="187"/>
    </row>
    <row r="34123" spans="256:256" hidden="1">
      <c r="IV34123" s="187"/>
    </row>
    <row r="34124" spans="256:256" hidden="1">
      <c r="IV34124" s="187"/>
    </row>
    <row r="34125" spans="256:256" hidden="1">
      <c r="IV34125" s="187"/>
    </row>
    <row r="34126" spans="256:256" hidden="1">
      <c r="IV34126" s="187"/>
    </row>
    <row r="34127" spans="256:256" hidden="1">
      <c r="IV34127" s="187"/>
    </row>
    <row r="34128" spans="256:256" hidden="1">
      <c r="IV34128" s="187"/>
    </row>
    <row r="34129" spans="256:256" hidden="1">
      <c r="IV34129" s="187"/>
    </row>
    <row r="34130" spans="256:256" hidden="1">
      <c r="IV34130" s="187"/>
    </row>
    <row r="34131" spans="256:256" hidden="1">
      <c r="IV34131" s="187"/>
    </row>
    <row r="34132" spans="256:256" hidden="1">
      <c r="IV34132" s="187"/>
    </row>
    <row r="34133" spans="256:256" hidden="1">
      <c r="IV34133" s="187"/>
    </row>
    <row r="34134" spans="256:256" hidden="1">
      <c r="IV34134" s="187"/>
    </row>
    <row r="34135" spans="256:256" hidden="1">
      <c r="IV34135" s="187"/>
    </row>
    <row r="34136" spans="256:256" hidden="1">
      <c r="IV34136" s="187"/>
    </row>
    <row r="34137" spans="256:256" hidden="1">
      <c r="IV34137" s="187"/>
    </row>
    <row r="34138" spans="256:256" hidden="1">
      <c r="IV34138" s="187"/>
    </row>
    <row r="34139" spans="256:256" hidden="1">
      <c r="IV34139" s="187"/>
    </row>
    <row r="34140" spans="256:256" hidden="1">
      <c r="IV34140" s="187"/>
    </row>
    <row r="34141" spans="256:256" hidden="1">
      <c r="IV34141" s="187"/>
    </row>
    <row r="34142" spans="256:256" hidden="1">
      <c r="IV34142" s="187"/>
    </row>
    <row r="34143" spans="256:256" hidden="1">
      <c r="IV34143" s="187"/>
    </row>
    <row r="34144" spans="256:256" hidden="1">
      <c r="IV34144" s="187"/>
    </row>
    <row r="34145" spans="256:256" hidden="1">
      <c r="IV34145" s="187"/>
    </row>
    <row r="34146" spans="256:256" hidden="1">
      <c r="IV34146" s="187"/>
    </row>
    <row r="34147" spans="256:256" hidden="1">
      <c r="IV34147" s="187"/>
    </row>
    <row r="34148" spans="256:256" hidden="1">
      <c r="IV34148" s="187"/>
    </row>
    <row r="34149" spans="256:256" hidden="1">
      <c r="IV34149" s="187"/>
    </row>
    <row r="34150" spans="256:256" hidden="1">
      <c r="IV34150" s="187"/>
    </row>
    <row r="34151" spans="256:256" hidden="1">
      <c r="IV34151" s="187"/>
    </row>
    <row r="34152" spans="256:256" hidden="1">
      <c r="IV34152" s="187"/>
    </row>
    <row r="34153" spans="256:256" hidden="1">
      <c r="IV34153" s="187"/>
    </row>
    <row r="34154" spans="256:256" hidden="1">
      <c r="IV34154" s="187"/>
    </row>
    <row r="34155" spans="256:256" hidden="1">
      <c r="IV34155" s="187"/>
    </row>
    <row r="34156" spans="256:256" hidden="1">
      <c r="IV34156" s="187"/>
    </row>
    <row r="34157" spans="256:256" hidden="1">
      <c r="IV34157" s="187"/>
    </row>
    <row r="34158" spans="256:256" hidden="1">
      <c r="IV34158" s="187"/>
    </row>
    <row r="34159" spans="256:256" hidden="1">
      <c r="IV34159" s="187"/>
    </row>
    <row r="34160" spans="256:256" hidden="1">
      <c r="IV34160" s="187"/>
    </row>
    <row r="34161" spans="256:256" hidden="1">
      <c r="IV34161" s="187"/>
    </row>
    <row r="34162" spans="256:256" hidden="1">
      <c r="IV34162" s="187"/>
    </row>
    <row r="34163" spans="256:256" hidden="1">
      <c r="IV34163" s="187"/>
    </row>
    <row r="34164" spans="256:256" hidden="1">
      <c r="IV34164" s="187"/>
    </row>
    <row r="34165" spans="256:256" hidden="1">
      <c r="IV34165" s="187"/>
    </row>
    <row r="34166" spans="256:256" hidden="1">
      <c r="IV34166" s="187"/>
    </row>
    <row r="34167" spans="256:256" hidden="1">
      <c r="IV34167" s="187"/>
    </row>
    <row r="34168" spans="256:256" hidden="1">
      <c r="IV34168" s="187"/>
    </row>
    <row r="34169" spans="256:256" hidden="1">
      <c r="IV34169" s="187"/>
    </row>
    <row r="34170" spans="256:256" hidden="1">
      <c r="IV34170" s="187"/>
    </row>
    <row r="34171" spans="256:256" hidden="1">
      <c r="IV34171" s="187"/>
    </row>
    <row r="34172" spans="256:256" hidden="1">
      <c r="IV34172" s="187"/>
    </row>
    <row r="34173" spans="256:256" hidden="1">
      <c r="IV34173" s="187"/>
    </row>
    <row r="34174" spans="256:256" hidden="1">
      <c r="IV34174" s="187"/>
    </row>
    <row r="34175" spans="256:256" hidden="1">
      <c r="IV34175" s="187"/>
    </row>
    <row r="34176" spans="256:256" hidden="1">
      <c r="IV34176" s="187"/>
    </row>
    <row r="34177" spans="256:256" hidden="1">
      <c r="IV34177" s="187"/>
    </row>
    <row r="34178" spans="256:256" hidden="1">
      <c r="IV34178" s="187"/>
    </row>
    <row r="34179" spans="256:256" hidden="1">
      <c r="IV34179" s="187"/>
    </row>
    <row r="34180" spans="256:256" hidden="1">
      <c r="IV34180" s="187"/>
    </row>
    <row r="34181" spans="256:256" hidden="1">
      <c r="IV34181" s="187"/>
    </row>
    <row r="34182" spans="256:256" hidden="1">
      <c r="IV34182" s="187"/>
    </row>
    <row r="34183" spans="256:256" hidden="1">
      <c r="IV34183" s="187"/>
    </row>
    <row r="34184" spans="256:256" hidden="1">
      <c r="IV34184" s="187"/>
    </row>
    <row r="34185" spans="256:256" hidden="1">
      <c r="IV34185" s="187"/>
    </row>
    <row r="34186" spans="256:256" hidden="1">
      <c r="IV34186" s="187"/>
    </row>
    <row r="34187" spans="256:256" hidden="1">
      <c r="IV34187" s="187"/>
    </row>
    <row r="34188" spans="256:256" hidden="1">
      <c r="IV34188" s="187"/>
    </row>
    <row r="34189" spans="256:256" hidden="1">
      <c r="IV34189" s="187"/>
    </row>
    <row r="34190" spans="256:256" hidden="1">
      <c r="IV34190" s="187"/>
    </row>
    <row r="34191" spans="256:256" hidden="1">
      <c r="IV34191" s="187"/>
    </row>
    <row r="34192" spans="256:256" hidden="1">
      <c r="IV34192" s="187"/>
    </row>
    <row r="34193" spans="256:256" hidden="1">
      <c r="IV34193" s="187"/>
    </row>
    <row r="34194" spans="256:256" hidden="1">
      <c r="IV34194" s="187"/>
    </row>
    <row r="34195" spans="256:256" hidden="1">
      <c r="IV34195" s="187"/>
    </row>
    <row r="34196" spans="256:256" hidden="1">
      <c r="IV34196" s="187"/>
    </row>
    <row r="34197" spans="256:256" hidden="1">
      <c r="IV34197" s="187"/>
    </row>
    <row r="34198" spans="256:256" hidden="1">
      <c r="IV34198" s="187"/>
    </row>
    <row r="34199" spans="256:256" hidden="1">
      <c r="IV34199" s="187"/>
    </row>
    <row r="34200" spans="256:256" hidden="1">
      <c r="IV34200" s="187"/>
    </row>
    <row r="34201" spans="256:256" hidden="1">
      <c r="IV34201" s="187"/>
    </row>
    <row r="34202" spans="256:256" hidden="1">
      <c r="IV34202" s="187"/>
    </row>
    <row r="34203" spans="256:256" hidden="1">
      <c r="IV34203" s="187"/>
    </row>
    <row r="34204" spans="256:256" hidden="1">
      <c r="IV34204" s="187"/>
    </row>
    <row r="34205" spans="256:256" hidden="1">
      <c r="IV34205" s="187"/>
    </row>
    <row r="34206" spans="256:256" hidden="1">
      <c r="IV34206" s="187"/>
    </row>
    <row r="34207" spans="256:256" hidden="1">
      <c r="IV34207" s="187"/>
    </row>
    <row r="34208" spans="256:256" hidden="1">
      <c r="IV34208" s="187"/>
    </row>
    <row r="34209" spans="256:256" hidden="1">
      <c r="IV34209" s="187"/>
    </row>
    <row r="34210" spans="256:256" hidden="1">
      <c r="IV34210" s="187"/>
    </row>
    <row r="34211" spans="256:256" hidden="1">
      <c r="IV34211" s="187"/>
    </row>
    <row r="34212" spans="256:256" hidden="1">
      <c r="IV34212" s="187"/>
    </row>
    <row r="34213" spans="256:256" hidden="1">
      <c r="IV34213" s="187"/>
    </row>
    <row r="34214" spans="256:256" hidden="1">
      <c r="IV34214" s="187"/>
    </row>
    <row r="34215" spans="256:256" hidden="1">
      <c r="IV34215" s="187"/>
    </row>
    <row r="34216" spans="256:256" hidden="1">
      <c r="IV34216" s="187"/>
    </row>
    <row r="34217" spans="256:256" hidden="1">
      <c r="IV34217" s="187"/>
    </row>
    <row r="34218" spans="256:256" hidden="1">
      <c r="IV34218" s="187"/>
    </row>
    <row r="34219" spans="256:256" hidden="1">
      <c r="IV34219" s="187"/>
    </row>
    <row r="34220" spans="256:256" hidden="1">
      <c r="IV34220" s="187"/>
    </row>
    <row r="34221" spans="256:256" hidden="1">
      <c r="IV34221" s="187"/>
    </row>
    <row r="34222" spans="256:256" hidden="1">
      <c r="IV34222" s="187"/>
    </row>
    <row r="34223" spans="256:256" hidden="1">
      <c r="IV34223" s="187"/>
    </row>
    <row r="34224" spans="256:256" hidden="1">
      <c r="IV34224" s="187"/>
    </row>
    <row r="34225" spans="256:256" hidden="1">
      <c r="IV34225" s="187"/>
    </row>
    <row r="34226" spans="256:256" hidden="1">
      <c r="IV34226" s="187"/>
    </row>
    <row r="34227" spans="256:256" hidden="1">
      <c r="IV34227" s="187"/>
    </row>
    <row r="34228" spans="256:256" hidden="1">
      <c r="IV34228" s="187"/>
    </row>
    <row r="34229" spans="256:256" hidden="1">
      <c r="IV34229" s="187"/>
    </row>
    <row r="34230" spans="256:256" hidden="1">
      <c r="IV34230" s="187"/>
    </row>
    <row r="34231" spans="256:256" hidden="1">
      <c r="IV34231" s="187"/>
    </row>
    <row r="34232" spans="256:256" hidden="1">
      <c r="IV34232" s="187"/>
    </row>
    <row r="34233" spans="256:256" hidden="1">
      <c r="IV34233" s="187"/>
    </row>
    <row r="34234" spans="256:256" hidden="1">
      <c r="IV34234" s="187"/>
    </row>
    <row r="34235" spans="256:256" hidden="1">
      <c r="IV34235" s="187"/>
    </row>
    <row r="34236" spans="256:256" hidden="1">
      <c r="IV34236" s="187"/>
    </row>
    <row r="34237" spans="256:256" hidden="1">
      <c r="IV34237" s="187"/>
    </row>
    <row r="34238" spans="256:256" hidden="1">
      <c r="IV34238" s="187"/>
    </row>
    <row r="34239" spans="256:256" hidden="1">
      <c r="IV34239" s="187"/>
    </row>
    <row r="34240" spans="256:256" hidden="1">
      <c r="IV34240" s="187"/>
    </row>
    <row r="34241" spans="256:256" hidden="1">
      <c r="IV34241" s="187"/>
    </row>
    <row r="34242" spans="256:256" hidden="1">
      <c r="IV34242" s="187"/>
    </row>
    <row r="34243" spans="256:256" hidden="1">
      <c r="IV34243" s="187"/>
    </row>
    <row r="34244" spans="256:256" hidden="1">
      <c r="IV34244" s="187"/>
    </row>
    <row r="34245" spans="256:256" hidden="1">
      <c r="IV34245" s="187"/>
    </row>
    <row r="34246" spans="256:256" hidden="1">
      <c r="IV34246" s="187"/>
    </row>
    <row r="34247" spans="256:256" hidden="1">
      <c r="IV34247" s="187"/>
    </row>
    <row r="34248" spans="256:256" hidden="1">
      <c r="IV34248" s="187"/>
    </row>
    <row r="34249" spans="256:256" hidden="1">
      <c r="IV34249" s="187"/>
    </row>
    <row r="34250" spans="256:256" hidden="1">
      <c r="IV34250" s="187"/>
    </row>
    <row r="34251" spans="256:256" hidden="1">
      <c r="IV34251" s="187"/>
    </row>
    <row r="34252" spans="256:256" hidden="1">
      <c r="IV34252" s="187"/>
    </row>
    <row r="34253" spans="256:256" hidden="1">
      <c r="IV34253" s="187"/>
    </row>
    <row r="34254" spans="256:256" hidden="1">
      <c r="IV34254" s="187"/>
    </row>
    <row r="34255" spans="256:256" hidden="1">
      <c r="IV34255" s="187"/>
    </row>
    <row r="34256" spans="256:256" hidden="1">
      <c r="IV34256" s="187"/>
    </row>
    <row r="34257" spans="256:256" hidden="1">
      <c r="IV34257" s="187"/>
    </row>
    <row r="34258" spans="256:256" hidden="1">
      <c r="IV34258" s="187"/>
    </row>
    <row r="34259" spans="256:256" hidden="1">
      <c r="IV34259" s="187"/>
    </row>
    <row r="34260" spans="256:256" hidden="1">
      <c r="IV34260" s="187"/>
    </row>
    <row r="34261" spans="256:256" hidden="1">
      <c r="IV34261" s="187"/>
    </row>
    <row r="34262" spans="256:256" hidden="1">
      <c r="IV34262" s="187"/>
    </row>
    <row r="34263" spans="256:256" hidden="1">
      <c r="IV34263" s="187"/>
    </row>
    <row r="34264" spans="256:256" hidden="1">
      <c r="IV34264" s="187"/>
    </row>
    <row r="34265" spans="256:256" hidden="1">
      <c r="IV34265" s="187"/>
    </row>
    <row r="34266" spans="256:256" hidden="1">
      <c r="IV34266" s="187"/>
    </row>
    <row r="34267" spans="256:256" hidden="1">
      <c r="IV34267" s="187"/>
    </row>
    <row r="34268" spans="256:256" hidden="1">
      <c r="IV34268" s="187"/>
    </row>
    <row r="34269" spans="256:256" hidden="1">
      <c r="IV34269" s="187"/>
    </row>
    <row r="34270" spans="256:256" hidden="1">
      <c r="IV34270" s="187"/>
    </row>
    <row r="34271" spans="256:256" hidden="1">
      <c r="IV34271" s="187"/>
    </row>
    <row r="34272" spans="256:256" hidden="1">
      <c r="IV34272" s="187"/>
    </row>
    <row r="34273" spans="256:256" hidden="1">
      <c r="IV34273" s="187"/>
    </row>
    <row r="34274" spans="256:256" hidden="1">
      <c r="IV34274" s="187"/>
    </row>
    <row r="34275" spans="256:256" hidden="1">
      <c r="IV34275" s="187"/>
    </row>
    <row r="34276" spans="256:256" hidden="1">
      <c r="IV34276" s="187"/>
    </row>
    <row r="34277" spans="256:256" hidden="1">
      <c r="IV34277" s="187"/>
    </row>
    <row r="34278" spans="256:256" hidden="1">
      <c r="IV34278" s="187"/>
    </row>
    <row r="34279" spans="256:256" hidden="1">
      <c r="IV34279" s="187"/>
    </row>
    <row r="34280" spans="256:256" hidden="1">
      <c r="IV34280" s="187"/>
    </row>
    <row r="34281" spans="256:256" hidden="1">
      <c r="IV34281" s="187"/>
    </row>
    <row r="34282" spans="256:256" hidden="1">
      <c r="IV34282" s="187"/>
    </row>
    <row r="34283" spans="256:256" hidden="1">
      <c r="IV34283" s="187"/>
    </row>
    <row r="34284" spans="256:256" hidden="1">
      <c r="IV34284" s="187"/>
    </row>
    <row r="34285" spans="256:256" hidden="1">
      <c r="IV34285" s="187"/>
    </row>
    <row r="34286" spans="256:256" hidden="1">
      <c r="IV34286" s="187"/>
    </row>
    <row r="34287" spans="256:256" hidden="1">
      <c r="IV34287" s="187"/>
    </row>
    <row r="34288" spans="256:256" hidden="1">
      <c r="IV34288" s="187"/>
    </row>
    <row r="34289" spans="256:256" hidden="1">
      <c r="IV34289" s="187"/>
    </row>
    <row r="34290" spans="256:256" hidden="1">
      <c r="IV34290" s="187"/>
    </row>
    <row r="34291" spans="256:256" hidden="1">
      <c r="IV34291" s="187"/>
    </row>
    <row r="34292" spans="256:256" hidden="1">
      <c r="IV34292" s="187"/>
    </row>
    <row r="34293" spans="256:256" hidden="1">
      <c r="IV34293" s="187"/>
    </row>
    <row r="34294" spans="256:256" hidden="1">
      <c r="IV34294" s="187"/>
    </row>
    <row r="34295" spans="256:256" hidden="1">
      <c r="IV34295" s="187"/>
    </row>
    <row r="34296" spans="256:256" hidden="1">
      <c r="IV34296" s="187"/>
    </row>
    <row r="34297" spans="256:256" hidden="1">
      <c r="IV34297" s="187"/>
    </row>
    <row r="34298" spans="256:256" hidden="1">
      <c r="IV34298" s="187"/>
    </row>
    <row r="34299" spans="256:256" hidden="1">
      <c r="IV34299" s="187"/>
    </row>
    <row r="34300" spans="256:256" hidden="1">
      <c r="IV34300" s="187"/>
    </row>
    <row r="34301" spans="256:256" hidden="1">
      <c r="IV34301" s="187"/>
    </row>
    <row r="34302" spans="256:256" hidden="1">
      <c r="IV34302" s="187"/>
    </row>
    <row r="34303" spans="256:256" hidden="1">
      <c r="IV34303" s="187"/>
    </row>
    <row r="34304" spans="256:256" hidden="1">
      <c r="IV34304" s="187"/>
    </row>
    <row r="34305" spans="256:256" hidden="1">
      <c r="IV34305" s="187"/>
    </row>
    <row r="34306" spans="256:256" hidden="1">
      <c r="IV34306" s="187"/>
    </row>
    <row r="34307" spans="256:256" hidden="1">
      <c r="IV34307" s="187"/>
    </row>
    <row r="34308" spans="256:256" hidden="1">
      <c r="IV34308" s="187"/>
    </row>
    <row r="34309" spans="256:256" hidden="1">
      <c r="IV34309" s="187"/>
    </row>
    <row r="34310" spans="256:256" hidden="1">
      <c r="IV34310" s="187"/>
    </row>
    <row r="34311" spans="256:256" hidden="1">
      <c r="IV34311" s="187"/>
    </row>
    <row r="34312" spans="256:256" hidden="1">
      <c r="IV34312" s="187"/>
    </row>
    <row r="34313" spans="256:256" hidden="1">
      <c r="IV34313" s="187"/>
    </row>
    <row r="34314" spans="256:256" hidden="1">
      <c r="IV34314" s="187"/>
    </row>
    <row r="34315" spans="256:256" hidden="1">
      <c r="IV34315" s="187"/>
    </row>
    <row r="34316" spans="256:256" hidden="1">
      <c r="IV34316" s="187"/>
    </row>
    <row r="34317" spans="256:256" hidden="1">
      <c r="IV34317" s="187"/>
    </row>
    <row r="34318" spans="256:256" hidden="1">
      <c r="IV34318" s="187"/>
    </row>
    <row r="34319" spans="256:256" hidden="1">
      <c r="IV34319" s="187"/>
    </row>
    <row r="34320" spans="256:256" hidden="1">
      <c r="IV34320" s="187"/>
    </row>
    <row r="34321" spans="256:256" hidden="1">
      <c r="IV34321" s="187"/>
    </row>
    <row r="34322" spans="256:256" hidden="1">
      <c r="IV34322" s="187"/>
    </row>
    <row r="34323" spans="256:256" hidden="1">
      <c r="IV34323" s="187"/>
    </row>
    <row r="34324" spans="256:256" hidden="1">
      <c r="IV34324" s="187"/>
    </row>
    <row r="34325" spans="256:256" hidden="1">
      <c r="IV34325" s="187"/>
    </row>
    <row r="34326" spans="256:256" hidden="1">
      <c r="IV34326" s="187"/>
    </row>
    <row r="34327" spans="256:256" hidden="1">
      <c r="IV34327" s="187"/>
    </row>
    <row r="34328" spans="256:256" hidden="1">
      <c r="IV34328" s="187"/>
    </row>
    <row r="34329" spans="256:256" hidden="1">
      <c r="IV34329" s="187"/>
    </row>
    <row r="34330" spans="256:256" hidden="1">
      <c r="IV34330" s="187"/>
    </row>
    <row r="34331" spans="256:256" hidden="1">
      <c r="IV34331" s="187"/>
    </row>
    <row r="34332" spans="256:256" hidden="1">
      <c r="IV34332" s="187"/>
    </row>
    <row r="34333" spans="256:256" hidden="1">
      <c r="IV34333" s="187"/>
    </row>
    <row r="34334" spans="256:256" hidden="1">
      <c r="IV34334" s="187"/>
    </row>
    <row r="34335" spans="256:256" hidden="1">
      <c r="IV34335" s="187"/>
    </row>
    <row r="34336" spans="256:256" hidden="1">
      <c r="IV34336" s="187"/>
    </row>
    <row r="34337" spans="256:256" hidden="1">
      <c r="IV34337" s="187"/>
    </row>
    <row r="34338" spans="256:256" hidden="1">
      <c r="IV34338" s="187"/>
    </row>
    <row r="34339" spans="256:256" hidden="1">
      <c r="IV34339" s="187"/>
    </row>
    <row r="34340" spans="256:256" hidden="1">
      <c r="IV34340" s="187"/>
    </row>
    <row r="34341" spans="256:256" hidden="1">
      <c r="IV34341" s="187"/>
    </row>
    <row r="34342" spans="256:256" hidden="1">
      <c r="IV34342" s="187"/>
    </row>
    <row r="34343" spans="256:256" hidden="1">
      <c r="IV34343" s="187"/>
    </row>
    <row r="34344" spans="256:256" hidden="1">
      <c r="IV34344" s="187"/>
    </row>
    <row r="34345" spans="256:256" hidden="1">
      <c r="IV34345" s="187"/>
    </row>
    <row r="34346" spans="256:256" hidden="1">
      <c r="IV34346" s="187"/>
    </row>
    <row r="34347" spans="256:256" hidden="1">
      <c r="IV34347" s="187"/>
    </row>
    <row r="34348" spans="256:256" hidden="1">
      <c r="IV34348" s="187"/>
    </row>
    <row r="34349" spans="256:256" hidden="1">
      <c r="IV34349" s="187"/>
    </row>
    <row r="34350" spans="256:256" hidden="1">
      <c r="IV34350" s="187"/>
    </row>
    <row r="34351" spans="256:256" hidden="1">
      <c r="IV34351" s="187"/>
    </row>
    <row r="34352" spans="256:256" hidden="1">
      <c r="IV34352" s="187"/>
    </row>
    <row r="34353" spans="256:256" hidden="1">
      <c r="IV34353" s="187"/>
    </row>
    <row r="34354" spans="256:256" hidden="1">
      <c r="IV34354" s="187"/>
    </row>
    <row r="34355" spans="256:256" hidden="1">
      <c r="IV34355" s="187"/>
    </row>
    <row r="34356" spans="256:256" hidden="1">
      <c r="IV34356" s="187"/>
    </row>
    <row r="34357" spans="256:256" hidden="1">
      <c r="IV34357" s="187"/>
    </row>
    <row r="34358" spans="256:256" hidden="1">
      <c r="IV34358" s="187"/>
    </row>
    <row r="34359" spans="256:256" hidden="1">
      <c r="IV34359" s="187"/>
    </row>
    <row r="34360" spans="256:256" hidden="1">
      <c r="IV34360" s="187"/>
    </row>
    <row r="34361" spans="256:256" hidden="1">
      <c r="IV34361" s="187"/>
    </row>
    <row r="34362" spans="256:256" hidden="1">
      <c r="IV34362" s="187"/>
    </row>
    <row r="34363" spans="256:256" hidden="1">
      <c r="IV34363" s="187"/>
    </row>
    <row r="34364" spans="256:256" hidden="1">
      <c r="IV34364" s="187"/>
    </row>
    <row r="34365" spans="256:256" hidden="1">
      <c r="IV34365" s="187"/>
    </row>
    <row r="34366" spans="256:256" hidden="1">
      <c r="IV34366" s="187"/>
    </row>
    <row r="34367" spans="256:256" hidden="1">
      <c r="IV34367" s="187"/>
    </row>
    <row r="34368" spans="256:256" hidden="1">
      <c r="IV34368" s="187"/>
    </row>
    <row r="34369" spans="256:256" hidden="1">
      <c r="IV34369" s="187"/>
    </row>
    <row r="34370" spans="256:256" hidden="1">
      <c r="IV34370" s="187"/>
    </row>
    <row r="34371" spans="256:256" hidden="1">
      <c r="IV34371" s="187"/>
    </row>
    <row r="34372" spans="256:256" hidden="1">
      <c r="IV34372" s="187"/>
    </row>
    <row r="34373" spans="256:256" hidden="1">
      <c r="IV34373" s="187"/>
    </row>
    <row r="34374" spans="256:256" hidden="1">
      <c r="IV34374" s="187"/>
    </row>
    <row r="34375" spans="256:256" hidden="1">
      <c r="IV34375" s="187"/>
    </row>
    <row r="34376" spans="256:256" hidden="1">
      <c r="IV34376" s="187"/>
    </row>
    <row r="34377" spans="256:256" hidden="1">
      <c r="IV34377" s="187"/>
    </row>
    <row r="34378" spans="256:256" hidden="1">
      <c r="IV34378" s="187"/>
    </row>
    <row r="34379" spans="256:256" hidden="1">
      <c r="IV34379" s="187"/>
    </row>
    <row r="34380" spans="256:256" hidden="1">
      <c r="IV34380" s="187"/>
    </row>
    <row r="34381" spans="256:256" hidden="1">
      <c r="IV34381" s="187"/>
    </row>
    <row r="34382" spans="256:256" hidden="1">
      <c r="IV34382" s="187"/>
    </row>
    <row r="34383" spans="256:256" hidden="1">
      <c r="IV34383" s="187"/>
    </row>
    <row r="34384" spans="256:256" hidden="1">
      <c r="IV34384" s="187"/>
    </row>
    <row r="34385" spans="256:256" hidden="1">
      <c r="IV34385" s="187"/>
    </row>
    <row r="34386" spans="256:256" hidden="1">
      <c r="IV34386" s="187"/>
    </row>
    <row r="34387" spans="256:256" hidden="1">
      <c r="IV34387" s="187"/>
    </row>
    <row r="34388" spans="256:256" hidden="1">
      <c r="IV34388" s="187"/>
    </row>
    <row r="34389" spans="256:256" hidden="1">
      <c r="IV34389" s="187"/>
    </row>
    <row r="34390" spans="256:256" hidden="1">
      <c r="IV34390" s="187"/>
    </row>
    <row r="34391" spans="256:256" hidden="1">
      <c r="IV34391" s="187"/>
    </row>
    <row r="34392" spans="256:256" hidden="1">
      <c r="IV34392" s="187"/>
    </row>
    <row r="34393" spans="256:256" hidden="1">
      <c r="IV34393" s="187"/>
    </row>
    <row r="34394" spans="256:256" hidden="1">
      <c r="IV34394" s="187"/>
    </row>
    <row r="34395" spans="256:256" hidden="1">
      <c r="IV34395" s="187"/>
    </row>
    <row r="34396" spans="256:256" hidden="1">
      <c r="IV34396" s="187"/>
    </row>
    <row r="34397" spans="256:256" hidden="1">
      <c r="IV34397" s="187"/>
    </row>
    <row r="34398" spans="256:256" hidden="1">
      <c r="IV34398" s="187"/>
    </row>
    <row r="34399" spans="256:256" hidden="1">
      <c r="IV34399" s="187"/>
    </row>
    <row r="34400" spans="256:256" hidden="1">
      <c r="IV34400" s="187"/>
    </row>
    <row r="34401" spans="256:256" hidden="1">
      <c r="IV34401" s="187"/>
    </row>
    <row r="34402" spans="256:256" hidden="1">
      <c r="IV34402" s="187"/>
    </row>
    <row r="34403" spans="256:256" hidden="1">
      <c r="IV34403" s="187"/>
    </row>
    <row r="34404" spans="256:256" hidden="1">
      <c r="IV34404" s="187"/>
    </row>
    <row r="34405" spans="256:256" hidden="1">
      <c r="IV34405" s="187"/>
    </row>
    <row r="34406" spans="256:256" hidden="1">
      <c r="IV34406" s="187"/>
    </row>
    <row r="34407" spans="256:256" hidden="1">
      <c r="IV34407" s="187"/>
    </row>
    <row r="34408" spans="256:256" hidden="1">
      <c r="IV34408" s="187"/>
    </row>
    <row r="34409" spans="256:256" hidden="1">
      <c r="IV34409" s="187"/>
    </row>
    <row r="34410" spans="256:256" hidden="1">
      <c r="IV34410" s="187"/>
    </row>
    <row r="34411" spans="256:256" hidden="1">
      <c r="IV34411" s="187"/>
    </row>
    <row r="34412" spans="256:256" hidden="1">
      <c r="IV34412" s="187"/>
    </row>
    <row r="34413" spans="256:256" hidden="1">
      <c r="IV34413" s="187"/>
    </row>
    <row r="34414" spans="256:256" hidden="1">
      <c r="IV34414" s="187"/>
    </row>
    <row r="34415" spans="256:256" hidden="1">
      <c r="IV34415" s="187"/>
    </row>
    <row r="34416" spans="256:256" hidden="1">
      <c r="IV34416" s="187"/>
    </row>
    <row r="34417" spans="256:256" hidden="1">
      <c r="IV34417" s="187"/>
    </row>
    <row r="34418" spans="256:256" hidden="1">
      <c r="IV34418" s="187"/>
    </row>
    <row r="34419" spans="256:256" hidden="1">
      <c r="IV34419" s="187"/>
    </row>
    <row r="34420" spans="256:256" hidden="1">
      <c r="IV34420" s="187"/>
    </row>
    <row r="34421" spans="256:256" hidden="1">
      <c r="IV34421" s="187"/>
    </row>
    <row r="34422" spans="256:256" hidden="1">
      <c r="IV34422" s="187"/>
    </row>
    <row r="34423" spans="256:256" hidden="1">
      <c r="IV34423" s="187"/>
    </row>
    <row r="34424" spans="256:256" hidden="1">
      <c r="IV34424" s="187"/>
    </row>
    <row r="34425" spans="256:256" hidden="1">
      <c r="IV34425" s="187"/>
    </row>
    <row r="34426" spans="256:256" hidden="1">
      <c r="IV34426" s="187"/>
    </row>
    <row r="34427" spans="256:256" hidden="1">
      <c r="IV34427" s="187"/>
    </row>
    <row r="34428" spans="256:256" hidden="1">
      <c r="IV34428" s="187"/>
    </row>
    <row r="34429" spans="256:256" hidden="1">
      <c r="IV34429" s="187"/>
    </row>
    <row r="34430" spans="256:256" hidden="1">
      <c r="IV34430" s="187"/>
    </row>
    <row r="34431" spans="256:256" hidden="1">
      <c r="IV34431" s="187"/>
    </row>
    <row r="34432" spans="256:256" hidden="1">
      <c r="IV34432" s="187"/>
    </row>
    <row r="34433" spans="256:256" hidden="1">
      <c r="IV34433" s="187"/>
    </row>
    <row r="34434" spans="256:256" hidden="1">
      <c r="IV34434" s="187"/>
    </row>
    <row r="34435" spans="256:256" hidden="1">
      <c r="IV34435" s="187"/>
    </row>
    <row r="34436" spans="256:256" hidden="1">
      <c r="IV34436" s="187"/>
    </row>
    <row r="34437" spans="256:256" hidden="1">
      <c r="IV34437" s="187"/>
    </row>
    <row r="34438" spans="256:256" hidden="1">
      <c r="IV34438" s="187"/>
    </row>
    <row r="34439" spans="256:256" hidden="1">
      <c r="IV34439" s="187"/>
    </row>
    <row r="34440" spans="256:256" hidden="1">
      <c r="IV34440" s="187"/>
    </row>
    <row r="34441" spans="256:256" hidden="1">
      <c r="IV34441" s="187"/>
    </row>
    <row r="34442" spans="256:256" hidden="1">
      <c r="IV34442" s="187"/>
    </row>
    <row r="34443" spans="256:256" hidden="1">
      <c r="IV34443" s="187"/>
    </row>
    <row r="34444" spans="256:256" hidden="1">
      <c r="IV34444" s="187"/>
    </row>
    <row r="34445" spans="256:256" hidden="1">
      <c r="IV34445" s="187"/>
    </row>
    <row r="34446" spans="256:256" hidden="1">
      <c r="IV34446" s="187"/>
    </row>
    <row r="34447" spans="256:256" hidden="1">
      <c r="IV34447" s="187"/>
    </row>
    <row r="34448" spans="256:256" hidden="1">
      <c r="IV34448" s="187"/>
    </row>
    <row r="34449" spans="256:256" hidden="1">
      <c r="IV34449" s="187"/>
    </row>
    <row r="34450" spans="256:256" hidden="1">
      <c r="IV34450" s="187"/>
    </row>
    <row r="34451" spans="256:256" hidden="1">
      <c r="IV34451" s="187"/>
    </row>
    <row r="34452" spans="256:256" hidden="1">
      <c r="IV34452" s="187"/>
    </row>
    <row r="34453" spans="256:256" hidden="1">
      <c r="IV34453" s="187"/>
    </row>
    <row r="34454" spans="256:256" hidden="1">
      <c r="IV34454" s="187"/>
    </row>
    <row r="34455" spans="256:256" hidden="1">
      <c r="IV34455" s="187"/>
    </row>
    <row r="34456" spans="256:256" hidden="1">
      <c r="IV34456" s="187"/>
    </row>
    <row r="34457" spans="256:256" hidden="1">
      <c r="IV34457" s="187"/>
    </row>
    <row r="34458" spans="256:256" hidden="1">
      <c r="IV34458" s="187"/>
    </row>
    <row r="34459" spans="256:256" hidden="1">
      <c r="IV34459" s="187"/>
    </row>
    <row r="34460" spans="256:256" hidden="1">
      <c r="IV34460" s="187"/>
    </row>
    <row r="34461" spans="256:256" hidden="1">
      <c r="IV34461" s="187"/>
    </row>
    <row r="34462" spans="256:256" hidden="1">
      <c r="IV34462" s="187"/>
    </row>
    <row r="34463" spans="256:256" hidden="1">
      <c r="IV34463" s="187"/>
    </row>
    <row r="34464" spans="256:256" hidden="1">
      <c r="IV34464" s="187"/>
    </row>
    <row r="34465" spans="256:256" hidden="1">
      <c r="IV34465" s="187"/>
    </row>
    <row r="34466" spans="256:256" hidden="1">
      <c r="IV34466" s="187"/>
    </row>
    <row r="34467" spans="256:256" hidden="1">
      <c r="IV34467" s="187"/>
    </row>
    <row r="34468" spans="256:256" hidden="1">
      <c r="IV34468" s="187"/>
    </row>
    <row r="34469" spans="256:256" hidden="1">
      <c r="IV34469" s="187"/>
    </row>
    <row r="34470" spans="256:256" hidden="1">
      <c r="IV34470" s="187"/>
    </row>
    <row r="34471" spans="256:256" hidden="1">
      <c r="IV34471" s="187"/>
    </row>
    <row r="34472" spans="256:256" hidden="1">
      <c r="IV34472" s="187"/>
    </row>
    <row r="34473" spans="256:256" hidden="1">
      <c r="IV34473" s="187"/>
    </row>
    <row r="34474" spans="256:256" hidden="1">
      <c r="IV34474" s="187"/>
    </row>
    <row r="34475" spans="256:256" hidden="1">
      <c r="IV34475" s="187"/>
    </row>
    <row r="34476" spans="256:256" hidden="1">
      <c r="IV34476" s="187"/>
    </row>
    <row r="34477" spans="256:256" hidden="1">
      <c r="IV34477" s="187"/>
    </row>
    <row r="34478" spans="256:256" hidden="1">
      <c r="IV34478" s="187"/>
    </row>
    <row r="34479" spans="256:256" hidden="1">
      <c r="IV34479" s="187"/>
    </row>
    <row r="34480" spans="256:256" hidden="1">
      <c r="IV34480" s="187"/>
    </row>
    <row r="34481" spans="256:256" hidden="1">
      <c r="IV34481" s="187"/>
    </row>
    <row r="34482" spans="256:256" hidden="1">
      <c r="IV34482" s="187"/>
    </row>
    <row r="34483" spans="256:256" hidden="1">
      <c r="IV34483" s="187"/>
    </row>
    <row r="34484" spans="256:256" hidden="1">
      <c r="IV34484" s="187"/>
    </row>
    <row r="34485" spans="256:256" hidden="1">
      <c r="IV34485" s="187"/>
    </row>
    <row r="34486" spans="256:256" hidden="1">
      <c r="IV34486" s="187"/>
    </row>
    <row r="34487" spans="256:256" hidden="1">
      <c r="IV34487" s="187"/>
    </row>
    <row r="34488" spans="256:256" hidden="1">
      <c r="IV34488" s="187"/>
    </row>
    <row r="34489" spans="256:256" hidden="1">
      <c r="IV34489" s="187"/>
    </row>
    <row r="34490" spans="256:256" hidden="1">
      <c r="IV34490" s="187"/>
    </row>
    <row r="34491" spans="256:256" hidden="1">
      <c r="IV34491" s="187"/>
    </row>
    <row r="34492" spans="256:256" hidden="1">
      <c r="IV34492" s="187"/>
    </row>
    <row r="34493" spans="256:256" hidden="1">
      <c r="IV34493" s="187"/>
    </row>
    <row r="34494" spans="256:256" hidden="1">
      <c r="IV34494" s="187"/>
    </row>
    <row r="34495" spans="256:256" hidden="1">
      <c r="IV34495" s="187"/>
    </row>
    <row r="34496" spans="256:256" hidden="1">
      <c r="IV34496" s="187"/>
    </row>
    <row r="34497" spans="256:256" hidden="1">
      <c r="IV34497" s="187"/>
    </row>
    <row r="34498" spans="256:256" hidden="1">
      <c r="IV34498" s="187"/>
    </row>
    <row r="34499" spans="256:256" hidden="1">
      <c r="IV34499" s="187"/>
    </row>
    <row r="34500" spans="256:256" hidden="1">
      <c r="IV34500" s="187"/>
    </row>
    <row r="34501" spans="256:256" hidden="1">
      <c r="IV34501" s="187"/>
    </row>
    <row r="34502" spans="256:256" hidden="1">
      <c r="IV34502" s="187"/>
    </row>
    <row r="34503" spans="256:256" hidden="1">
      <c r="IV34503" s="187"/>
    </row>
    <row r="34504" spans="256:256" hidden="1">
      <c r="IV34504" s="187"/>
    </row>
    <row r="34505" spans="256:256" hidden="1">
      <c r="IV34505" s="187"/>
    </row>
    <row r="34506" spans="256:256" hidden="1">
      <c r="IV34506" s="187"/>
    </row>
    <row r="34507" spans="256:256" hidden="1">
      <c r="IV34507" s="187"/>
    </row>
    <row r="34508" spans="256:256" hidden="1">
      <c r="IV34508" s="187"/>
    </row>
    <row r="34509" spans="256:256" hidden="1">
      <c r="IV34509" s="187"/>
    </row>
    <row r="34510" spans="256:256" hidden="1">
      <c r="IV34510" s="187"/>
    </row>
    <row r="34511" spans="256:256" hidden="1">
      <c r="IV34511" s="187"/>
    </row>
    <row r="34512" spans="256:256" hidden="1">
      <c r="IV34512" s="187"/>
    </row>
    <row r="34513" spans="256:256" hidden="1">
      <c r="IV34513" s="187"/>
    </row>
    <row r="34514" spans="256:256" hidden="1">
      <c r="IV34514" s="187"/>
    </row>
    <row r="34515" spans="256:256" hidden="1">
      <c r="IV34515" s="187"/>
    </row>
    <row r="34516" spans="256:256" hidden="1">
      <c r="IV34516" s="187"/>
    </row>
    <row r="34517" spans="256:256" hidden="1">
      <c r="IV34517" s="187"/>
    </row>
    <row r="34518" spans="256:256" hidden="1">
      <c r="IV34518" s="187"/>
    </row>
    <row r="34519" spans="256:256" hidden="1">
      <c r="IV34519" s="187"/>
    </row>
    <row r="34520" spans="256:256" hidden="1">
      <c r="IV34520" s="187"/>
    </row>
    <row r="34521" spans="256:256" hidden="1">
      <c r="IV34521" s="187"/>
    </row>
    <row r="34522" spans="256:256" hidden="1">
      <c r="IV34522" s="187"/>
    </row>
    <row r="34523" spans="256:256" hidden="1">
      <c r="IV34523" s="187"/>
    </row>
    <row r="34524" spans="256:256" hidden="1">
      <c r="IV34524" s="187"/>
    </row>
    <row r="34525" spans="256:256" hidden="1">
      <c r="IV34525" s="187"/>
    </row>
    <row r="34526" spans="256:256" hidden="1">
      <c r="IV34526" s="187"/>
    </row>
    <row r="34527" spans="256:256" hidden="1">
      <c r="IV34527" s="187"/>
    </row>
    <row r="34528" spans="256:256" hidden="1">
      <c r="IV34528" s="187"/>
    </row>
    <row r="34529" spans="256:256" hidden="1">
      <c r="IV34529" s="187"/>
    </row>
    <row r="34530" spans="256:256" hidden="1">
      <c r="IV34530" s="187"/>
    </row>
    <row r="34531" spans="256:256" hidden="1">
      <c r="IV34531" s="187"/>
    </row>
    <row r="34532" spans="256:256" hidden="1">
      <c r="IV34532" s="187"/>
    </row>
    <row r="34533" spans="256:256" hidden="1">
      <c r="IV34533" s="187"/>
    </row>
    <row r="34534" spans="256:256" hidden="1">
      <c r="IV34534" s="187"/>
    </row>
    <row r="34535" spans="256:256" hidden="1">
      <c r="IV34535" s="187"/>
    </row>
    <row r="34536" spans="256:256" hidden="1">
      <c r="IV34536" s="187"/>
    </row>
    <row r="34537" spans="256:256" hidden="1">
      <c r="IV34537" s="187"/>
    </row>
    <row r="34538" spans="256:256" hidden="1">
      <c r="IV34538" s="187"/>
    </row>
    <row r="34539" spans="256:256" hidden="1">
      <c r="IV34539" s="187"/>
    </row>
    <row r="34540" spans="256:256" hidden="1">
      <c r="IV34540" s="187"/>
    </row>
    <row r="34541" spans="256:256" hidden="1">
      <c r="IV34541" s="187"/>
    </row>
    <row r="34542" spans="256:256" hidden="1">
      <c r="IV34542" s="187"/>
    </row>
    <row r="34543" spans="256:256" hidden="1">
      <c r="IV34543" s="187"/>
    </row>
    <row r="34544" spans="256:256" hidden="1">
      <c r="IV34544" s="187"/>
    </row>
    <row r="34545" spans="256:256" hidden="1">
      <c r="IV34545" s="187"/>
    </row>
    <row r="34546" spans="256:256" hidden="1">
      <c r="IV34546" s="187"/>
    </row>
    <row r="34547" spans="256:256" hidden="1">
      <c r="IV34547" s="187"/>
    </row>
    <row r="34548" spans="256:256" hidden="1">
      <c r="IV34548" s="187"/>
    </row>
    <row r="34549" spans="256:256" hidden="1">
      <c r="IV34549" s="187"/>
    </row>
    <row r="34550" spans="256:256" hidden="1">
      <c r="IV34550" s="187"/>
    </row>
    <row r="34551" spans="256:256" hidden="1">
      <c r="IV34551" s="187"/>
    </row>
    <row r="34552" spans="256:256" hidden="1">
      <c r="IV34552" s="187"/>
    </row>
    <row r="34553" spans="256:256" hidden="1">
      <c r="IV34553" s="187"/>
    </row>
    <row r="34554" spans="256:256" hidden="1">
      <c r="IV34554" s="187"/>
    </row>
    <row r="34555" spans="256:256" hidden="1">
      <c r="IV34555" s="187"/>
    </row>
    <row r="34556" spans="256:256" hidden="1">
      <c r="IV34556" s="187"/>
    </row>
    <row r="34557" spans="256:256" hidden="1">
      <c r="IV34557" s="187"/>
    </row>
    <row r="34558" spans="256:256" hidden="1">
      <c r="IV34558" s="187"/>
    </row>
    <row r="34559" spans="256:256" hidden="1">
      <c r="IV34559" s="187"/>
    </row>
    <row r="34560" spans="256:256" hidden="1">
      <c r="IV34560" s="187"/>
    </row>
    <row r="34561" spans="256:256" hidden="1">
      <c r="IV34561" s="187"/>
    </row>
    <row r="34562" spans="256:256" hidden="1">
      <c r="IV34562" s="187"/>
    </row>
    <row r="34563" spans="256:256" hidden="1">
      <c r="IV34563" s="187"/>
    </row>
    <row r="34564" spans="256:256" hidden="1">
      <c r="IV34564" s="187"/>
    </row>
    <row r="34565" spans="256:256" hidden="1">
      <c r="IV34565" s="187"/>
    </row>
    <row r="34566" spans="256:256" hidden="1">
      <c r="IV34566" s="187"/>
    </row>
    <row r="34567" spans="256:256" hidden="1">
      <c r="IV34567" s="187"/>
    </row>
    <row r="34568" spans="256:256" hidden="1">
      <c r="IV34568" s="187"/>
    </row>
    <row r="34569" spans="256:256" hidden="1">
      <c r="IV34569" s="187"/>
    </row>
    <row r="34570" spans="256:256" hidden="1">
      <c r="IV34570" s="187"/>
    </row>
    <row r="34571" spans="256:256" hidden="1">
      <c r="IV34571" s="187"/>
    </row>
    <row r="34572" spans="256:256" hidden="1">
      <c r="IV34572" s="187"/>
    </row>
    <row r="34573" spans="256:256" hidden="1">
      <c r="IV34573" s="187"/>
    </row>
    <row r="34574" spans="256:256" hidden="1">
      <c r="IV34574" s="187"/>
    </row>
    <row r="34575" spans="256:256" hidden="1">
      <c r="IV34575" s="187"/>
    </row>
    <row r="34576" spans="256:256" hidden="1">
      <c r="IV34576" s="187"/>
    </row>
    <row r="34577" spans="256:256" hidden="1">
      <c r="IV34577" s="187"/>
    </row>
    <row r="34578" spans="256:256" hidden="1">
      <c r="IV34578" s="187"/>
    </row>
    <row r="34579" spans="256:256" hidden="1">
      <c r="IV34579" s="187"/>
    </row>
    <row r="34580" spans="256:256" hidden="1">
      <c r="IV34580" s="187"/>
    </row>
    <row r="34581" spans="256:256" hidden="1">
      <c r="IV34581" s="187"/>
    </row>
    <row r="34582" spans="256:256" hidden="1">
      <c r="IV34582" s="187"/>
    </row>
    <row r="34583" spans="256:256" hidden="1">
      <c r="IV34583" s="187"/>
    </row>
    <row r="34584" spans="256:256" hidden="1">
      <c r="IV34584" s="187"/>
    </row>
    <row r="34585" spans="256:256" hidden="1">
      <c r="IV34585" s="187"/>
    </row>
    <row r="34586" spans="256:256" hidden="1">
      <c r="IV34586" s="187"/>
    </row>
    <row r="34587" spans="256:256" hidden="1">
      <c r="IV34587" s="187"/>
    </row>
    <row r="34588" spans="256:256" hidden="1">
      <c r="IV34588" s="187"/>
    </row>
    <row r="34589" spans="256:256" hidden="1">
      <c r="IV34589" s="187"/>
    </row>
    <row r="34590" spans="256:256" hidden="1">
      <c r="IV34590" s="187"/>
    </row>
    <row r="34591" spans="256:256" hidden="1">
      <c r="IV34591" s="187"/>
    </row>
    <row r="34592" spans="256:256" hidden="1">
      <c r="IV34592" s="187"/>
    </row>
    <row r="34593" spans="256:256" hidden="1">
      <c r="IV34593" s="187"/>
    </row>
    <row r="34594" spans="256:256" hidden="1">
      <c r="IV34594" s="187"/>
    </row>
    <row r="34595" spans="256:256" hidden="1">
      <c r="IV34595" s="187"/>
    </row>
    <row r="34596" spans="256:256" hidden="1">
      <c r="IV34596" s="187"/>
    </row>
    <row r="34597" spans="256:256" hidden="1">
      <c r="IV34597" s="187"/>
    </row>
    <row r="34598" spans="256:256" hidden="1">
      <c r="IV34598" s="187"/>
    </row>
    <row r="34599" spans="256:256" hidden="1">
      <c r="IV34599" s="187"/>
    </row>
    <row r="34600" spans="256:256" hidden="1">
      <c r="IV34600" s="187"/>
    </row>
    <row r="34601" spans="256:256" hidden="1">
      <c r="IV34601" s="187"/>
    </row>
    <row r="34602" spans="256:256" hidden="1">
      <c r="IV34602" s="187"/>
    </row>
    <row r="34603" spans="256:256" hidden="1">
      <c r="IV34603" s="187"/>
    </row>
    <row r="34604" spans="256:256" hidden="1">
      <c r="IV34604" s="187"/>
    </row>
    <row r="34605" spans="256:256" hidden="1">
      <c r="IV34605" s="187"/>
    </row>
    <row r="34606" spans="256:256" hidden="1">
      <c r="IV34606" s="187"/>
    </row>
    <row r="34607" spans="256:256" hidden="1">
      <c r="IV34607" s="187"/>
    </row>
    <row r="34608" spans="256:256" hidden="1">
      <c r="IV34608" s="187"/>
    </row>
    <row r="34609" spans="256:256" hidden="1">
      <c r="IV34609" s="187"/>
    </row>
    <row r="34610" spans="256:256" hidden="1">
      <c r="IV34610" s="187"/>
    </row>
    <row r="34611" spans="256:256" hidden="1">
      <c r="IV34611" s="187"/>
    </row>
    <row r="34612" spans="256:256" hidden="1">
      <c r="IV34612" s="187"/>
    </row>
    <row r="34613" spans="256:256" hidden="1">
      <c r="IV34613" s="187"/>
    </row>
    <row r="34614" spans="256:256" hidden="1">
      <c r="IV34614" s="187"/>
    </row>
    <row r="34615" spans="256:256" hidden="1">
      <c r="IV34615" s="187"/>
    </row>
    <row r="34616" spans="256:256" hidden="1">
      <c r="IV34616" s="187"/>
    </row>
    <row r="34617" spans="256:256" hidden="1">
      <c r="IV34617" s="187"/>
    </row>
    <row r="34618" spans="256:256" hidden="1">
      <c r="IV34618" s="187"/>
    </row>
    <row r="34619" spans="256:256" hidden="1">
      <c r="IV34619" s="187"/>
    </row>
    <row r="34620" spans="256:256" hidden="1">
      <c r="IV34620" s="187"/>
    </row>
    <row r="34621" spans="256:256" hidden="1">
      <c r="IV34621" s="187"/>
    </row>
    <row r="34622" spans="256:256" hidden="1">
      <c r="IV34622" s="187"/>
    </row>
    <row r="34623" spans="256:256" hidden="1">
      <c r="IV34623" s="187"/>
    </row>
    <row r="34624" spans="256:256" hidden="1">
      <c r="IV34624" s="187"/>
    </row>
    <row r="34625" spans="256:256" hidden="1">
      <c r="IV34625" s="187"/>
    </row>
    <row r="34626" spans="256:256" hidden="1">
      <c r="IV34626" s="187"/>
    </row>
    <row r="34627" spans="256:256" hidden="1">
      <c r="IV34627" s="187"/>
    </row>
    <row r="34628" spans="256:256" hidden="1">
      <c r="IV34628" s="187"/>
    </row>
    <row r="34629" spans="256:256" hidden="1">
      <c r="IV34629" s="187"/>
    </row>
    <row r="34630" spans="256:256" hidden="1">
      <c r="IV34630" s="187"/>
    </row>
    <row r="34631" spans="256:256" hidden="1">
      <c r="IV34631" s="187"/>
    </row>
    <row r="34632" spans="256:256" hidden="1">
      <c r="IV34632" s="187"/>
    </row>
    <row r="34633" spans="256:256" hidden="1">
      <c r="IV34633" s="187"/>
    </row>
    <row r="34634" spans="256:256" hidden="1">
      <c r="IV34634" s="187"/>
    </row>
    <row r="34635" spans="256:256" hidden="1">
      <c r="IV34635" s="187"/>
    </row>
    <row r="34636" spans="256:256" hidden="1">
      <c r="IV34636" s="187"/>
    </row>
    <row r="34637" spans="256:256" hidden="1">
      <c r="IV34637" s="187"/>
    </row>
    <row r="34638" spans="256:256" hidden="1">
      <c r="IV34638" s="187"/>
    </row>
    <row r="34639" spans="256:256" hidden="1">
      <c r="IV34639" s="187"/>
    </row>
    <row r="34640" spans="256:256" hidden="1">
      <c r="IV34640" s="187"/>
    </row>
    <row r="34641" spans="256:256" hidden="1">
      <c r="IV34641" s="187"/>
    </row>
    <row r="34642" spans="256:256" hidden="1">
      <c r="IV34642" s="187"/>
    </row>
    <row r="34643" spans="256:256" hidden="1">
      <c r="IV34643" s="187"/>
    </row>
    <row r="34644" spans="256:256" hidden="1">
      <c r="IV34644" s="187"/>
    </row>
    <row r="34645" spans="256:256" hidden="1">
      <c r="IV34645" s="187"/>
    </row>
    <row r="34646" spans="256:256" hidden="1">
      <c r="IV34646" s="187"/>
    </row>
    <row r="34647" spans="256:256" hidden="1">
      <c r="IV34647" s="187"/>
    </row>
    <row r="34648" spans="256:256" hidden="1">
      <c r="IV34648" s="187"/>
    </row>
    <row r="34649" spans="256:256" hidden="1">
      <c r="IV34649" s="187"/>
    </row>
    <row r="34650" spans="256:256" hidden="1">
      <c r="IV34650" s="187"/>
    </row>
    <row r="34651" spans="256:256" hidden="1">
      <c r="IV34651" s="187"/>
    </row>
    <row r="34652" spans="256:256" hidden="1">
      <c r="IV34652" s="187"/>
    </row>
    <row r="34653" spans="256:256" hidden="1">
      <c r="IV34653" s="187"/>
    </row>
    <row r="34654" spans="256:256" hidden="1">
      <c r="IV34654" s="187"/>
    </row>
    <row r="34655" spans="256:256" hidden="1">
      <c r="IV34655" s="187"/>
    </row>
    <row r="34656" spans="256:256" hidden="1">
      <c r="IV34656" s="187"/>
    </row>
    <row r="34657" spans="256:256" hidden="1">
      <c r="IV34657" s="187"/>
    </row>
    <row r="34658" spans="256:256" hidden="1">
      <c r="IV34658" s="187"/>
    </row>
    <row r="34659" spans="256:256" hidden="1">
      <c r="IV34659" s="187"/>
    </row>
    <row r="34660" spans="256:256" hidden="1">
      <c r="IV34660" s="187"/>
    </row>
    <row r="34661" spans="256:256" hidden="1">
      <c r="IV34661" s="187"/>
    </row>
    <row r="34662" spans="256:256" hidden="1">
      <c r="IV34662" s="187"/>
    </row>
    <row r="34663" spans="256:256" hidden="1">
      <c r="IV34663" s="187"/>
    </row>
    <row r="34664" spans="256:256" hidden="1">
      <c r="IV34664" s="187"/>
    </row>
    <row r="34665" spans="256:256" hidden="1">
      <c r="IV34665" s="187"/>
    </row>
    <row r="34666" spans="256:256" hidden="1">
      <c r="IV34666" s="187"/>
    </row>
    <row r="34667" spans="256:256" hidden="1">
      <c r="IV34667" s="187"/>
    </row>
    <row r="34668" spans="256:256" hidden="1">
      <c r="IV34668" s="187"/>
    </row>
    <row r="34669" spans="256:256" hidden="1">
      <c r="IV34669" s="187"/>
    </row>
    <row r="34670" spans="256:256" hidden="1">
      <c r="IV34670" s="187"/>
    </row>
    <row r="34671" spans="256:256" hidden="1">
      <c r="IV34671" s="187"/>
    </row>
    <row r="34672" spans="256:256" hidden="1">
      <c r="IV34672" s="187"/>
    </row>
    <row r="34673" spans="256:256" hidden="1">
      <c r="IV34673" s="187"/>
    </row>
    <row r="34674" spans="256:256" hidden="1">
      <c r="IV34674" s="187"/>
    </row>
    <row r="34675" spans="256:256" hidden="1">
      <c r="IV34675" s="187"/>
    </row>
    <row r="34676" spans="256:256" hidden="1">
      <c r="IV34676" s="187"/>
    </row>
    <row r="34677" spans="256:256" hidden="1">
      <c r="IV34677" s="187"/>
    </row>
    <row r="34678" spans="256:256" hidden="1">
      <c r="IV34678" s="187"/>
    </row>
    <row r="34679" spans="256:256" hidden="1">
      <c r="IV34679" s="187"/>
    </row>
    <row r="34680" spans="256:256" hidden="1">
      <c r="IV34680" s="187"/>
    </row>
    <row r="34681" spans="256:256" hidden="1">
      <c r="IV34681" s="187"/>
    </row>
    <row r="34682" spans="256:256" hidden="1">
      <c r="IV34682" s="187"/>
    </row>
    <row r="34683" spans="256:256" hidden="1">
      <c r="IV34683" s="187"/>
    </row>
    <row r="34684" spans="256:256" hidden="1">
      <c r="IV34684" s="187"/>
    </row>
    <row r="34685" spans="256:256" hidden="1">
      <c r="IV34685" s="187"/>
    </row>
    <row r="34686" spans="256:256" hidden="1">
      <c r="IV34686" s="187"/>
    </row>
    <row r="34687" spans="256:256" hidden="1">
      <c r="IV34687" s="187"/>
    </row>
    <row r="34688" spans="256:256" hidden="1">
      <c r="IV34688" s="187"/>
    </row>
    <row r="34689" spans="256:256" hidden="1">
      <c r="IV34689" s="187"/>
    </row>
    <row r="34690" spans="256:256" hidden="1">
      <c r="IV34690" s="187"/>
    </row>
    <row r="34691" spans="256:256" hidden="1">
      <c r="IV34691" s="187"/>
    </row>
    <row r="34692" spans="256:256" hidden="1">
      <c r="IV34692" s="187"/>
    </row>
    <row r="34693" spans="256:256" hidden="1">
      <c r="IV34693" s="187"/>
    </row>
    <row r="34694" spans="256:256" hidden="1">
      <c r="IV34694" s="187"/>
    </row>
    <row r="34695" spans="256:256" hidden="1">
      <c r="IV34695" s="187"/>
    </row>
    <row r="34696" spans="256:256" hidden="1">
      <c r="IV34696" s="187"/>
    </row>
    <row r="34697" spans="256:256" hidden="1">
      <c r="IV34697" s="187"/>
    </row>
    <row r="34698" spans="256:256" hidden="1">
      <c r="IV34698" s="187"/>
    </row>
    <row r="34699" spans="256:256" hidden="1">
      <c r="IV34699" s="187"/>
    </row>
    <row r="34700" spans="256:256" hidden="1">
      <c r="IV34700" s="187"/>
    </row>
    <row r="34701" spans="256:256" hidden="1">
      <c r="IV34701" s="187"/>
    </row>
    <row r="34702" spans="256:256" hidden="1">
      <c r="IV34702" s="187"/>
    </row>
    <row r="34703" spans="256:256" hidden="1">
      <c r="IV34703" s="187"/>
    </row>
    <row r="34704" spans="256:256" hidden="1">
      <c r="IV34704" s="187"/>
    </row>
    <row r="34705" spans="256:256" hidden="1">
      <c r="IV34705" s="187"/>
    </row>
    <row r="34706" spans="256:256" hidden="1">
      <c r="IV34706" s="187"/>
    </row>
    <row r="34707" spans="256:256" hidden="1">
      <c r="IV34707" s="187"/>
    </row>
    <row r="34708" spans="256:256" hidden="1">
      <c r="IV34708" s="187"/>
    </row>
    <row r="34709" spans="256:256" hidden="1">
      <c r="IV34709" s="187"/>
    </row>
    <row r="34710" spans="256:256" hidden="1">
      <c r="IV34710" s="187"/>
    </row>
    <row r="34711" spans="256:256" hidden="1">
      <c r="IV34711" s="187"/>
    </row>
    <row r="34712" spans="256:256" hidden="1">
      <c r="IV34712" s="187"/>
    </row>
    <row r="34713" spans="256:256" hidden="1">
      <c r="IV34713" s="187"/>
    </row>
    <row r="34714" spans="256:256" hidden="1">
      <c r="IV34714" s="187"/>
    </row>
    <row r="34715" spans="256:256" hidden="1">
      <c r="IV34715" s="187"/>
    </row>
    <row r="34716" spans="256:256" hidden="1">
      <c r="IV34716" s="187"/>
    </row>
    <row r="34717" spans="256:256" hidden="1">
      <c r="IV34717" s="187"/>
    </row>
    <row r="34718" spans="256:256" hidden="1">
      <c r="IV34718" s="187"/>
    </row>
    <row r="34719" spans="256:256" hidden="1">
      <c r="IV34719" s="187"/>
    </row>
    <row r="34720" spans="256:256" hidden="1">
      <c r="IV34720" s="187"/>
    </row>
    <row r="34721" spans="256:256" hidden="1">
      <c r="IV34721" s="187"/>
    </row>
    <row r="34722" spans="256:256" hidden="1">
      <c r="IV34722" s="187"/>
    </row>
    <row r="34723" spans="256:256" hidden="1">
      <c r="IV34723" s="187"/>
    </row>
    <row r="34724" spans="256:256" hidden="1">
      <c r="IV34724" s="187"/>
    </row>
    <row r="34725" spans="256:256" hidden="1">
      <c r="IV34725" s="187"/>
    </row>
    <row r="34726" spans="256:256" hidden="1">
      <c r="IV34726" s="187"/>
    </row>
    <row r="34727" spans="256:256" hidden="1">
      <c r="IV34727" s="187"/>
    </row>
    <row r="34728" spans="256:256" hidden="1">
      <c r="IV34728" s="187"/>
    </row>
    <row r="34729" spans="256:256" hidden="1">
      <c r="IV34729" s="187"/>
    </row>
    <row r="34730" spans="256:256" hidden="1">
      <c r="IV34730" s="187"/>
    </row>
    <row r="34731" spans="256:256" hidden="1">
      <c r="IV34731" s="187"/>
    </row>
    <row r="34732" spans="256:256" hidden="1">
      <c r="IV34732" s="187"/>
    </row>
    <row r="34733" spans="256:256" hidden="1">
      <c r="IV34733" s="187"/>
    </row>
    <row r="34734" spans="256:256" hidden="1">
      <c r="IV34734" s="187"/>
    </row>
    <row r="34735" spans="256:256" hidden="1">
      <c r="IV34735" s="187"/>
    </row>
    <row r="34736" spans="256:256" hidden="1">
      <c r="IV34736" s="187"/>
    </row>
    <row r="34737" spans="256:256" hidden="1">
      <c r="IV34737" s="187"/>
    </row>
    <row r="34738" spans="256:256" hidden="1">
      <c r="IV34738" s="187"/>
    </row>
    <row r="34739" spans="256:256" hidden="1">
      <c r="IV34739" s="187"/>
    </row>
    <row r="34740" spans="256:256" hidden="1">
      <c r="IV34740" s="187"/>
    </row>
    <row r="34741" spans="256:256" hidden="1">
      <c r="IV34741" s="187"/>
    </row>
    <row r="34742" spans="256:256" hidden="1">
      <c r="IV34742" s="187"/>
    </row>
    <row r="34743" spans="256:256" hidden="1">
      <c r="IV34743" s="187"/>
    </row>
    <row r="34744" spans="256:256" hidden="1">
      <c r="IV34744" s="187"/>
    </row>
    <row r="34745" spans="256:256" hidden="1">
      <c r="IV34745" s="187"/>
    </row>
    <row r="34746" spans="256:256" hidden="1">
      <c r="IV34746" s="187"/>
    </row>
    <row r="34747" spans="256:256" hidden="1">
      <c r="IV34747" s="187"/>
    </row>
    <row r="34748" spans="256:256" hidden="1">
      <c r="IV34748" s="187"/>
    </row>
    <row r="34749" spans="256:256" hidden="1">
      <c r="IV34749" s="187"/>
    </row>
    <row r="34750" spans="256:256" hidden="1">
      <c r="IV34750" s="187"/>
    </row>
    <row r="34751" spans="256:256" hidden="1">
      <c r="IV34751" s="187"/>
    </row>
    <row r="34752" spans="256:256" hidden="1">
      <c r="IV34752" s="187"/>
    </row>
    <row r="34753" spans="256:256" hidden="1">
      <c r="IV34753" s="187"/>
    </row>
    <row r="34754" spans="256:256" hidden="1">
      <c r="IV34754" s="187"/>
    </row>
    <row r="34755" spans="256:256" hidden="1">
      <c r="IV34755" s="187"/>
    </row>
    <row r="34756" spans="256:256" hidden="1">
      <c r="IV34756" s="187"/>
    </row>
    <row r="34757" spans="256:256" hidden="1">
      <c r="IV34757" s="187"/>
    </row>
    <row r="34758" spans="256:256" hidden="1">
      <c r="IV34758" s="187"/>
    </row>
    <row r="34759" spans="256:256" hidden="1">
      <c r="IV34759" s="187"/>
    </row>
    <row r="34760" spans="256:256" hidden="1">
      <c r="IV34760" s="187"/>
    </row>
    <row r="34761" spans="256:256" hidden="1">
      <c r="IV34761" s="187"/>
    </row>
    <row r="34762" spans="256:256" hidden="1">
      <c r="IV34762" s="187"/>
    </row>
    <row r="34763" spans="256:256" hidden="1">
      <c r="IV34763" s="187"/>
    </row>
    <row r="34764" spans="256:256" hidden="1">
      <c r="IV34764" s="187"/>
    </row>
    <row r="34765" spans="256:256" hidden="1">
      <c r="IV34765" s="187"/>
    </row>
    <row r="34766" spans="256:256" hidden="1">
      <c r="IV34766" s="187"/>
    </row>
    <row r="34767" spans="256:256" hidden="1">
      <c r="IV34767" s="187"/>
    </row>
    <row r="34768" spans="256:256" hidden="1">
      <c r="IV34768" s="187"/>
    </row>
    <row r="34769" spans="256:256" hidden="1">
      <c r="IV34769" s="187"/>
    </row>
    <row r="34770" spans="256:256" hidden="1">
      <c r="IV34770" s="187"/>
    </row>
    <row r="34771" spans="256:256" hidden="1">
      <c r="IV34771" s="187"/>
    </row>
    <row r="34772" spans="256:256" hidden="1">
      <c r="IV34772" s="187"/>
    </row>
    <row r="34773" spans="256:256" hidden="1">
      <c r="IV34773" s="187"/>
    </row>
    <row r="34774" spans="256:256" hidden="1">
      <c r="IV34774" s="187"/>
    </row>
    <row r="34775" spans="256:256" hidden="1">
      <c r="IV34775" s="187"/>
    </row>
    <row r="34776" spans="256:256" hidden="1">
      <c r="IV34776" s="187"/>
    </row>
    <row r="34777" spans="256:256" hidden="1">
      <c r="IV34777" s="187"/>
    </row>
    <row r="34778" spans="256:256" hidden="1">
      <c r="IV34778" s="187"/>
    </row>
    <row r="34779" spans="256:256" hidden="1">
      <c r="IV34779" s="187"/>
    </row>
    <row r="34780" spans="256:256" hidden="1">
      <c r="IV34780" s="187"/>
    </row>
    <row r="34781" spans="256:256" hidden="1">
      <c r="IV34781" s="187"/>
    </row>
    <row r="34782" spans="256:256" hidden="1">
      <c r="IV34782" s="187"/>
    </row>
    <row r="34783" spans="256:256" hidden="1">
      <c r="IV34783" s="187"/>
    </row>
    <row r="34784" spans="256:256" hidden="1">
      <c r="IV34784" s="187"/>
    </row>
    <row r="34785" spans="256:256" hidden="1">
      <c r="IV34785" s="187"/>
    </row>
    <row r="34786" spans="256:256" hidden="1">
      <c r="IV34786" s="187"/>
    </row>
    <row r="34787" spans="256:256" hidden="1">
      <c r="IV34787" s="187"/>
    </row>
    <row r="34788" spans="256:256" hidden="1">
      <c r="IV34788" s="187"/>
    </row>
    <row r="34789" spans="256:256" hidden="1">
      <c r="IV34789" s="187"/>
    </row>
    <row r="34790" spans="256:256" hidden="1">
      <c r="IV34790" s="187"/>
    </row>
    <row r="34791" spans="256:256" hidden="1">
      <c r="IV34791" s="187"/>
    </row>
    <row r="34792" spans="256:256" hidden="1">
      <c r="IV34792" s="187"/>
    </row>
    <row r="34793" spans="256:256" hidden="1">
      <c r="IV34793" s="187"/>
    </row>
    <row r="34794" spans="256:256" hidden="1">
      <c r="IV34794" s="187"/>
    </row>
    <row r="34795" spans="256:256" hidden="1">
      <c r="IV34795" s="187"/>
    </row>
    <row r="34796" spans="256:256" hidden="1">
      <c r="IV34796" s="187"/>
    </row>
    <row r="34797" spans="256:256" hidden="1">
      <c r="IV34797" s="187"/>
    </row>
    <row r="34798" spans="256:256" hidden="1">
      <c r="IV34798" s="187"/>
    </row>
    <row r="34799" spans="256:256" hidden="1">
      <c r="IV34799" s="187"/>
    </row>
    <row r="34800" spans="256:256" hidden="1">
      <c r="IV34800" s="187"/>
    </row>
    <row r="34801" spans="256:256" hidden="1">
      <c r="IV34801" s="187"/>
    </row>
    <row r="34802" spans="256:256" hidden="1">
      <c r="IV34802" s="187"/>
    </row>
    <row r="34803" spans="256:256" hidden="1">
      <c r="IV34803" s="187"/>
    </row>
    <row r="34804" spans="256:256" hidden="1">
      <c r="IV34804" s="187"/>
    </row>
    <row r="34805" spans="256:256" hidden="1">
      <c r="IV34805" s="187"/>
    </row>
    <row r="34806" spans="256:256" hidden="1">
      <c r="IV34806" s="187"/>
    </row>
    <row r="34807" spans="256:256" hidden="1">
      <c r="IV34807" s="187"/>
    </row>
    <row r="34808" spans="256:256" hidden="1">
      <c r="IV34808" s="187"/>
    </row>
    <row r="34809" spans="256:256" hidden="1">
      <c r="IV34809" s="187"/>
    </row>
    <row r="34810" spans="256:256" hidden="1">
      <c r="IV34810" s="187"/>
    </row>
    <row r="34811" spans="256:256" hidden="1">
      <c r="IV34811" s="187"/>
    </row>
    <row r="34812" spans="256:256" hidden="1">
      <c r="IV34812" s="187"/>
    </row>
    <row r="34813" spans="256:256" hidden="1">
      <c r="IV34813" s="187"/>
    </row>
    <row r="34814" spans="256:256" hidden="1">
      <c r="IV34814" s="187"/>
    </row>
    <row r="34815" spans="256:256" hidden="1">
      <c r="IV34815" s="187"/>
    </row>
    <row r="34816" spans="256:256" hidden="1">
      <c r="IV34816" s="187"/>
    </row>
    <row r="34817" spans="256:256" hidden="1">
      <c r="IV34817" s="187"/>
    </row>
    <row r="34818" spans="256:256" hidden="1">
      <c r="IV34818" s="187"/>
    </row>
    <row r="34819" spans="256:256" hidden="1">
      <c r="IV34819" s="187"/>
    </row>
    <row r="34820" spans="256:256" hidden="1">
      <c r="IV34820" s="187"/>
    </row>
    <row r="34821" spans="256:256" hidden="1">
      <c r="IV34821" s="187"/>
    </row>
    <row r="34822" spans="256:256" hidden="1">
      <c r="IV34822" s="187"/>
    </row>
    <row r="34823" spans="256:256" hidden="1">
      <c r="IV34823" s="187"/>
    </row>
    <row r="34824" spans="256:256" hidden="1">
      <c r="IV34824" s="187"/>
    </row>
    <row r="34825" spans="256:256" hidden="1">
      <c r="IV34825" s="187"/>
    </row>
    <row r="34826" spans="256:256" hidden="1">
      <c r="IV34826" s="187"/>
    </row>
    <row r="34827" spans="256:256" hidden="1">
      <c r="IV34827" s="187"/>
    </row>
    <row r="34828" spans="256:256" hidden="1">
      <c r="IV34828" s="187"/>
    </row>
    <row r="34829" spans="256:256" hidden="1">
      <c r="IV34829" s="187"/>
    </row>
    <row r="34830" spans="256:256" hidden="1">
      <c r="IV34830" s="187"/>
    </row>
    <row r="34831" spans="256:256" hidden="1">
      <c r="IV34831" s="187"/>
    </row>
    <row r="34832" spans="256:256" hidden="1">
      <c r="IV34832" s="187"/>
    </row>
    <row r="34833" spans="256:256" hidden="1">
      <c r="IV34833" s="187"/>
    </row>
    <row r="34834" spans="256:256" hidden="1">
      <c r="IV34834" s="187"/>
    </row>
    <row r="34835" spans="256:256" hidden="1">
      <c r="IV34835" s="187"/>
    </row>
    <row r="34836" spans="256:256" hidden="1">
      <c r="IV34836" s="187"/>
    </row>
    <row r="34837" spans="256:256" hidden="1">
      <c r="IV34837" s="187"/>
    </row>
    <row r="34838" spans="256:256" hidden="1">
      <c r="IV34838" s="187"/>
    </row>
    <row r="34839" spans="256:256" hidden="1">
      <c r="IV34839" s="187"/>
    </row>
    <row r="34840" spans="256:256" hidden="1">
      <c r="IV34840" s="187"/>
    </row>
    <row r="34841" spans="256:256" hidden="1">
      <c r="IV34841" s="187"/>
    </row>
    <row r="34842" spans="256:256" hidden="1">
      <c r="IV34842" s="187"/>
    </row>
    <row r="34843" spans="256:256" hidden="1">
      <c r="IV34843" s="187"/>
    </row>
    <row r="34844" spans="256:256" hidden="1">
      <c r="IV34844" s="187"/>
    </row>
    <row r="34845" spans="256:256" hidden="1">
      <c r="IV34845" s="187"/>
    </row>
    <row r="34846" spans="256:256" hidden="1">
      <c r="IV34846" s="187"/>
    </row>
    <row r="34847" spans="256:256" hidden="1">
      <c r="IV34847" s="187"/>
    </row>
    <row r="34848" spans="256:256" hidden="1">
      <c r="IV34848" s="187"/>
    </row>
    <row r="34849" spans="256:256" hidden="1">
      <c r="IV34849" s="187"/>
    </row>
    <row r="34850" spans="256:256" hidden="1">
      <c r="IV34850" s="187"/>
    </row>
    <row r="34851" spans="256:256" hidden="1">
      <c r="IV34851" s="187"/>
    </row>
    <row r="34852" spans="256:256" hidden="1">
      <c r="IV34852" s="187"/>
    </row>
    <row r="34853" spans="256:256" hidden="1">
      <c r="IV34853" s="187"/>
    </row>
    <row r="34854" spans="256:256" hidden="1">
      <c r="IV34854" s="187"/>
    </row>
    <row r="34855" spans="256:256" hidden="1">
      <c r="IV34855" s="187"/>
    </row>
    <row r="34856" spans="256:256" hidden="1">
      <c r="IV34856" s="187"/>
    </row>
    <row r="34857" spans="256:256" hidden="1">
      <c r="IV34857" s="187"/>
    </row>
    <row r="34858" spans="256:256" hidden="1">
      <c r="IV34858" s="187"/>
    </row>
    <row r="34859" spans="256:256" hidden="1">
      <c r="IV34859" s="187"/>
    </row>
    <row r="34860" spans="256:256" hidden="1">
      <c r="IV34860" s="187"/>
    </row>
    <row r="34861" spans="256:256" hidden="1">
      <c r="IV34861" s="187"/>
    </row>
    <row r="34862" spans="256:256" hidden="1">
      <c r="IV34862" s="187"/>
    </row>
    <row r="34863" spans="256:256" hidden="1">
      <c r="IV34863" s="187"/>
    </row>
    <row r="34864" spans="256:256" hidden="1">
      <c r="IV34864" s="187"/>
    </row>
    <row r="34865" spans="256:256" hidden="1">
      <c r="IV34865" s="187"/>
    </row>
    <row r="34866" spans="256:256" hidden="1">
      <c r="IV34866" s="187"/>
    </row>
    <row r="34867" spans="256:256" hidden="1">
      <c r="IV34867" s="187"/>
    </row>
    <row r="34868" spans="256:256" hidden="1">
      <c r="IV34868" s="187"/>
    </row>
    <row r="34869" spans="256:256" hidden="1">
      <c r="IV34869" s="187"/>
    </row>
    <row r="34870" spans="256:256" hidden="1">
      <c r="IV34870" s="187"/>
    </row>
    <row r="34871" spans="256:256" hidden="1">
      <c r="IV34871" s="187"/>
    </row>
    <row r="34872" spans="256:256" hidden="1">
      <c r="IV34872" s="187"/>
    </row>
    <row r="34873" spans="256:256" hidden="1">
      <c r="IV34873" s="187"/>
    </row>
    <row r="34874" spans="256:256" hidden="1">
      <c r="IV34874" s="187"/>
    </row>
    <row r="34875" spans="256:256" hidden="1">
      <c r="IV34875" s="187"/>
    </row>
    <row r="34876" spans="256:256" hidden="1">
      <c r="IV34876" s="187"/>
    </row>
    <row r="34877" spans="256:256" hidden="1">
      <c r="IV34877" s="187"/>
    </row>
    <row r="34878" spans="256:256" hidden="1">
      <c r="IV34878" s="187"/>
    </row>
    <row r="34879" spans="256:256" hidden="1">
      <c r="IV34879" s="187"/>
    </row>
    <row r="34880" spans="256:256" hidden="1">
      <c r="IV34880" s="187"/>
    </row>
    <row r="34881" spans="256:256" hidden="1">
      <c r="IV34881" s="187"/>
    </row>
    <row r="34882" spans="256:256" hidden="1">
      <c r="IV34882" s="187"/>
    </row>
    <row r="34883" spans="256:256" hidden="1">
      <c r="IV34883" s="187"/>
    </row>
    <row r="34884" spans="256:256" hidden="1">
      <c r="IV34884" s="187"/>
    </row>
    <row r="34885" spans="256:256" hidden="1">
      <c r="IV34885" s="187"/>
    </row>
    <row r="34886" spans="256:256" hidden="1">
      <c r="IV34886" s="187"/>
    </row>
    <row r="34887" spans="256:256" hidden="1">
      <c r="IV34887" s="187"/>
    </row>
    <row r="34888" spans="256:256" hidden="1">
      <c r="IV34888" s="187"/>
    </row>
    <row r="34889" spans="256:256" hidden="1">
      <c r="IV34889" s="187"/>
    </row>
    <row r="34890" spans="256:256" hidden="1">
      <c r="IV34890" s="187"/>
    </row>
    <row r="34891" spans="256:256" hidden="1">
      <c r="IV34891" s="187"/>
    </row>
    <row r="34892" spans="256:256" hidden="1">
      <c r="IV34892" s="187"/>
    </row>
    <row r="34893" spans="256:256" hidden="1">
      <c r="IV34893" s="187"/>
    </row>
    <row r="34894" spans="256:256" hidden="1">
      <c r="IV34894" s="187"/>
    </row>
    <row r="34895" spans="256:256" hidden="1">
      <c r="IV34895" s="187"/>
    </row>
    <row r="34896" spans="256:256" hidden="1">
      <c r="IV34896" s="187"/>
    </row>
    <row r="34897" spans="256:256" hidden="1">
      <c r="IV34897" s="187"/>
    </row>
    <row r="34898" spans="256:256" hidden="1">
      <c r="IV34898" s="187"/>
    </row>
    <row r="34899" spans="256:256" hidden="1">
      <c r="IV34899" s="187"/>
    </row>
    <row r="34900" spans="256:256" hidden="1">
      <c r="IV34900" s="187"/>
    </row>
    <row r="34901" spans="256:256" hidden="1">
      <c r="IV34901" s="187"/>
    </row>
    <row r="34902" spans="256:256" hidden="1">
      <c r="IV34902" s="187"/>
    </row>
    <row r="34903" spans="256:256" hidden="1">
      <c r="IV34903" s="187"/>
    </row>
    <row r="34904" spans="256:256" hidden="1">
      <c r="IV34904" s="187"/>
    </row>
    <row r="34905" spans="256:256" hidden="1">
      <c r="IV34905" s="187"/>
    </row>
    <row r="34906" spans="256:256" hidden="1">
      <c r="IV34906" s="187"/>
    </row>
    <row r="34907" spans="256:256" hidden="1">
      <c r="IV34907" s="187"/>
    </row>
    <row r="34908" spans="256:256" hidden="1">
      <c r="IV34908" s="187"/>
    </row>
    <row r="34909" spans="256:256" hidden="1">
      <c r="IV34909" s="187"/>
    </row>
    <row r="34910" spans="256:256" hidden="1">
      <c r="IV34910" s="187"/>
    </row>
    <row r="34911" spans="256:256" hidden="1">
      <c r="IV34911" s="187"/>
    </row>
    <row r="34912" spans="256:256" hidden="1">
      <c r="IV34912" s="187"/>
    </row>
    <row r="34913" spans="256:256" hidden="1">
      <c r="IV34913" s="187"/>
    </row>
    <row r="34914" spans="256:256" hidden="1">
      <c r="IV34914" s="187"/>
    </row>
    <row r="34915" spans="256:256" hidden="1">
      <c r="IV34915" s="187"/>
    </row>
    <row r="34916" spans="256:256" hidden="1">
      <c r="IV34916" s="187"/>
    </row>
    <row r="34917" spans="256:256" hidden="1">
      <c r="IV34917" s="187"/>
    </row>
    <row r="34918" spans="256:256" hidden="1">
      <c r="IV34918" s="187"/>
    </row>
    <row r="34919" spans="256:256" hidden="1">
      <c r="IV34919" s="187"/>
    </row>
    <row r="34920" spans="256:256" hidden="1">
      <c r="IV34920" s="187"/>
    </row>
    <row r="34921" spans="256:256" hidden="1">
      <c r="IV34921" s="187"/>
    </row>
    <row r="34922" spans="256:256" hidden="1">
      <c r="IV34922" s="187"/>
    </row>
    <row r="34923" spans="256:256" hidden="1">
      <c r="IV34923" s="187"/>
    </row>
    <row r="34924" spans="256:256" hidden="1">
      <c r="IV34924" s="187"/>
    </row>
    <row r="34925" spans="256:256" hidden="1">
      <c r="IV34925" s="187"/>
    </row>
    <row r="34926" spans="256:256" hidden="1">
      <c r="IV34926" s="187"/>
    </row>
    <row r="34927" spans="256:256" hidden="1">
      <c r="IV34927" s="187"/>
    </row>
    <row r="34928" spans="256:256" hidden="1">
      <c r="IV34928" s="187"/>
    </row>
    <row r="34929" spans="256:256" hidden="1">
      <c r="IV34929" s="187"/>
    </row>
    <row r="34930" spans="256:256" hidden="1">
      <c r="IV34930" s="187"/>
    </row>
    <row r="34931" spans="256:256" hidden="1">
      <c r="IV34931" s="187"/>
    </row>
    <row r="34932" spans="256:256" hidden="1">
      <c r="IV34932" s="187"/>
    </row>
    <row r="34933" spans="256:256" hidden="1">
      <c r="IV34933" s="187"/>
    </row>
    <row r="34934" spans="256:256" hidden="1">
      <c r="IV34934" s="187"/>
    </row>
    <row r="34935" spans="256:256" hidden="1">
      <c r="IV34935" s="187"/>
    </row>
    <row r="34936" spans="256:256" hidden="1">
      <c r="IV34936" s="187"/>
    </row>
    <row r="34937" spans="256:256" hidden="1">
      <c r="IV34937" s="187"/>
    </row>
    <row r="34938" spans="256:256" hidden="1">
      <c r="IV34938" s="187"/>
    </row>
    <row r="34939" spans="256:256" hidden="1">
      <c r="IV34939" s="187"/>
    </row>
    <row r="34940" spans="256:256" hidden="1">
      <c r="IV34940" s="187"/>
    </row>
    <row r="34941" spans="256:256" hidden="1">
      <c r="IV34941" s="187"/>
    </row>
    <row r="34942" spans="256:256" hidden="1">
      <c r="IV34942" s="187"/>
    </row>
    <row r="34943" spans="256:256" hidden="1">
      <c r="IV34943" s="187"/>
    </row>
    <row r="34944" spans="256:256" hidden="1">
      <c r="IV34944" s="187"/>
    </row>
    <row r="34945" spans="256:256" hidden="1">
      <c r="IV34945" s="187"/>
    </row>
    <row r="34946" spans="256:256" hidden="1">
      <c r="IV34946" s="187"/>
    </row>
    <row r="34947" spans="256:256" hidden="1">
      <c r="IV34947" s="187"/>
    </row>
    <row r="34948" spans="256:256" hidden="1">
      <c r="IV34948" s="187"/>
    </row>
    <row r="34949" spans="256:256" hidden="1">
      <c r="IV34949" s="187"/>
    </row>
    <row r="34950" spans="256:256" hidden="1">
      <c r="IV34950" s="187"/>
    </row>
    <row r="34951" spans="256:256" hidden="1">
      <c r="IV34951" s="187"/>
    </row>
    <row r="34952" spans="256:256" hidden="1">
      <c r="IV34952" s="187"/>
    </row>
    <row r="34953" spans="256:256" hidden="1">
      <c r="IV34953" s="187"/>
    </row>
    <row r="34954" spans="256:256" hidden="1">
      <c r="IV34954" s="187"/>
    </row>
    <row r="34955" spans="256:256" hidden="1">
      <c r="IV34955" s="187"/>
    </row>
    <row r="34956" spans="256:256" hidden="1">
      <c r="IV34956" s="187"/>
    </row>
    <row r="34957" spans="256:256" hidden="1">
      <c r="IV34957" s="187"/>
    </row>
    <row r="34958" spans="256:256" hidden="1">
      <c r="IV34958" s="187"/>
    </row>
    <row r="34959" spans="256:256" hidden="1">
      <c r="IV34959" s="187"/>
    </row>
    <row r="34960" spans="256:256" hidden="1">
      <c r="IV34960" s="187"/>
    </row>
    <row r="34961" spans="256:256" hidden="1">
      <c r="IV34961" s="187"/>
    </row>
    <row r="34962" spans="256:256" hidden="1">
      <c r="IV34962" s="187"/>
    </row>
    <row r="34963" spans="256:256" hidden="1">
      <c r="IV34963" s="187"/>
    </row>
    <row r="34964" spans="256:256" hidden="1">
      <c r="IV34964" s="187"/>
    </row>
    <row r="34965" spans="256:256" hidden="1">
      <c r="IV34965" s="187"/>
    </row>
    <row r="34966" spans="256:256" hidden="1">
      <c r="IV34966" s="187"/>
    </row>
    <row r="34967" spans="256:256" hidden="1">
      <c r="IV34967" s="187"/>
    </row>
    <row r="34968" spans="256:256" hidden="1">
      <c r="IV34968" s="187"/>
    </row>
    <row r="34969" spans="256:256" hidden="1">
      <c r="IV34969" s="187"/>
    </row>
    <row r="34970" spans="256:256" hidden="1">
      <c r="IV34970" s="187"/>
    </row>
    <row r="34971" spans="256:256" hidden="1">
      <c r="IV34971" s="187"/>
    </row>
    <row r="34972" spans="256:256" hidden="1">
      <c r="IV34972" s="187"/>
    </row>
    <row r="34973" spans="256:256" hidden="1">
      <c r="IV34973" s="187"/>
    </row>
    <row r="34974" spans="256:256" hidden="1">
      <c r="IV34974" s="187"/>
    </row>
    <row r="34975" spans="256:256" hidden="1">
      <c r="IV34975" s="187"/>
    </row>
    <row r="34976" spans="256:256" hidden="1">
      <c r="IV34976" s="187"/>
    </row>
    <row r="34977" spans="256:256" hidden="1">
      <c r="IV34977" s="187"/>
    </row>
    <row r="34978" spans="256:256" hidden="1">
      <c r="IV34978" s="187"/>
    </row>
    <row r="34979" spans="256:256" hidden="1">
      <c r="IV34979" s="187"/>
    </row>
    <row r="34980" spans="256:256" hidden="1">
      <c r="IV34980" s="187"/>
    </row>
    <row r="34981" spans="256:256" hidden="1">
      <c r="IV34981" s="187"/>
    </row>
    <row r="34982" spans="256:256" hidden="1">
      <c r="IV34982" s="187"/>
    </row>
    <row r="34983" spans="256:256" hidden="1">
      <c r="IV34983" s="187"/>
    </row>
    <row r="34984" spans="256:256" hidden="1">
      <c r="IV34984" s="187"/>
    </row>
    <row r="34985" spans="256:256" hidden="1">
      <c r="IV34985" s="187"/>
    </row>
    <row r="34986" spans="256:256" hidden="1">
      <c r="IV34986" s="187"/>
    </row>
    <row r="34987" spans="256:256" hidden="1">
      <c r="IV34987" s="187"/>
    </row>
    <row r="34988" spans="256:256" hidden="1">
      <c r="IV34988" s="187"/>
    </row>
    <row r="34989" spans="256:256" hidden="1">
      <c r="IV34989" s="187"/>
    </row>
    <row r="34990" spans="256:256" hidden="1">
      <c r="IV34990" s="187"/>
    </row>
    <row r="34991" spans="256:256" hidden="1">
      <c r="IV34991" s="187"/>
    </row>
    <row r="34992" spans="256:256" hidden="1">
      <c r="IV34992" s="187"/>
    </row>
    <row r="34993" spans="256:256" hidden="1">
      <c r="IV34993" s="187"/>
    </row>
    <row r="34994" spans="256:256" hidden="1">
      <c r="IV34994" s="187"/>
    </row>
    <row r="34995" spans="256:256" hidden="1">
      <c r="IV34995" s="187"/>
    </row>
    <row r="34996" spans="256:256" hidden="1">
      <c r="IV34996" s="187"/>
    </row>
    <row r="34997" spans="256:256" hidden="1">
      <c r="IV34997" s="187"/>
    </row>
    <row r="34998" spans="256:256" hidden="1">
      <c r="IV34998" s="187"/>
    </row>
    <row r="34999" spans="256:256" hidden="1">
      <c r="IV34999" s="187"/>
    </row>
    <row r="35000" spans="256:256" hidden="1">
      <c r="IV35000" s="187"/>
    </row>
    <row r="35001" spans="256:256" hidden="1">
      <c r="IV35001" s="187"/>
    </row>
    <row r="35002" spans="256:256" hidden="1">
      <c r="IV35002" s="187"/>
    </row>
    <row r="35003" spans="256:256" hidden="1">
      <c r="IV35003" s="187"/>
    </row>
    <row r="35004" spans="256:256" hidden="1">
      <c r="IV35004" s="187"/>
    </row>
    <row r="35005" spans="256:256" hidden="1">
      <c r="IV35005" s="187"/>
    </row>
    <row r="35006" spans="256:256" hidden="1">
      <c r="IV35006" s="187"/>
    </row>
    <row r="35007" spans="256:256" hidden="1">
      <c r="IV35007" s="187"/>
    </row>
    <row r="35008" spans="256:256" hidden="1">
      <c r="IV35008" s="187"/>
    </row>
    <row r="35009" spans="256:256" hidden="1">
      <c r="IV35009" s="187"/>
    </row>
    <row r="35010" spans="256:256" hidden="1">
      <c r="IV35010" s="187"/>
    </row>
    <row r="35011" spans="256:256" hidden="1">
      <c r="IV35011" s="187"/>
    </row>
    <row r="35012" spans="256:256" hidden="1">
      <c r="IV35012" s="187"/>
    </row>
    <row r="35013" spans="256:256" hidden="1">
      <c r="IV35013" s="187"/>
    </row>
    <row r="35014" spans="256:256" hidden="1">
      <c r="IV35014" s="187"/>
    </row>
    <row r="35015" spans="256:256" hidden="1">
      <c r="IV35015" s="187"/>
    </row>
    <row r="35016" spans="256:256" hidden="1">
      <c r="IV35016" s="187"/>
    </row>
    <row r="35017" spans="256:256" hidden="1">
      <c r="IV35017" s="187"/>
    </row>
    <row r="35018" spans="256:256" hidden="1">
      <c r="IV35018" s="187"/>
    </row>
    <row r="35019" spans="256:256" hidden="1">
      <c r="IV35019" s="187"/>
    </row>
    <row r="35020" spans="256:256" hidden="1">
      <c r="IV35020" s="187"/>
    </row>
    <row r="35021" spans="256:256" hidden="1">
      <c r="IV35021" s="187"/>
    </row>
    <row r="35022" spans="256:256" hidden="1">
      <c r="IV35022" s="187"/>
    </row>
    <row r="35023" spans="256:256" hidden="1">
      <c r="IV35023" s="187"/>
    </row>
    <row r="35024" spans="256:256" hidden="1">
      <c r="IV35024" s="187"/>
    </row>
    <row r="35025" spans="256:256" hidden="1">
      <c r="IV35025" s="187"/>
    </row>
    <row r="35026" spans="256:256" hidden="1">
      <c r="IV35026" s="187"/>
    </row>
    <row r="35027" spans="256:256" hidden="1">
      <c r="IV35027" s="187"/>
    </row>
    <row r="35028" spans="256:256" hidden="1">
      <c r="IV35028" s="187"/>
    </row>
    <row r="35029" spans="256:256" hidden="1">
      <c r="IV35029" s="187"/>
    </row>
    <row r="35030" spans="256:256" hidden="1">
      <c r="IV35030" s="187"/>
    </row>
    <row r="35031" spans="256:256" hidden="1">
      <c r="IV35031" s="187"/>
    </row>
    <row r="35032" spans="256:256" hidden="1">
      <c r="IV35032" s="187"/>
    </row>
    <row r="35033" spans="256:256" hidden="1">
      <c r="IV35033" s="187"/>
    </row>
    <row r="35034" spans="256:256" hidden="1">
      <c r="IV35034" s="187"/>
    </row>
    <row r="35035" spans="256:256" hidden="1">
      <c r="IV35035" s="187"/>
    </row>
    <row r="35036" spans="256:256" hidden="1">
      <c r="IV35036" s="187"/>
    </row>
    <row r="35037" spans="256:256" hidden="1">
      <c r="IV35037" s="187"/>
    </row>
    <row r="35038" spans="256:256" hidden="1">
      <c r="IV35038" s="187"/>
    </row>
    <row r="35039" spans="256:256" hidden="1">
      <c r="IV35039" s="187"/>
    </row>
    <row r="35040" spans="256:256" hidden="1">
      <c r="IV35040" s="187"/>
    </row>
    <row r="35041" spans="256:256" hidden="1">
      <c r="IV35041" s="187"/>
    </row>
    <row r="35042" spans="256:256" hidden="1">
      <c r="IV35042" s="187"/>
    </row>
    <row r="35043" spans="256:256" hidden="1">
      <c r="IV35043" s="187"/>
    </row>
    <row r="35044" spans="256:256" hidden="1">
      <c r="IV35044" s="187"/>
    </row>
    <row r="35045" spans="256:256" hidden="1">
      <c r="IV35045" s="187"/>
    </row>
    <row r="35046" spans="256:256" hidden="1">
      <c r="IV35046" s="187"/>
    </row>
    <row r="35047" spans="256:256" hidden="1">
      <c r="IV35047" s="187"/>
    </row>
    <row r="35048" spans="256:256" hidden="1">
      <c r="IV35048" s="187"/>
    </row>
    <row r="35049" spans="256:256" hidden="1">
      <c r="IV35049" s="187"/>
    </row>
    <row r="35050" spans="256:256" hidden="1">
      <c r="IV35050" s="187"/>
    </row>
    <row r="35051" spans="256:256" hidden="1">
      <c r="IV35051" s="187"/>
    </row>
    <row r="35052" spans="256:256" hidden="1">
      <c r="IV35052" s="187"/>
    </row>
    <row r="35053" spans="256:256" hidden="1">
      <c r="IV35053" s="187"/>
    </row>
    <row r="35054" spans="256:256" hidden="1">
      <c r="IV35054" s="187"/>
    </row>
    <row r="35055" spans="256:256" hidden="1">
      <c r="IV35055" s="187"/>
    </row>
    <row r="35056" spans="256:256" hidden="1">
      <c r="IV35056" s="187"/>
    </row>
    <row r="35057" spans="256:256" hidden="1">
      <c r="IV35057" s="187"/>
    </row>
    <row r="35058" spans="256:256" hidden="1">
      <c r="IV35058" s="187"/>
    </row>
    <row r="35059" spans="256:256" hidden="1">
      <c r="IV35059" s="187"/>
    </row>
    <row r="35060" spans="256:256" hidden="1">
      <c r="IV35060" s="187"/>
    </row>
    <row r="35061" spans="256:256" hidden="1">
      <c r="IV35061" s="187"/>
    </row>
    <row r="35062" spans="256:256" hidden="1">
      <c r="IV35062" s="187"/>
    </row>
    <row r="35063" spans="256:256" hidden="1">
      <c r="IV35063" s="187"/>
    </row>
    <row r="35064" spans="256:256" hidden="1">
      <c r="IV35064" s="187"/>
    </row>
    <row r="35065" spans="256:256" hidden="1">
      <c r="IV35065" s="187"/>
    </row>
    <row r="35066" spans="256:256" hidden="1">
      <c r="IV35066" s="187"/>
    </row>
    <row r="35067" spans="256:256" hidden="1">
      <c r="IV35067" s="187"/>
    </row>
    <row r="35068" spans="256:256" hidden="1">
      <c r="IV35068" s="187"/>
    </row>
    <row r="35069" spans="256:256" hidden="1">
      <c r="IV35069" s="187"/>
    </row>
    <row r="35070" spans="256:256" hidden="1">
      <c r="IV35070" s="187"/>
    </row>
    <row r="35071" spans="256:256" hidden="1">
      <c r="IV35071" s="187"/>
    </row>
    <row r="35072" spans="256:256" hidden="1">
      <c r="IV35072" s="187"/>
    </row>
    <row r="35073" spans="256:256" hidden="1">
      <c r="IV35073" s="187"/>
    </row>
    <row r="35074" spans="256:256" hidden="1">
      <c r="IV35074" s="187"/>
    </row>
    <row r="35075" spans="256:256" hidden="1">
      <c r="IV35075" s="187"/>
    </row>
    <row r="35076" spans="256:256" hidden="1">
      <c r="IV35076" s="187"/>
    </row>
    <row r="35077" spans="256:256" hidden="1">
      <c r="IV35077" s="187"/>
    </row>
    <row r="35078" spans="256:256" hidden="1">
      <c r="IV35078" s="187"/>
    </row>
    <row r="35079" spans="256:256" hidden="1">
      <c r="IV35079" s="187"/>
    </row>
    <row r="35080" spans="256:256" hidden="1">
      <c r="IV35080" s="187"/>
    </row>
    <row r="35081" spans="256:256" hidden="1">
      <c r="IV35081" s="187"/>
    </row>
    <row r="35082" spans="256:256" hidden="1">
      <c r="IV35082" s="187"/>
    </row>
    <row r="35083" spans="256:256" hidden="1">
      <c r="IV35083" s="187"/>
    </row>
    <row r="35084" spans="256:256" hidden="1">
      <c r="IV35084" s="187"/>
    </row>
    <row r="35085" spans="256:256" hidden="1">
      <c r="IV35085" s="187"/>
    </row>
    <row r="35086" spans="256:256" hidden="1">
      <c r="IV35086" s="187"/>
    </row>
    <row r="35087" spans="256:256" hidden="1">
      <c r="IV35087" s="187"/>
    </row>
    <row r="35088" spans="256:256" hidden="1">
      <c r="IV35088" s="187"/>
    </row>
    <row r="35089" spans="256:256" hidden="1">
      <c r="IV35089" s="187"/>
    </row>
    <row r="35090" spans="256:256" hidden="1">
      <c r="IV35090" s="187"/>
    </row>
    <row r="35091" spans="256:256" hidden="1">
      <c r="IV35091" s="187"/>
    </row>
    <row r="35092" spans="256:256" hidden="1">
      <c r="IV35092" s="187"/>
    </row>
    <row r="35093" spans="256:256" hidden="1">
      <c r="IV35093" s="187"/>
    </row>
    <row r="35094" spans="256:256" hidden="1">
      <c r="IV35094" s="187"/>
    </row>
    <row r="35095" spans="256:256" hidden="1">
      <c r="IV35095" s="187"/>
    </row>
    <row r="35096" spans="256:256" hidden="1">
      <c r="IV35096" s="187"/>
    </row>
    <row r="35097" spans="256:256" hidden="1">
      <c r="IV35097" s="187"/>
    </row>
    <row r="35098" spans="256:256" hidden="1">
      <c r="IV35098" s="187"/>
    </row>
    <row r="35099" spans="256:256" hidden="1">
      <c r="IV35099" s="187"/>
    </row>
    <row r="35100" spans="256:256" hidden="1">
      <c r="IV35100" s="187"/>
    </row>
    <row r="35101" spans="256:256" hidden="1">
      <c r="IV35101" s="187"/>
    </row>
    <row r="35102" spans="256:256" hidden="1">
      <c r="IV35102" s="187"/>
    </row>
    <row r="35103" spans="256:256" hidden="1">
      <c r="IV35103" s="187"/>
    </row>
    <row r="35104" spans="256:256" hidden="1">
      <c r="IV35104" s="187"/>
    </row>
    <row r="35105" spans="256:256" hidden="1">
      <c r="IV35105" s="187"/>
    </row>
    <row r="35106" spans="256:256" hidden="1">
      <c r="IV35106" s="187"/>
    </row>
    <row r="35107" spans="256:256" hidden="1">
      <c r="IV35107" s="187"/>
    </row>
    <row r="35108" spans="256:256" hidden="1">
      <c r="IV35108" s="187"/>
    </row>
    <row r="35109" spans="256:256" hidden="1">
      <c r="IV35109" s="187"/>
    </row>
    <row r="35110" spans="256:256" hidden="1">
      <c r="IV35110" s="187"/>
    </row>
    <row r="35111" spans="256:256" hidden="1">
      <c r="IV35111" s="187"/>
    </row>
    <row r="35112" spans="256:256" hidden="1">
      <c r="IV35112" s="187"/>
    </row>
    <row r="35113" spans="256:256" hidden="1">
      <c r="IV35113" s="187"/>
    </row>
    <row r="35114" spans="256:256" hidden="1">
      <c r="IV35114" s="187"/>
    </row>
    <row r="35115" spans="256:256" hidden="1">
      <c r="IV35115" s="187"/>
    </row>
    <row r="35116" spans="256:256" hidden="1">
      <c r="IV35116" s="187"/>
    </row>
    <row r="35117" spans="256:256" hidden="1">
      <c r="IV35117" s="187"/>
    </row>
    <row r="35118" spans="256:256" hidden="1">
      <c r="IV35118" s="187"/>
    </row>
    <row r="35119" spans="256:256" hidden="1">
      <c r="IV35119" s="187"/>
    </row>
    <row r="35120" spans="256:256" hidden="1">
      <c r="IV35120" s="187"/>
    </row>
    <row r="35121" spans="256:256" hidden="1">
      <c r="IV35121" s="187"/>
    </row>
    <row r="35122" spans="256:256" hidden="1">
      <c r="IV35122" s="187"/>
    </row>
    <row r="35123" spans="256:256" hidden="1">
      <c r="IV35123" s="187"/>
    </row>
    <row r="35124" spans="256:256" hidden="1">
      <c r="IV35124" s="187"/>
    </row>
    <row r="35125" spans="256:256" hidden="1">
      <c r="IV35125" s="187"/>
    </row>
    <row r="35126" spans="256:256" hidden="1">
      <c r="IV35126" s="187"/>
    </row>
    <row r="35127" spans="256:256" hidden="1">
      <c r="IV35127" s="187"/>
    </row>
    <row r="35128" spans="256:256" hidden="1">
      <c r="IV35128" s="187"/>
    </row>
    <row r="35129" spans="256:256" hidden="1">
      <c r="IV35129" s="187"/>
    </row>
    <row r="35130" spans="256:256" hidden="1">
      <c r="IV35130" s="187"/>
    </row>
    <row r="35131" spans="256:256" hidden="1">
      <c r="IV35131" s="187"/>
    </row>
    <row r="35132" spans="256:256" hidden="1">
      <c r="IV35132" s="187"/>
    </row>
    <row r="35133" spans="256:256" hidden="1">
      <c r="IV35133" s="187"/>
    </row>
    <row r="35134" spans="256:256" hidden="1">
      <c r="IV35134" s="187"/>
    </row>
    <row r="35135" spans="256:256" hidden="1">
      <c r="IV35135" s="187"/>
    </row>
    <row r="35136" spans="256:256" hidden="1">
      <c r="IV35136" s="187"/>
    </row>
    <row r="35137" spans="256:256" hidden="1">
      <c r="IV35137" s="187"/>
    </row>
    <row r="35138" spans="256:256" hidden="1">
      <c r="IV35138" s="187"/>
    </row>
    <row r="35139" spans="256:256" hidden="1">
      <c r="IV35139" s="187"/>
    </row>
    <row r="35140" spans="256:256" hidden="1">
      <c r="IV35140" s="187"/>
    </row>
    <row r="35141" spans="256:256" hidden="1">
      <c r="IV35141" s="187"/>
    </row>
    <row r="35142" spans="256:256" hidden="1">
      <c r="IV35142" s="187"/>
    </row>
    <row r="35143" spans="256:256" hidden="1">
      <c r="IV35143" s="187"/>
    </row>
    <row r="35144" spans="256:256" hidden="1">
      <c r="IV35144" s="187"/>
    </row>
    <row r="35145" spans="256:256" hidden="1">
      <c r="IV35145" s="187"/>
    </row>
    <row r="35146" spans="256:256" hidden="1">
      <c r="IV35146" s="187"/>
    </row>
    <row r="35147" spans="256:256" hidden="1">
      <c r="IV35147" s="187"/>
    </row>
    <row r="35148" spans="256:256" hidden="1">
      <c r="IV35148" s="187"/>
    </row>
    <row r="35149" spans="256:256" hidden="1">
      <c r="IV35149" s="187"/>
    </row>
    <row r="35150" spans="256:256" hidden="1">
      <c r="IV35150" s="187"/>
    </row>
    <row r="35151" spans="256:256" hidden="1">
      <c r="IV35151" s="187"/>
    </row>
    <row r="35152" spans="256:256" hidden="1">
      <c r="IV35152" s="187"/>
    </row>
    <row r="35153" spans="256:256" hidden="1">
      <c r="IV35153" s="187"/>
    </row>
    <row r="35154" spans="256:256" hidden="1">
      <c r="IV35154" s="187"/>
    </row>
    <row r="35155" spans="256:256" hidden="1">
      <c r="IV35155" s="187"/>
    </row>
    <row r="35156" spans="256:256" hidden="1">
      <c r="IV35156" s="187"/>
    </row>
    <row r="35157" spans="256:256" hidden="1">
      <c r="IV35157" s="187"/>
    </row>
    <row r="35158" spans="256:256" hidden="1">
      <c r="IV35158" s="187"/>
    </row>
    <row r="35159" spans="256:256" hidden="1">
      <c r="IV35159" s="187"/>
    </row>
    <row r="35160" spans="256:256" hidden="1">
      <c r="IV35160" s="187"/>
    </row>
    <row r="35161" spans="256:256" hidden="1">
      <c r="IV35161" s="187"/>
    </row>
    <row r="35162" spans="256:256" hidden="1">
      <c r="IV35162" s="187"/>
    </row>
    <row r="35163" spans="256:256" hidden="1">
      <c r="IV35163" s="187"/>
    </row>
    <row r="35164" spans="256:256" hidden="1">
      <c r="IV35164" s="187"/>
    </row>
    <row r="35165" spans="256:256" hidden="1">
      <c r="IV35165" s="187"/>
    </row>
    <row r="35166" spans="256:256" hidden="1">
      <c r="IV35166" s="187"/>
    </row>
    <row r="35167" spans="256:256" hidden="1">
      <c r="IV35167" s="187"/>
    </row>
    <row r="35168" spans="256:256" hidden="1">
      <c r="IV35168" s="187"/>
    </row>
    <row r="35169" spans="256:256" hidden="1">
      <c r="IV35169" s="187"/>
    </row>
    <row r="35170" spans="256:256" hidden="1">
      <c r="IV35170" s="187"/>
    </row>
    <row r="35171" spans="256:256" hidden="1">
      <c r="IV35171" s="187"/>
    </row>
    <row r="35172" spans="256:256" hidden="1">
      <c r="IV35172" s="187"/>
    </row>
    <row r="35173" spans="256:256" hidden="1">
      <c r="IV35173" s="187"/>
    </row>
    <row r="35174" spans="256:256" hidden="1">
      <c r="IV35174" s="187"/>
    </row>
    <row r="35175" spans="256:256" hidden="1">
      <c r="IV35175" s="187"/>
    </row>
    <row r="35176" spans="256:256" hidden="1">
      <c r="IV35176" s="187"/>
    </row>
    <row r="35177" spans="256:256" hidden="1">
      <c r="IV35177" s="187"/>
    </row>
    <row r="35178" spans="256:256" hidden="1">
      <c r="IV35178" s="187"/>
    </row>
    <row r="35179" spans="256:256" hidden="1">
      <c r="IV35179" s="187"/>
    </row>
    <row r="35180" spans="256:256" hidden="1">
      <c r="IV35180" s="187"/>
    </row>
    <row r="35181" spans="256:256" hidden="1">
      <c r="IV35181" s="187"/>
    </row>
    <row r="35182" spans="256:256" hidden="1">
      <c r="IV35182" s="187"/>
    </row>
    <row r="35183" spans="256:256" hidden="1">
      <c r="IV35183" s="187"/>
    </row>
    <row r="35184" spans="256:256" hidden="1">
      <c r="IV35184" s="187"/>
    </row>
    <row r="35185" spans="256:256" hidden="1">
      <c r="IV35185" s="187"/>
    </row>
    <row r="35186" spans="256:256" hidden="1">
      <c r="IV35186" s="187"/>
    </row>
    <row r="35187" spans="256:256" hidden="1">
      <c r="IV35187" s="187"/>
    </row>
    <row r="35188" spans="256:256" hidden="1">
      <c r="IV35188" s="187"/>
    </row>
    <row r="35189" spans="256:256" hidden="1">
      <c r="IV35189" s="187"/>
    </row>
    <row r="35190" spans="256:256" hidden="1">
      <c r="IV35190" s="187"/>
    </row>
    <row r="35191" spans="256:256" hidden="1">
      <c r="IV35191" s="187"/>
    </row>
    <row r="35192" spans="256:256" hidden="1">
      <c r="IV35192" s="187"/>
    </row>
    <row r="35193" spans="256:256" hidden="1">
      <c r="IV35193" s="187"/>
    </row>
    <row r="35194" spans="256:256" hidden="1">
      <c r="IV35194" s="187"/>
    </row>
    <row r="35195" spans="256:256" hidden="1">
      <c r="IV35195" s="187"/>
    </row>
    <row r="35196" spans="256:256" hidden="1">
      <c r="IV35196" s="187"/>
    </row>
    <row r="35197" spans="256:256" hidden="1">
      <c r="IV35197" s="187"/>
    </row>
    <row r="35198" spans="256:256" hidden="1">
      <c r="IV35198" s="187"/>
    </row>
    <row r="35199" spans="256:256" hidden="1">
      <c r="IV35199" s="187"/>
    </row>
    <row r="35200" spans="256:256" hidden="1">
      <c r="IV35200" s="187"/>
    </row>
    <row r="35201" spans="256:256" hidden="1">
      <c r="IV35201" s="187"/>
    </row>
    <row r="35202" spans="256:256" hidden="1">
      <c r="IV35202" s="187"/>
    </row>
    <row r="35203" spans="256:256" hidden="1">
      <c r="IV35203" s="187"/>
    </row>
    <row r="35204" spans="256:256" hidden="1">
      <c r="IV35204" s="187"/>
    </row>
    <row r="35205" spans="256:256" hidden="1">
      <c r="IV35205" s="187"/>
    </row>
    <row r="35206" spans="256:256" hidden="1">
      <c r="IV35206" s="187"/>
    </row>
    <row r="35207" spans="256:256" hidden="1">
      <c r="IV35207" s="187"/>
    </row>
    <row r="35208" spans="256:256" hidden="1">
      <c r="IV35208" s="187"/>
    </row>
    <row r="35209" spans="256:256" hidden="1">
      <c r="IV35209" s="187"/>
    </row>
    <row r="35210" spans="256:256" hidden="1">
      <c r="IV35210" s="187"/>
    </row>
    <row r="35211" spans="256:256" hidden="1">
      <c r="IV35211" s="187"/>
    </row>
    <row r="35212" spans="256:256" hidden="1">
      <c r="IV35212" s="187"/>
    </row>
    <row r="35213" spans="256:256" hidden="1">
      <c r="IV35213" s="187"/>
    </row>
    <row r="35214" spans="256:256" hidden="1">
      <c r="IV35214" s="187"/>
    </row>
    <row r="35215" spans="256:256" hidden="1">
      <c r="IV35215" s="187"/>
    </row>
    <row r="35216" spans="256:256" hidden="1">
      <c r="IV35216" s="187"/>
    </row>
    <row r="35217" spans="256:256" hidden="1">
      <c r="IV35217" s="187"/>
    </row>
    <row r="35218" spans="256:256" hidden="1">
      <c r="IV35218" s="187"/>
    </row>
    <row r="35219" spans="256:256" hidden="1">
      <c r="IV35219" s="187"/>
    </row>
    <row r="35220" spans="256:256" hidden="1">
      <c r="IV35220" s="187"/>
    </row>
    <row r="35221" spans="256:256" hidden="1">
      <c r="IV35221" s="187"/>
    </row>
    <row r="35222" spans="256:256" hidden="1">
      <c r="IV35222" s="187"/>
    </row>
    <row r="35223" spans="256:256" hidden="1">
      <c r="IV35223" s="187"/>
    </row>
    <row r="35224" spans="256:256" hidden="1">
      <c r="IV35224" s="187"/>
    </row>
    <row r="35225" spans="256:256" hidden="1">
      <c r="IV35225" s="187"/>
    </row>
    <row r="35226" spans="256:256" hidden="1">
      <c r="IV35226" s="187"/>
    </row>
    <row r="35227" spans="256:256" hidden="1">
      <c r="IV35227" s="187"/>
    </row>
    <row r="35228" spans="256:256" hidden="1">
      <c r="IV35228" s="187"/>
    </row>
    <row r="35229" spans="256:256" hidden="1">
      <c r="IV35229" s="187"/>
    </row>
    <row r="35230" spans="256:256" hidden="1">
      <c r="IV35230" s="187"/>
    </row>
    <row r="35231" spans="256:256" hidden="1">
      <c r="IV35231" s="187"/>
    </row>
    <row r="35232" spans="256:256" hidden="1">
      <c r="IV35232" s="187"/>
    </row>
    <row r="35233" spans="256:256" hidden="1">
      <c r="IV35233" s="187"/>
    </row>
    <row r="35234" spans="256:256" hidden="1">
      <c r="IV35234" s="187"/>
    </row>
    <row r="35235" spans="256:256" hidden="1">
      <c r="IV35235" s="187"/>
    </row>
    <row r="35236" spans="256:256" hidden="1">
      <c r="IV35236" s="187"/>
    </row>
    <row r="35237" spans="256:256" hidden="1">
      <c r="IV35237" s="187"/>
    </row>
    <row r="35238" spans="256:256" hidden="1">
      <c r="IV35238" s="187"/>
    </row>
    <row r="35239" spans="256:256" hidden="1">
      <c r="IV35239" s="187"/>
    </row>
    <row r="35240" spans="256:256" hidden="1">
      <c r="IV35240" s="187"/>
    </row>
    <row r="35241" spans="256:256" hidden="1">
      <c r="IV35241" s="187"/>
    </row>
    <row r="35242" spans="256:256" hidden="1">
      <c r="IV35242" s="187"/>
    </row>
    <row r="35243" spans="256:256" hidden="1">
      <c r="IV35243" s="187"/>
    </row>
    <row r="35244" spans="256:256" hidden="1">
      <c r="IV35244" s="187"/>
    </row>
    <row r="35245" spans="256:256" hidden="1">
      <c r="IV35245" s="187"/>
    </row>
    <row r="35246" spans="256:256" hidden="1">
      <c r="IV35246" s="187"/>
    </row>
    <row r="35247" spans="256:256" hidden="1">
      <c r="IV35247" s="187"/>
    </row>
    <row r="35248" spans="256:256" hidden="1">
      <c r="IV35248" s="187"/>
    </row>
    <row r="35249" spans="256:256" hidden="1">
      <c r="IV35249" s="187"/>
    </row>
    <row r="35250" spans="256:256" hidden="1">
      <c r="IV35250" s="187"/>
    </row>
    <row r="35251" spans="256:256" hidden="1">
      <c r="IV35251" s="187"/>
    </row>
    <row r="35252" spans="256:256" hidden="1">
      <c r="IV35252" s="187"/>
    </row>
    <row r="35253" spans="256:256" hidden="1">
      <c r="IV35253" s="187"/>
    </row>
    <row r="35254" spans="256:256" hidden="1">
      <c r="IV35254" s="187"/>
    </row>
    <row r="35255" spans="256:256" hidden="1">
      <c r="IV35255" s="187"/>
    </row>
    <row r="35256" spans="256:256" hidden="1">
      <c r="IV35256" s="187"/>
    </row>
    <row r="35257" spans="256:256" hidden="1">
      <c r="IV35257" s="187"/>
    </row>
    <row r="35258" spans="256:256" hidden="1">
      <c r="IV35258" s="187"/>
    </row>
    <row r="35259" spans="256:256" hidden="1">
      <c r="IV35259" s="187"/>
    </row>
    <row r="35260" spans="256:256" hidden="1">
      <c r="IV35260" s="187"/>
    </row>
    <row r="35261" spans="256:256" hidden="1">
      <c r="IV35261" s="187"/>
    </row>
    <row r="35262" spans="256:256" hidden="1">
      <c r="IV35262" s="187"/>
    </row>
    <row r="35263" spans="256:256" hidden="1">
      <c r="IV35263" s="187"/>
    </row>
    <row r="35264" spans="256:256" hidden="1">
      <c r="IV35264" s="187"/>
    </row>
    <row r="35265" spans="256:256" hidden="1">
      <c r="IV35265" s="187"/>
    </row>
    <row r="35266" spans="256:256" hidden="1">
      <c r="IV35266" s="187"/>
    </row>
    <row r="35267" spans="256:256" hidden="1">
      <c r="IV35267" s="187"/>
    </row>
    <row r="35268" spans="256:256" hidden="1">
      <c r="IV35268" s="187"/>
    </row>
    <row r="35269" spans="256:256" hidden="1">
      <c r="IV35269" s="187"/>
    </row>
    <row r="35270" spans="256:256" hidden="1">
      <c r="IV35270" s="187"/>
    </row>
    <row r="35271" spans="256:256" hidden="1">
      <c r="IV35271" s="187"/>
    </row>
    <row r="35272" spans="256:256" hidden="1">
      <c r="IV35272" s="187"/>
    </row>
    <row r="35273" spans="256:256" hidden="1">
      <c r="IV35273" s="187"/>
    </row>
    <row r="35274" spans="256:256" hidden="1">
      <c r="IV35274" s="187"/>
    </row>
    <row r="35275" spans="256:256" hidden="1">
      <c r="IV35275" s="187"/>
    </row>
    <row r="35276" spans="256:256" hidden="1">
      <c r="IV35276" s="187"/>
    </row>
    <row r="35277" spans="256:256" hidden="1">
      <c r="IV35277" s="187"/>
    </row>
    <row r="35278" spans="256:256" hidden="1">
      <c r="IV35278" s="187"/>
    </row>
    <row r="35279" spans="256:256" hidden="1">
      <c r="IV35279" s="187"/>
    </row>
    <row r="35280" spans="256:256" hidden="1">
      <c r="IV35280" s="187"/>
    </row>
    <row r="35281" spans="256:256" hidden="1">
      <c r="IV35281" s="187"/>
    </row>
    <row r="35282" spans="256:256" hidden="1">
      <c r="IV35282" s="187"/>
    </row>
    <row r="35283" spans="256:256" hidden="1">
      <c r="IV35283" s="187"/>
    </row>
    <row r="35284" spans="256:256" hidden="1">
      <c r="IV35284" s="187"/>
    </row>
    <row r="35285" spans="256:256" hidden="1">
      <c r="IV35285" s="187"/>
    </row>
    <row r="35286" spans="256:256" hidden="1">
      <c r="IV35286" s="187"/>
    </row>
    <row r="35287" spans="256:256" hidden="1">
      <c r="IV35287" s="187"/>
    </row>
    <row r="35288" spans="256:256" hidden="1">
      <c r="IV35288" s="187"/>
    </row>
    <row r="35289" spans="256:256" hidden="1">
      <c r="IV35289" s="187"/>
    </row>
    <row r="35290" spans="256:256" hidden="1">
      <c r="IV35290" s="187"/>
    </row>
    <row r="35291" spans="256:256" hidden="1">
      <c r="IV35291" s="187"/>
    </row>
    <row r="35292" spans="256:256" hidden="1">
      <c r="IV35292" s="187"/>
    </row>
    <row r="35293" spans="256:256" hidden="1">
      <c r="IV35293" s="187"/>
    </row>
    <row r="35294" spans="256:256" hidden="1">
      <c r="IV35294" s="187"/>
    </row>
    <row r="35295" spans="256:256" hidden="1">
      <c r="IV35295" s="187"/>
    </row>
    <row r="35296" spans="256:256" hidden="1">
      <c r="IV35296" s="187"/>
    </row>
    <row r="35297" spans="256:256" hidden="1">
      <c r="IV35297" s="187"/>
    </row>
    <row r="35298" spans="256:256" hidden="1">
      <c r="IV35298" s="187"/>
    </row>
    <row r="35299" spans="256:256" hidden="1">
      <c r="IV35299" s="187"/>
    </row>
    <row r="35300" spans="256:256" hidden="1">
      <c r="IV35300" s="187"/>
    </row>
    <row r="35301" spans="256:256" hidden="1">
      <c r="IV35301" s="187"/>
    </row>
    <row r="35302" spans="256:256" hidden="1">
      <c r="IV35302" s="187"/>
    </row>
    <row r="35303" spans="256:256" hidden="1">
      <c r="IV35303" s="187"/>
    </row>
    <row r="35304" spans="256:256" hidden="1">
      <c r="IV35304" s="187"/>
    </row>
    <row r="35305" spans="256:256" hidden="1">
      <c r="IV35305" s="187"/>
    </row>
    <row r="35306" spans="256:256" hidden="1">
      <c r="IV35306" s="187"/>
    </row>
    <row r="35307" spans="256:256" hidden="1">
      <c r="IV35307" s="187"/>
    </row>
    <row r="35308" spans="256:256" hidden="1">
      <c r="IV35308" s="187"/>
    </row>
    <row r="35309" spans="256:256" hidden="1">
      <c r="IV35309" s="187"/>
    </row>
    <row r="35310" spans="256:256" hidden="1">
      <c r="IV35310" s="187"/>
    </row>
    <row r="35311" spans="256:256" hidden="1">
      <c r="IV35311" s="187"/>
    </row>
    <row r="35312" spans="256:256" hidden="1">
      <c r="IV35312" s="187"/>
    </row>
    <row r="35313" spans="256:256" hidden="1">
      <c r="IV35313" s="187"/>
    </row>
    <row r="35314" spans="256:256" hidden="1">
      <c r="IV35314" s="187"/>
    </row>
    <row r="35315" spans="256:256" hidden="1">
      <c r="IV35315" s="187"/>
    </row>
    <row r="35316" spans="256:256" hidden="1">
      <c r="IV35316" s="187"/>
    </row>
    <row r="35317" spans="256:256" hidden="1">
      <c r="IV35317" s="187"/>
    </row>
    <row r="35318" spans="256:256" hidden="1">
      <c r="IV35318" s="187"/>
    </row>
    <row r="35319" spans="256:256" hidden="1">
      <c r="IV35319" s="187"/>
    </row>
    <row r="35320" spans="256:256" hidden="1">
      <c r="IV35320" s="187"/>
    </row>
    <row r="35321" spans="256:256" hidden="1">
      <c r="IV35321" s="187"/>
    </row>
    <row r="35322" spans="256:256" hidden="1">
      <c r="IV35322" s="187"/>
    </row>
    <row r="35323" spans="256:256" hidden="1">
      <c r="IV35323" s="187"/>
    </row>
    <row r="35324" spans="256:256" hidden="1">
      <c r="IV35324" s="187"/>
    </row>
    <row r="35325" spans="256:256" hidden="1">
      <c r="IV35325" s="187"/>
    </row>
    <row r="35326" spans="256:256" hidden="1">
      <c r="IV35326" s="187"/>
    </row>
    <row r="35327" spans="256:256" hidden="1">
      <c r="IV35327" s="187"/>
    </row>
    <row r="35328" spans="256:256" hidden="1">
      <c r="IV35328" s="187"/>
    </row>
    <row r="35329" spans="256:256" hidden="1">
      <c r="IV35329" s="187"/>
    </row>
    <row r="35330" spans="256:256" hidden="1">
      <c r="IV35330" s="187"/>
    </row>
    <row r="35331" spans="256:256" hidden="1">
      <c r="IV35331" s="187"/>
    </row>
    <row r="35332" spans="256:256" hidden="1">
      <c r="IV35332" s="187"/>
    </row>
    <row r="35333" spans="256:256" hidden="1">
      <c r="IV35333" s="187"/>
    </row>
    <row r="35334" spans="256:256" hidden="1">
      <c r="IV35334" s="187"/>
    </row>
    <row r="35335" spans="256:256" hidden="1">
      <c r="IV35335" s="187"/>
    </row>
    <row r="35336" spans="256:256" hidden="1">
      <c r="IV35336" s="187"/>
    </row>
    <row r="35337" spans="256:256" hidden="1">
      <c r="IV35337" s="187"/>
    </row>
    <row r="35338" spans="256:256" hidden="1">
      <c r="IV35338" s="187"/>
    </row>
    <row r="35339" spans="256:256" hidden="1">
      <c r="IV35339" s="187"/>
    </row>
    <row r="35340" spans="256:256" hidden="1">
      <c r="IV35340" s="187"/>
    </row>
    <row r="35341" spans="256:256" hidden="1">
      <c r="IV35341" s="187"/>
    </row>
    <row r="35342" spans="256:256" hidden="1">
      <c r="IV35342" s="187"/>
    </row>
    <row r="35343" spans="256:256" hidden="1">
      <c r="IV35343" s="187"/>
    </row>
    <row r="35344" spans="256:256" hidden="1">
      <c r="IV35344" s="187"/>
    </row>
    <row r="35345" spans="256:256" hidden="1">
      <c r="IV35345" s="187"/>
    </row>
    <row r="35346" spans="256:256" hidden="1">
      <c r="IV35346" s="187"/>
    </row>
    <row r="35347" spans="256:256" hidden="1">
      <c r="IV35347" s="187"/>
    </row>
    <row r="35348" spans="256:256" hidden="1">
      <c r="IV35348" s="187"/>
    </row>
    <row r="35349" spans="256:256" hidden="1">
      <c r="IV35349" s="187"/>
    </row>
    <row r="35350" spans="256:256" hidden="1">
      <c r="IV35350" s="187"/>
    </row>
    <row r="35351" spans="256:256" hidden="1">
      <c r="IV35351" s="187"/>
    </row>
    <row r="35352" spans="256:256" hidden="1">
      <c r="IV35352" s="187"/>
    </row>
    <row r="35353" spans="256:256" hidden="1">
      <c r="IV35353" s="187"/>
    </row>
    <row r="35354" spans="256:256" hidden="1">
      <c r="IV35354" s="187"/>
    </row>
    <row r="35355" spans="256:256" hidden="1">
      <c r="IV35355" s="187"/>
    </row>
    <row r="35356" spans="256:256" hidden="1">
      <c r="IV35356" s="187"/>
    </row>
    <row r="35357" spans="256:256" hidden="1">
      <c r="IV35357" s="187"/>
    </row>
    <row r="35358" spans="256:256" hidden="1">
      <c r="IV35358" s="187"/>
    </row>
    <row r="35359" spans="256:256" hidden="1">
      <c r="IV35359" s="187"/>
    </row>
    <row r="35360" spans="256:256" hidden="1">
      <c r="IV35360" s="187"/>
    </row>
    <row r="35361" spans="256:256" hidden="1">
      <c r="IV35361" s="187"/>
    </row>
    <row r="35362" spans="256:256" hidden="1">
      <c r="IV35362" s="187"/>
    </row>
    <row r="35363" spans="256:256" hidden="1">
      <c r="IV35363" s="187"/>
    </row>
    <row r="35364" spans="256:256" hidden="1">
      <c r="IV35364" s="187"/>
    </row>
    <row r="35365" spans="256:256" hidden="1">
      <c r="IV35365" s="187"/>
    </row>
    <row r="35366" spans="256:256" hidden="1">
      <c r="IV35366" s="187"/>
    </row>
    <row r="35367" spans="256:256" hidden="1">
      <c r="IV35367" s="187"/>
    </row>
    <row r="35368" spans="256:256" hidden="1">
      <c r="IV35368" s="187"/>
    </row>
    <row r="35369" spans="256:256" hidden="1">
      <c r="IV35369" s="187"/>
    </row>
    <row r="35370" spans="256:256" hidden="1">
      <c r="IV35370" s="187"/>
    </row>
    <row r="35371" spans="256:256" hidden="1">
      <c r="IV35371" s="187"/>
    </row>
    <row r="35372" spans="256:256" hidden="1">
      <c r="IV35372" s="187"/>
    </row>
    <row r="35373" spans="256:256" hidden="1">
      <c r="IV35373" s="187"/>
    </row>
    <row r="35374" spans="256:256" hidden="1">
      <c r="IV35374" s="187"/>
    </row>
    <row r="35375" spans="256:256" hidden="1">
      <c r="IV35375" s="187"/>
    </row>
    <row r="35376" spans="256:256" hidden="1">
      <c r="IV35376" s="187"/>
    </row>
    <row r="35377" spans="256:256" hidden="1">
      <c r="IV35377" s="187"/>
    </row>
    <row r="35378" spans="256:256" hidden="1">
      <c r="IV35378" s="187"/>
    </row>
    <row r="35379" spans="256:256" hidden="1">
      <c r="IV35379" s="187"/>
    </row>
    <row r="35380" spans="256:256" hidden="1">
      <c r="IV35380" s="187"/>
    </row>
    <row r="35381" spans="256:256" hidden="1">
      <c r="IV35381" s="187"/>
    </row>
    <row r="35382" spans="256:256" hidden="1">
      <c r="IV35382" s="187"/>
    </row>
    <row r="35383" spans="256:256" hidden="1">
      <c r="IV35383" s="187"/>
    </row>
    <row r="35384" spans="256:256" hidden="1">
      <c r="IV35384" s="187"/>
    </row>
    <row r="35385" spans="256:256" hidden="1">
      <c r="IV35385" s="187"/>
    </row>
    <row r="35386" spans="256:256" hidden="1">
      <c r="IV35386" s="187"/>
    </row>
    <row r="35387" spans="256:256" hidden="1">
      <c r="IV35387" s="187"/>
    </row>
    <row r="35388" spans="256:256" hidden="1">
      <c r="IV35388" s="187"/>
    </row>
    <row r="35389" spans="256:256" hidden="1">
      <c r="IV35389" s="187"/>
    </row>
    <row r="35390" spans="256:256" hidden="1">
      <c r="IV35390" s="187"/>
    </row>
    <row r="35391" spans="256:256" hidden="1">
      <c r="IV35391" s="187"/>
    </row>
    <row r="35392" spans="256:256" hidden="1">
      <c r="IV35392" s="187"/>
    </row>
    <row r="35393" spans="256:256" hidden="1">
      <c r="IV35393" s="187"/>
    </row>
    <row r="35394" spans="256:256" hidden="1">
      <c r="IV35394" s="187"/>
    </row>
    <row r="35395" spans="256:256" hidden="1">
      <c r="IV35395" s="187"/>
    </row>
    <row r="35396" spans="256:256" hidden="1">
      <c r="IV35396" s="187"/>
    </row>
    <row r="35397" spans="256:256" hidden="1">
      <c r="IV35397" s="187"/>
    </row>
    <row r="35398" spans="256:256" hidden="1">
      <c r="IV35398" s="187"/>
    </row>
    <row r="35399" spans="256:256" hidden="1">
      <c r="IV35399" s="187"/>
    </row>
    <row r="35400" spans="256:256" hidden="1">
      <c r="IV35400" s="187"/>
    </row>
    <row r="35401" spans="256:256" hidden="1">
      <c r="IV35401" s="187"/>
    </row>
    <row r="35402" spans="256:256" hidden="1">
      <c r="IV35402" s="187"/>
    </row>
    <row r="35403" spans="256:256" hidden="1">
      <c r="IV35403" s="187"/>
    </row>
    <row r="35404" spans="256:256" hidden="1">
      <c r="IV35404" s="187"/>
    </row>
    <row r="35405" spans="256:256" hidden="1">
      <c r="IV35405" s="187"/>
    </row>
    <row r="35406" spans="256:256" hidden="1">
      <c r="IV35406" s="187"/>
    </row>
    <row r="35407" spans="256:256" hidden="1">
      <c r="IV35407" s="187"/>
    </row>
    <row r="35408" spans="256:256" hidden="1">
      <c r="IV35408" s="187"/>
    </row>
    <row r="35409" spans="256:256" hidden="1">
      <c r="IV35409" s="187"/>
    </row>
    <row r="35410" spans="256:256" hidden="1">
      <c r="IV35410" s="187"/>
    </row>
    <row r="35411" spans="256:256" hidden="1">
      <c r="IV35411" s="187"/>
    </row>
    <row r="35412" spans="256:256" hidden="1">
      <c r="IV35412" s="187"/>
    </row>
    <row r="35413" spans="256:256" hidden="1">
      <c r="IV35413" s="187"/>
    </row>
    <row r="35414" spans="256:256" hidden="1">
      <c r="IV35414" s="187"/>
    </row>
    <row r="35415" spans="256:256" hidden="1">
      <c r="IV35415" s="187"/>
    </row>
    <row r="35416" spans="256:256" hidden="1">
      <c r="IV35416" s="187"/>
    </row>
    <row r="35417" spans="256:256" hidden="1">
      <c r="IV35417" s="187"/>
    </row>
    <row r="35418" spans="256:256" hidden="1">
      <c r="IV35418" s="187"/>
    </row>
    <row r="35419" spans="256:256" hidden="1">
      <c r="IV35419" s="187"/>
    </row>
    <row r="35420" spans="256:256" hidden="1">
      <c r="IV35420" s="187"/>
    </row>
    <row r="35421" spans="256:256" hidden="1">
      <c r="IV35421" s="187"/>
    </row>
    <row r="35422" spans="256:256" hidden="1">
      <c r="IV35422" s="187"/>
    </row>
    <row r="35423" spans="256:256" hidden="1">
      <c r="IV35423" s="187"/>
    </row>
    <row r="35424" spans="256:256" hidden="1">
      <c r="IV35424" s="187"/>
    </row>
    <row r="35425" spans="256:256" hidden="1">
      <c r="IV35425" s="187"/>
    </row>
    <row r="35426" spans="256:256" hidden="1">
      <c r="IV35426" s="187"/>
    </row>
    <row r="35427" spans="256:256" hidden="1">
      <c r="IV35427" s="187"/>
    </row>
    <row r="35428" spans="256:256" hidden="1">
      <c r="IV35428" s="187"/>
    </row>
    <row r="35429" spans="256:256" hidden="1">
      <c r="IV35429" s="187"/>
    </row>
    <row r="35430" spans="256:256" hidden="1">
      <c r="IV35430" s="187"/>
    </row>
    <row r="35431" spans="256:256" hidden="1">
      <c r="IV35431" s="187"/>
    </row>
    <row r="35432" spans="256:256" hidden="1">
      <c r="IV35432" s="187"/>
    </row>
    <row r="35433" spans="256:256" hidden="1">
      <c r="IV35433" s="187"/>
    </row>
    <row r="35434" spans="256:256" hidden="1">
      <c r="IV35434" s="187"/>
    </row>
    <row r="35435" spans="256:256" hidden="1">
      <c r="IV35435" s="187"/>
    </row>
    <row r="35436" spans="256:256" hidden="1">
      <c r="IV35436" s="187"/>
    </row>
    <row r="35437" spans="256:256" hidden="1">
      <c r="IV35437" s="187"/>
    </row>
    <row r="35438" spans="256:256" hidden="1">
      <c r="IV35438" s="187"/>
    </row>
    <row r="35439" spans="256:256" hidden="1">
      <c r="IV35439" s="187"/>
    </row>
    <row r="35440" spans="256:256" hidden="1">
      <c r="IV35440" s="187"/>
    </row>
    <row r="35441" spans="256:256" hidden="1">
      <c r="IV35441" s="187"/>
    </row>
    <row r="35442" spans="256:256" hidden="1">
      <c r="IV35442" s="187"/>
    </row>
    <row r="35443" spans="256:256" hidden="1">
      <c r="IV35443" s="187"/>
    </row>
    <row r="35444" spans="256:256" hidden="1">
      <c r="IV35444" s="187"/>
    </row>
    <row r="35445" spans="256:256" hidden="1">
      <c r="IV35445" s="187"/>
    </row>
    <row r="35446" spans="256:256" hidden="1">
      <c r="IV35446" s="187"/>
    </row>
    <row r="35447" spans="256:256" hidden="1">
      <c r="IV35447" s="187"/>
    </row>
    <row r="35448" spans="256:256" hidden="1">
      <c r="IV35448" s="187"/>
    </row>
    <row r="35449" spans="256:256" hidden="1">
      <c r="IV35449" s="187"/>
    </row>
    <row r="35450" spans="256:256" hidden="1">
      <c r="IV35450" s="187"/>
    </row>
    <row r="35451" spans="256:256" hidden="1">
      <c r="IV35451" s="187"/>
    </row>
    <row r="35452" spans="256:256" hidden="1">
      <c r="IV35452" s="187"/>
    </row>
    <row r="35453" spans="256:256" hidden="1">
      <c r="IV35453" s="187"/>
    </row>
    <row r="35454" spans="256:256" hidden="1">
      <c r="IV35454" s="187"/>
    </row>
    <row r="35455" spans="256:256" hidden="1">
      <c r="IV35455" s="187"/>
    </row>
    <row r="35456" spans="256:256" hidden="1">
      <c r="IV35456" s="187"/>
    </row>
    <row r="35457" spans="256:256" hidden="1">
      <c r="IV35457" s="187"/>
    </row>
    <row r="35458" spans="256:256" hidden="1">
      <c r="IV35458" s="187"/>
    </row>
    <row r="35459" spans="256:256" hidden="1">
      <c r="IV35459" s="187"/>
    </row>
    <row r="35460" spans="256:256" hidden="1">
      <c r="IV35460" s="187"/>
    </row>
    <row r="35461" spans="256:256" hidden="1">
      <c r="IV35461" s="187"/>
    </row>
    <row r="35462" spans="256:256" hidden="1">
      <c r="IV35462" s="187"/>
    </row>
    <row r="35463" spans="256:256" hidden="1">
      <c r="IV35463" s="187"/>
    </row>
    <row r="35464" spans="256:256" hidden="1">
      <c r="IV35464" s="187"/>
    </row>
    <row r="35465" spans="256:256" hidden="1">
      <c r="IV35465" s="187"/>
    </row>
    <row r="35466" spans="256:256" hidden="1">
      <c r="IV35466" s="187"/>
    </row>
    <row r="35467" spans="256:256" hidden="1">
      <c r="IV35467" s="187"/>
    </row>
    <row r="35468" spans="256:256" hidden="1">
      <c r="IV35468" s="187"/>
    </row>
    <row r="35469" spans="256:256" hidden="1">
      <c r="IV35469" s="187"/>
    </row>
    <row r="35470" spans="256:256" hidden="1">
      <c r="IV35470" s="187"/>
    </row>
    <row r="35471" spans="256:256" hidden="1">
      <c r="IV35471" s="187"/>
    </row>
    <row r="35472" spans="256:256" hidden="1">
      <c r="IV35472" s="187"/>
    </row>
    <row r="35473" spans="256:256" hidden="1">
      <c r="IV35473" s="187"/>
    </row>
    <row r="35474" spans="256:256" hidden="1">
      <c r="IV35474" s="187"/>
    </row>
    <row r="35475" spans="256:256" hidden="1">
      <c r="IV35475" s="187"/>
    </row>
    <row r="35476" spans="256:256" hidden="1">
      <c r="IV35476" s="187"/>
    </row>
    <row r="35477" spans="256:256" hidden="1">
      <c r="IV35477" s="187"/>
    </row>
    <row r="35478" spans="256:256" hidden="1">
      <c r="IV35478" s="187"/>
    </row>
    <row r="35479" spans="256:256" hidden="1">
      <c r="IV35479" s="187"/>
    </row>
    <row r="35480" spans="256:256" hidden="1">
      <c r="IV35480" s="187"/>
    </row>
    <row r="35481" spans="256:256" hidden="1">
      <c r="IV35481" s="187"/>
    </row>
    <row r="35482" spans="256:256" hidden="1">
      <c r="IV35482" s="187"/>
    </row>
    <row r="35483" spans="256:256" hidden="1">
      <c r="IV35483" s="187"/>
    </row>
    <row r="35484" spans="256:256" hidden="1">
      <c r="IV35484" s="187"/>
    </row>
    <row r="35485" spans="256:256" hidden="1">
      <c r="IV35485" s="187"/>
    </row>
    <row r="35486" spans="256:256" hidden="1">
      <c r="IV35486" s="187"/>
    </row>
    <row r="35487" spans="256:256" hidden="1">
      <c r="IV35487" s="187"/>
    </row>
    <row r="35488" spans="256:256" hidden="1">
      <c r="IV35488" s="187"/>
    </row>
    <row r="35489" spans="256:256" hidden="1">
      <c r="IV35489" s="187"/>
    </row>
    <row r="35490" spans="256:256" hidden="1">
      <c r="IV35490" s="187"/>
    </row>
    <row r="35491" spans="256:256" hidden="1">
      <c r="IV35491" s="187"/>
    </row>
    <row r="35492" spans="256:256" hidden="1">
      <c r="IV35492" s="187"/>
    </row>
    <row r="35493" spans="256:256" hidden="1">
      <c r="IV35493" s="187"/>
    </row>
    <row r="35494" spans="256:256" hidden="1">
      <c r="IV35494" s="187"/>
    </row>
    <row r="35495" spans="256:256" hidden="1">
      <c r="IV35495" s="187"/>
    </row>
    <row r="35496" spans="256:256" hidden="1">
      <c r="IV35496" s="187"/>
    </row>
    <row r="35497" spans="256:256" hidden="1">
      <c r="IV35497" s="187"/>
    </row>
    <row r="35498" spans="256:256" hidden="1">
      <c r="IV35498" s="187"/>
    </row>
    <row r="35499" spans="256:256" hidden="1">
      <c r="IV35499" s="187"/>
    </row>
    <row r="35500" spans="256:256" hidden="1">
      <c r="IV35500" s="187"/>
    </row>
    <row r="35501" spans="256:256" hidden="1">
      <c r="IV35501" s="187"/>
    </row>
    <row r="35502" spans="256:256" hidden="1">
      <c r="IV35502" s="187"/>
    </row>
    <row r="35503" spans="256:256" hidden="1">
      <c r="IV35503" s="187"/>
    </row>
    <row r="35504" spans="256:256" hidden="1">
      <c r="IV35504" s="187"/>
    </row>
    <row r="35505" spans="256:256" hidden="1">
      <c r="IV35505" s="187"/>
    </row>
    <row r="35506" spans="256:256" hidden="1">
      <c r="IV35506" s="187"/>
    </row>
    <row r="35507" spans="256:256" hidden="1">
      <c r="IV35507" s="187"/>
    </row>
    <row r="35508" spans="256:256" hidden="1">
      <c r="IV35508" s="187"/>
    </row>
    <row r="35509" spans="256:256" hidden="1">
      <c r="IV35509" s="187"/>
    </row>
    <row r="35510" spans="256:256" hidden="1">
      <c r="IV35510" s="187"/>
    </row>
    <row r="35511" spans="256:256" hidden="1">
      <c r="IV35511" s="187"/>
    </row>
    <row r="35512" spans="256:256" hidden="1">
      <c r="IV35512" s="187"/>
    </row>
    <row r="35513" spans="256:256" hidden="1">
      <c r="IV35513" s="187"/>
    </row>
    <row r="35514" spans="256:256" hidden="1">
      <c r="IV35514" s="187"/>
    </row>
    <row r="35515" spans="256:256" hidden="1">
      <c r="IV35515" s="187"/>
    </row>
    <row r="35516" spans="256:256" hidden="1">
      <c r="IV35516" s="187"/>
    </row>
    <row r="35517" spans="256:256" hidden="1">
      <c r="IV35517" s="187"/>
    </row>
    <row r="35518" spans="256:256" hidden="1">
      <c r="IV35518" s="187"/>
    </row>
    <row r="35519" spans="256:256" hidden="1">
      <c r="IV35519" s="187"/>
    </row>
    <row r="35520" spans="256:256" hidden="1">
      <c r="IV35520" s="187"/>
    </row>
    <row r="35521" spans="256:256" hidden="1">
      <c r="IV35521" s="187"/>
    </row>
    <row r="35522" spans="256:256" hidden="1">
      <c r="IV35522" s="187"/>
    </row>
    <row r="35523" spans="256:256" hidden="1">
      <c r="IV35523" s="187"/>
    </row>
    <row r="35524" spans="256:256" hidden="1">
      <c r="IV35524" s="187"/>
    </row>
    <row r="35525" spans="256:256" hidden="1">
      <c r="IV35525" s="187"/>
    </row>
    <row r="35526" spans="256:256" hidden="1">
      <c r="IV35526" s="187"/>
    </row>
    <row r="35527" spans="256:256" hidden="1">
      <c r="IV35527" s="187"/>
    </row>
    <row r="35528" spans="256:256" hidden="1">
      <c r="IV35528" s="187"/>
    </row>
    <row r="35529" spans="256:256" hidden="1">
      <c r="IV35529" s="187"/>
    </row>
    <row r="35530" spans="256:256" hidden="1">
      <c r="IV35530" s="187"/>
    </row>
    <row r="35531" spans="256:256" hidden="1">
      <c r="IV35531" s="187"/>
    </row>
    <row r="35532" spans="256:256" hidden="1">
      <c r="IV35532" s="187"/>
    </row>
    <row r="35533" spans="256:256" hidden="1">
      <c r="IV35533" s="187"/>
    </row>
    <row r="35534" spans="256:256" hidden="1">
      <c r="IV35534" s="187"/>
    </row>
    <row r="35535" spans="256:256" hidden="1">
      <c r="IV35535" s="187"/>
    </row>
    <row r="35536" spans="256:256" hidden="1">
      <c r="IV35536" s="187"/>
    </row>
    <row r="35537" spans="256:256" hidden="1">
      <c r="IV35537" s="187"/>
    </row>
    <row r="35538" spans="256:256" hidden="1">
      <c r="IV35538" s="187"/>
    </row>
    <row r="35539" spans="256:256" hidden="1">
      <c r="IV35539" s="187"/>
    </row>
    <row r="35540" spans="256:256" hidden="1">
      <c r="IV35540" s="187"/>
    </row>
    <row r="35541" spans="256:256" hidden="1">
      <c r="IV35541" s="187"/>
    </row>
    <row r="35542" spans="256:256" hidden="1">
      <c r="IV35542" s="187"/>
    </row>
    <row r="35543" spans="256:256" hidden="1">
      <c r="IV35543" s="187"/>
    </row>
    <row r="35544" spans="256:256" hidden="1">
      <c r="IV35544" s="187"/>
    </row>
    <row r="35545" spans="256:256" hidden="1">
      <c r="IV35545" s="187"/>
    </row>
    <row r="35546" spans="256:256" hidden="1">
      <c r="IV35546" s="187"/>
    </row>
    <row r="35547" spans="256:256" hidden="1">
      <c r="IV35547" s="187"/>
    </row>
    <row r="35548" spans="256:256" hidden="1">
      <c r="IV35548" s="187"/>
    </row>
    <row r="35549" spans="256:256" hidden="1">
      <c r="IV35549" s="187"/>
    </row>
    <row r="35550" spans="256:256" hidden="1">
      <c r="IV35550" s="187"/>
    </row>
    <row r="35551" spans="256:256" hidden="1">
      <c r="IV35551" s="187"/>
    </row>
    <row r="35552" spans="256:256" hidden="1">
      <c r="IV35552" s="187"/>
    </row>
    <row r="35553" spans="256:256" hidden="1">
      <c r="IV35553" s="187"/>
    </row>
    <row r="35554" spans="256:256" hidden="1">
      <c r="IV35554" s="187"/>
    </row>
    <row r="35555" spans="256:256" hidden="1">
      <c r="IV35555" s="187"/>
    </row>
    <row r="35556" spans="256:256" hidden="1">
      <c r="IV35556" s="187"/>
    </row>
    <row r="35557" spans="256:256" hidden="1">
      <c r="IV35557" s="187"/>
    </row>
    <row r="35558" spans="256:256" hidden="1">
      <c r="IV35558" s="187"/>
    </row>
    <row r="35559" spans="256:256" hidden="1">
      <c r="IV35559" s="187"/>
    </row>
    <row r="35560" spans="256:256" hidden="1">
      <c r="IV35560" s="187"/>
    </row>
    <row r="35561" spans="256:256" hidden="1">
      <c r="IV35561" s="187"/>
    </row>
    <row r="35562" spans="256:256" hidden="1">
      <c r="IV35562" s="187"/>
    </row>
    <row r="35563" spans="256:256" hidden="1">
      <c r="IV35563" s="187"/>
    </row>
    <row r="35564" spans="256:256" hidden="1">
      <c r="IV35564" s="187"/>
    </row>
    <row r="35565" spans="256:256" hidden="1">
      <c r="IV35565" s="187"/>
    </row>
    <row r="35566" spans="256:256" hidden="1">
      <c r="IV35566" s="187"/>
    </row>
    <row r="35567" spans="256:256" hidden="1">
      <c r="IV35567" s="187"/>
    </row>
    <row r="35568" spans="256:256" hidden="1">
      <c r="IV35568" s="187"/>
    </row>
    <row r="35569" spans="256:256" hidden="1">
      <c r="IV35569" s="187"/>
    </row>
    <row r="35570" spans="256:256" hidden="1">
      <c r="IV35570" s="187"/>
    </row>
    <row r="35571" spans="256:256" hidden="1">
      <c r="IV35571" s="187"/>
    </row>
    <row r="35572" spans="256:256" hidden="1">
      <c r="IV35572" s="187"/>
    </row>
    <row r="35573" spans="256:256" hidden="1">
      <c r="IV35573" s="187"/>
    </row>
    <row r="35574" spans="256:256" hidden="1">
      <c r="IV35574" s="187"/>
    </row>
    <row r="35575" spans="256:256" hidden="1">
      <c r="IV35575" s="187"/>
    </row>
    <row r="35576" spans="256:256" hidden="1">
      <c r="IV35576" s="187"/>
    </row>
    <row r="35577" spans="256:256" hidden="1">
      <c r="IV35577" s="187"/>
    </row>
    <row r="35578" spans="256:256" hidden="1">
      <c r="IV35578" s="187"/>
    </row>
    <row r="35579" spans="256:256" hidden="1">
      <c r="IV35579" s="187"/>
    </row>
    <row r="35580" spans="256:256" hidden="1">
      <c r="IV35580" s="187"/>
    </row>
    <row r="35581" spans="256:256" hidden="1">
      <c r="IV35581" s="187"/>
    </row>
    <row r="35582" spans="256:256" hidden="1">
      <c r="IV35582" s="187"/>
    </row>
    <row r="35583" spans="256:256" hidden="1">
      <c r="IV35583" s="187"/>
    </row>
    <row r="35584" spans="256:256" hidden="1">
      <c r="IV35584" s="187"/>
    </row>
    <row r="35585" spans="256:256" hidden="1">
      <c r="IV35585" s="187"/>
    </row>
    <row r="35586" spans="256:256" hidden="1">
      <c r="IV35586" s="187"/>
    </row>
    <row r="35587" spans="256:256" hidden="1">
      <c r="IV35587" s="187"/>
    </row>
    <row r="35588" spans="256:256" hidden="1">
      <c r="IV35588" s="187"/>
    </row>
    <row r="35589" spans="256:256" hidden="1">
      <c r="IV35589" s="187"/>
    </row>
    <row r="35590" spans="256:256" hidden="1">
      <c r="IV35590" s="187"/>
    </row>
    <row r="35591" spans="256:256" hidden="1">
      <c r="IV35591" s="187"/>
    </row>
    <row r="35592" spans="256:256" hidden="1">
      <c r="IV35592" s="187"/>
    </row>
    <row r="35593" spans="256:256" hidden="1">
      <c r="IV35593" s="187"/>
    </row>
    <row r="35594" spans="256:256" hidden="1">
      <c r="IV35594" s="187"/>
    </row>
    <row r="35595" spans="256:256" hidden="1">
      <c r="IV35595" s="187"/>
    </row>
    <row r="35596" spans="256:256" hidden="1">
      <c r="IV35596" s="187"/>
    </row>
    <row r="35597" spans="256:256" hidden="1">
      <c r="IV35597" s="187"/>
    </row>
    <row r="35598" spans="256:256" hidden="1">
      <c r="IV35598" s="187"/>
    </row>
    <row r="35599" spans="256:256" hidden="1">
      <c r="IV35599" s="187"/>
    </row>
    <row r="35600" spans="256:256" hidden="1">
      <c r="IV35600" s="187"/>
    </row>
    <row r="35601" spans="256:256" hidden="1">
      <c r="IV35601" s="187"/>
    </row>
    <row r="35602" spans="256:256" hidden="1">
      <c r="IV35602" s="187"/>
    </row>
    <row r="35603" spans="256:256" hidden="1">
      <c r="IV35603" s="187"/>
    </row>
    <row r="35604" spans="256:256" hidden="1">
      <c r="IV35604" s="187"/>
    </row>
    <row r="35605" spans="256:256" hidden="1">
      <c r="IV35605" s="187"/>
    </row>
    <row r="35606" spans="256:256" hidden="1">
      <c r="IV35606" s="187"/>
    </row>
    <row r="35607" spans="256:256" hidden="1">
      <c r="IV35607" s="187"/>
    </row>
    <row r="35608" spans="256:256" hidden="1">
      <c r="IV35608" s="187"/>
    </row>
    <row r="35609" spans="256:256" hidden="1">
      <c r="IV35609" s="187"/>
    </row>
    <row r="35610" spans="256:256" hidden="1">
      <c r="IV35610" s="187"/>
    </row>
    <row r="35611" spans="256:256" hidden="1">
      <c r="IV35611" s="187"/>
    </row>
    <row r="35612" spans="256:256" hidden="1">
      <c r="IV35612" s="187"/>
    </row>
    <row r="35613" spans="256:256" hidden="1">
      <c r="IV35613" s="187"/>
    </row>
    <row r="35614" spans="256:256" hidden="1">
      <c r="IV35614" s="187"/>
    </row>
    <row r="35615" spans="256:256" hidden="1">
      <c r="IV35615" s="187"/>
    </row>
    <row r="35616" spans="256:256" hidden="1">
      <c r="IV35616" s="187"/>
    </row>
    <row r="35617" spans="256:256" hidden="1">
      <c r="IV35617" s="187"/>
    </row>
    <row r="35618" spans="256:256" hidden="1">
      <c r="IV35618" s="187"/>
    </row>
    <row r="35619" spans="256:256" hidden="1">
      <c r="IV35619" s="187"/>
    </row>
    <row r="35620" spans="256:256" hidden="1">
      <c r="IV35620" s="187"/>
    </row>
    <row r="35621" spans="256:256" hidden="1">
      <c r="IV35621" s="187"/>
    </row>
    <row r="35622" spans="256:256" hidden="1">
      <c r="IV35622" s="187"/>
    </row>
    <row r="35623" spans="256:256" hidden="1">
      <c r="IV35623" s="187"/>
    </row>
    <row r="35624" spans="256:256" hidden="1">
      <c r="IV35624" s="187"/>
    </row>
    <row r="35625" spans="256:256" hidden="1">
      <c r="IV35625" s="187"/>
    </row>
    <row r="35626" spans="256:256" hidden="1">
      <c r="IV35626" s="187"/>
    </row>
    <row r="35627" spans="256:256" hidden="1">
      <c r="IV35627" s="187"/>
    </row>
    <row r="35628" spans="256:256" hidden="1">
      <c r="IV35628" s="187"/>
    </row>
    <row r="35629" spans="256:256" hidden="1">
      <c r="IV35629" s="187"/>
    </row>
    <row r="35630" spans="256:256" hidden="1">
      <c r="IV35630" s="187"/>
    </row>
    <row r="35631" spans="256:256" hidden="1">
      <c r="IV35631" s="187"/>
    </row>
    <row r="35632" spans="256:256" hidden="1">
      <c r="IV35632" s="187"/>
    </row>
    <row r="35633" spans="256:256" hidden="1">
      <c r="IV35633" s="187"/>
    </row>
    <row r="35634" spans="256:256" hidden="1">
      <c r="IV35634" s="187"/>
    </row>
    <row r="35635" spans="256:256" hidden="1">
      <c r="IV35635" s="187"/>
    </row>
    <row r="35636" spans="256:256" hidden="1">
      <c r="IV35636" s="187"/>
    </row>
    <row r="35637" spans="256:256" hidden="1">
      <c r="IV35637" s="187"/>
    </row>
    <row r="35638" spans="256:256" hidden="1">
      <c r="IV35638" s="187"/>
    </row>
    <row r="35639" spans="256:256" hidden="1">
      <c r="IV35639" s="187"/>
    </row>
    <row r="35640" spans="256:256" hidden="1">
      <c r="IV35640" s="187"/>
    </row>
    <row r="35641" spans="256:256" hidden="1">
      <c r="IV35641" s="187"/>
    </row>
    <row r="35642" spans="256:256" hidden="1">
      <c r="IV35642" s="187"/>
    </row>
    <row r="35643" spans="256:256" hidden="1">
      <c r="IV35643" s="187"/>
    </row>
    <row r="35644" spans="256:256" hidden="1">
      <c r="IV35644" s="187"/>
    </row>
    <row r="35645" spans="256:256" hidden="1">
      <c r="IV35645" s="187"/>
    </row>
    <row r="35646" spans="256:256" hidden="1">
      <c r="IV35646" s="187"/>
    </row>
    <row r="35647" spans="256:256" hidden="1">
      <c r="IV35647" s="187"/>
    </row>
    <row r="35648" spans="256:256" hidden="1">
      <c r="IV35648" s="187"/>
    </row>
    <row r="35649" spans="256:256" hidden="1">
      <c r="IV35649" s="187"/>
    </row>
    <row r="35650" spans="256:256" hidden="1">
      <c r="IV35650" s="187"/>
    </row>
    <row r="35651" spans="256:256" hidden="1">
      <c r="IV35651" s="187"/>
    </row>
    <row r="35652" spans="256:256" hidden="1">
      <c r="IV35652" s="187"/>
    </row>
    <row r="35653" spans="256:256" hidden="1">
      <c r="IV35653" s="187"/>
    </row>
    <row r="35654" spans="256:256" hidden="1">
      <c r="IV35654" s="187"/>
    </row>
    <row r="35655" spans="256:256" hidden="1">
      <c r="IV35655" s="187"/>
    </row>
    <row r="35656" spans="256:256" hidden="1">
      <c r="IV35656" s="187"/>
    </row>
    <row r="35657" spans="256:256" hidden="1">
      <c r="IV35657" s="187"/>
    </row>
    <row r="35658" spans="256:256" hidden="1">
      <c r="IV35658" s="187"/>
    </row>
    <row r="35659" spans="256:256" hidden="1">
      <c r="IV35659" s="187"/>
    </row>
    <row r="35660" spans="256:256" hidden="1">
      <c r="IV35660" s="187"/>
    </row>
    <row r="35661" spans="256:256" hidden="1">
      <c r="IV35661" s="187"/>
    </row>
    <row r="35662" spans="256:256" hidden="1">
      <c r="IV35662" s="187"/>
    </row>
    <row r="35663" spans="256:256" hidden="1">
      <c r="IV35663" s="187"/>
    </row>
    <row r="35664" spans="256:256" hidden="1">
      <c r="IV35664" s="187"/>
    </row>
    <row r="35665" spans="256:256" hidden="1">
      <c r="IV35665" s="187"/>
    </row>
    <row r="35666" spans="256:256" hidden="1">
      <c r="IV35666" s="187"/>
    </row>
    <row r="35667" spans="256:256" hidden="1">
      <c r="IV35667" s="187"/>
    </row>
    <row r="35668" spans="256:256" hidden="1">
      <c r="IV35668" s="187"/>
    </row>
    <row r="35669" spans="256:256" hidden="1">
      <c r="IV35669" s="187"/>
    </row>
    <row r="35670" spans="256:256" hidden="1">
      <c r="IV35670" s="187"/>
    </row>
    <row r="35671" spans="256:256" hidden="1">
      <c r="IV35671" s="187"/>
    </row>
    <row r="35672" spans="256:256" hidden="1">
      <c r="IV35672" s="187"/>
    </row>
    <row r="35673" spans="256:256" hidden="1">
      <c r="IV35673" s="187"/>
    </row>
    <row r="35674" spans="256:256" hidden="1">
      <c r="IV35674" s="187"/>
    </row>
    <row r="35675" spans="256:256" hidden="1">
      <c r="IV35675" s="187"/>
    </row>
    <row r="35676" spans="256:256" hidden="1">
      <c r="IV35676" s="187"/>
    </row>
    <row r="35677" spans="256:256" hidden="1">
      <c r="IV35677" s="187"/>
    </row>
    <row r="35678" spans="256:256" hidden="1">
      <c r="IV35678" s="187"/>
    </row>
    <row r="35679" spans="256:256" hidden="1">
      <c r="IV35679" s="187"/>
    </row>
    <row r="35680" spans="256:256" hidden="1">
      <c r="IV35680" s="187"/>
    </row>
    <row r="35681" spans="256:256" hidden="1">
      <c r="IV35681" s="187"/>
    </row>
    <row r="35682" spans="256:256" hidden="1">
      <c r="IV35682" s="187"/>
    </row>
    <row r="35683" spans="256:256" hidden="1">
      <c r="IV35683" s="187"/>
    </row>
    <row r="35684" spans="256:256" hidden="1">
      <c r="IV35684" s="187"/>
    </row>
    <row r="35685" spans="256:256" hidden="1">
      <c r="IV35685" s="187"/>
    </row>
    <row r="35686" spans="256:256" hidden="1">
      <c r="IV35686" s="187"/>
    </row>
    <row r="35687" spans="256:256" hidden="1">
      <c r="IV35687" s="187"/>
    </row>
    <row r="35688" spans="256:256" hidden="1">
      <c r="IV35688" s="187"/>
    </row>
    <row r="35689" spans="256:256" hidden="1">
      <c r="IV35689" s="187"/>
    </row>
    <row r="35690" spans="256:256" hidden="1">
      <c r="IV35690" s="187"/>
    </row>
    <row r="35691" spans="256:256" hidden="1">
      <c r="IV35691" s="187"/>
    </row>
    <row r="35692" spans="256:256" hidden="1">
      <c r="IV35692" s="187"/>
    </row>
    <row r="35693" spans="256:256" hidden="1">
      <c r="IV35693" s="187"/>
    </row>
    <row r="35694" spans="256:256" hidden="1">
      <c r="IV35694" s="187"/>
    </row>
    <row r="35695" spans="256:256" hidden="1">
      <c r="IV35695" s="187"/>
    </row>
    <row r="35696" spans="256:256" hidden="1">
      <c r="IV35696" s="187"/>
    </row>
    <row r="35697" spans="256:256" hidden="1">
      <c r="IV35697" s="187"/>
    </row>
    <row r="35698" spans="256:256" hidden="1">
      <c r="IV35698" s="187"/>
    </row>
    <row r="35699" spans="256:256" hidden="1">
      <c r="IV35699" s="187"/>
    </row>
    <row r="35700" spans="256:256" hidden="1">
      <c r="IV35700" s="187"/>
    </row>
    <row r="35701" spans="256:256" hidden="1">
      <c r="IV35701" s="187"/>
    </row>
    <row r="35702" spans="256:256" hidden="1">
      <c r="IV35702" s="187"/>
    </row>
    <row r="35703" spans="256:256" hidden="1">
      <c r="IV35703" s="187"/>
    </row>
    <row r="35704" spans="256:256" hidden="1">
      <c r="IV35704" s="187"/>
    </row>
    <row r="35705" spans="256:256" hidden="1">
      <c r="IV35705" s="187"/>
    </row>
    <row r="35706" spans="256:256" hidden="1">
      <c r="IV35706" s="187"/>
    </row>
    <row r="35707" spans="256:256" hidden="1">
      <c r="IV35707" s="187"/>
    </row>
    <row r="35708" spans="256:256" hidden="1">
      <c r="IV35708" s="187"/>
    </row>
    <row r="35709" spans="256:256" hidden="1">
      <c r="IV35709" s="187"/>
    </row>
    <row r="35710" spans="256:256" hidden="1">
      <c r="IV35710" s="187"/>
    </row>
    <row r="35711" spans="256:256" hidden="1">
      <c r="IV35711" s="187"/>
    </row>
    <row r="35712" spans="256:256" hidden="1">
      <c r="IV35712" s="187"/>
    </row>
    <row r="35713" spans="256:256" hidden="1">
      <c r="IV35713" s="187"/>
    </row>
    <row r="35714" spans="256:256" hidden="1">
      <c r="IV35714" s="187"/>
    </row>
    <row r="35715" spans="256:256" hidden="1">
      <c r="IV35715" s="187"/>
    </row>
    <row r="35716" spans="256:256" hidden="1">
      <c r="IV35716" s="187"/>
    </row>
    <row r="35717" spans="256:256" hidden="1">
      <c r="IV35717" s="187"/>
    </row>
    <row r="35718" spans="256:256" hidden="1">
      <c r="IV35718" s="187"/>
    </row>
    <row r="35719" spans="256:256" hidden="1">
      <c r="IV35719" s="187"/>
    </row>
    <row r="35720" spans="256:256" hidden="1">
      <c r="IV35720" s="187"/>
    </row>
    <row r="35721" spans="256:256" hidden="1">
      <c r="IV35721" s="187"/>
    </row>
    <row r="35722" spans="256:256" hidden="1">
      <c r="IV35722" s="187"/>
    </row>
    <row r="35723" spans="256:256" hidden="1">
      <c r="IV35723" s="187"/>
    </row>
    <row r="35724" spans="256:256" hidden="1">
      <c r="IV35724" s="187"/>
    </row>
    <row r="35725" spans="256:256" hidden="1">
      <c r="IV35725" s="187"/>
    </row>
    <row r="35726" spans="256:256" hidden="1">
      <c r="IV35726" s="187"/>
    </row>
    <row r="35727" spans="256:256" hidden="1">
      <c r="IV35727" s="187"/>
    </row>
    <row r="35728" spans="256:256" hidden="1">
      <c r="IV35728" s="187"/>
    </row>
    <row r="35729" spans="256:256" hidden="1">
      <c r="IV35729" s="187"/>
    </row>
    <row r="35730" spans="256:256" hidden="1">
      <c r="IV35730" s="187"/>
    </row>
    <row r="35731" spans="256:256" hidden="1">
      <c r="IV35731" s="187"/>
    </row>
    <row r="35732" spans="256:256" hidden="1">
      <c r="IV35732" s="187"/>
    </row>
    <row r="35733" spans="256:256" hidden="1">
      <c r="IV35733" s="187"/>
    </row>
    <row r="35734" spans="256:256" hidden="1">
      <c r="IV35734" s="187"/>
    </row>
    <row r="35735" spans="256:256" hidden="1">
      <c r="IV35735" s="187"/>
    </row>
    <row r="35736" spans="256:256" hidden="1">
      <c r="IV35736" s="187"/>
    </row>
    <row r="35737" spans="256:256" hidden="1">
      <c r="IV35737" s="187"/>
    </row>
    <row r="35738" spans="256:256" hidden="1">
      <c r="IV35738" s="187"/>
    </row>
    <row r="35739" spans="256:256" hidden="1">
      <c r="IV35739" s="187"/>
    </row>
    <row r="35740" spans="256:256" hidden="1">
      <c r="IV35740" s="187"/>
    </row>
    <row r="35741" spans="256:256" hidden="1">
      <c r="IV35741" s="187"/>
    </row>
    <row r="35742" spans="256:256" hidden="1">
      <c r="IV35742" s="187"/>
    </row>
    <row r="35743" spans="256:256" hidden="1">
      <c r="IV35743" s="187"/>
    </row>
    <row r="35744" spans="256:256" hidden="1">
      <c r="IV35744" s="187"/>
    </row>
    <row r="35745" spans="256:256" hidden="1">
      <c r="IV35745" s="187"/>
    </row>
    <row r="35746" spans="256:256" hidden="1">
      <c r="IV35746" s="187"/>
    </row>
    <row r="35747" spans="256:256" hidden="1">
      <c r="IV35747" s="187"/>
    </row>
    <row r="35748" spans="256:256" hidden="1">
      <c r="IV35748" s="187"/>
    </row>
    <row r="35749" spans="256:256" hidden="1">
      <c r="IV35749" s="187"/>
    </row>
    <row r="35750" spans="256:256" hidden="1">
      <c r="IV35750" s="187"/>
    </row>
    <row r="35751" spans="256:256" hidden="1">
      <c r="IV35751" s="187"/>
    </row>
    <row r="35752" spans="256:256" hidden="1">
      <c r="IV35752" s="187"/>
    </row>
    <row r="35753" spans="256:256" hidden="1">
      <c r="IV35753" s="187"/>
    </row>
    <row r="35754" spans="256:256" hidden="1">
      <c r="IV35754" s="187"/>
    </row>
    <row r="35755" spans="256:256" hidden="1">
      <c r="IV35755" s="187"/>
    </row>
    <row r="35756" spans="256:256" hidden="1">
      <c r="IV35756" s="187"/>
    </row>
    <row r="35757" spans="256:256" hidden="1">
      <c r="IV35757" s="187"/>
    </row>
    <row r="35758" spans="256:256" hidden="1">
      <c r="IV35758" s="187"/>
    </row>
    <row r="35759" spans="256:256" hidden="1">
      <c r="IV35759" s="187"/>
    </row>
    <row r="35760" spans="256:256" hidden="1">
      <c r="IV35760" s="187"/>
    </row>
    <row r="35761" spans="256:256" hidden="1">
      <c r="IV35761" s="187"/>
    </row>
    <row r="35762" spans="256:256" hidden="1">
      <c r="IV35762" s="187"/>
    </row>
    <row r="35763" spans="256:256" hidden="1">
      <c r="IV35763" s="187"/>
    </row>
    <row r="35764" spans="256:256" hidden="1">
      <c r="IV35764" s="187"/>
    </row>
    <row r="35765" spans="256:256" hidden="1">
      <c r="IV35765" s="187"/>
    </row>
    <row r="35766" spans="256:256" hidden="1">
      <c r="IV35766" s="187"/>
    </row>
    <row r="35767" spans="256:256" hidden="1">
      <c r="IV35767" s="187"/>
    </row>
    <row r="35768" spans="256:256" hidden="1">
      <c r="IV35768" s="187"/>
    </row>
    <row r="35769" spans="256:256" hidden="1">
      <c r="IV35769" s="187"/>
    </row>
    <row r="35770" spans="256:256" hidden="1">
      <c r="IV35770" s="187"/>
    </row>
    <row r="35771" spans="256:256" hidden="1">
      <c r="IV35771" s="187"/>
    </row>
    <row r="35772" spans="256:256" hidden="1">
      <c r="IV35772" s="187"/>
    </row>
    <row r="35773" spans="256:256" hidden="1">
      <c r="IV35773" s="187"/>
    </row>
    <row r="35774" spans="256:256" hidden="1">
      <c r="IV35774" s="187"/>
    </row>
    <row r="35775" spans="256:256" hidden="1">
      <c r="IV35775" s="187"/>
    </row>
    <row r="35776" spans="256:256" hidden="1">
      <c r="IV35776" s="187"/>
    </row>
    <row r="35777" spans="256:256" hidden="1">
      <c r="IV35777" s="187"/>
    </row>
    <row r="35778" spans="256:256" hidden="1">
      <c r="IV35778" s="187"/>
    </row>
    <row r="35779" spans="256:256" hidden="1">
      <c r="IV35779" s="187"/>
    </row>
    <row r="35780" spans="256:256" hidden="1">
      <c r="IV35780" s="187"/>
    </row>
    <row r="35781" spans="256:256" hidden="1">
      <c r="IV35781" s="187"/>
    </row>
    <row r="35782" spans="256:256" hidden="1">
      <c r="IV35782" s="187"/>
    </row>
    <row r="35783" spans="256:256" hidden="1">
      <c r="IV35783" s="187"/>
    </row>
    <row r="35784" spans="256:256" hidden="1">
      <c r="IV35784" s="187"/>
    </row>
    <row r="35785" spans="256:256" hidden="1">
      <c r="IV35785" s="187"/>
    </row>
    <row r="35786" spans="256:256" hidden="1">
      <c r="IV35786" s="187"/>
    </row>
    <row r="35787" spans="256:256" hidden="1">
      <c r="IV35787" s="187"/>
    </row>
    <row r="35788" spans="256:256" hidden="1">
      <c r="IV35788" s="187"/>
    </row>
    <row r="35789" spans="256:256" hidden="1">
      <c r="IV35789" s="187"/>
    </row>
    <row r="35790" spans="256:256" hidden="1">
      <c r="IV35790" s="187"/>
    </row>
    <row r="35791" spans="256:256" hidden="1">
      <c r="IV35791" s="187"/>
    </row>
    <row r="35792" spans="256:256" hidden="1">
      <c r="IV35792" s="187"/>
    </row>
    <row r="35793" spans="256:256" hidden="1">
      <c r="IV35793" s="187"/>
    </row>
    <row r="35794" spans="256:256" hidden="1">
      <c r="IV35794" s="187"/>
    </row>
    <row r="35795" spans="256:256" hidden="1">
      <c r="IV35795" s="187"/>
    </row>
    <row r="35796" spans="256:256" hidden="1">
      <c r="IV35796" s="187"/>
    </row>
    <row r="35797" spans="256:256" hidden="1">
      <c r="IV35797" s="187"/>
    </row>
    <row r="35798" spans="256:256" hidden="1">
      <c r="IV35798" s="187"/>
    </row>
    <row r="35799" spans="256:256" hidden="1">
      <c r="IV35799" s="187"/>
    </row>
    <row r="35800" spans="256:256" hidden="1">
      <c r="IV35800" s="187"/>
    </row>
    <row r="35801" spans="256:256" hidden="1">
      <c r="IV35801" s="187"/>
    </row>
    <row r="35802" spans="256:256" hidden="1">
      <c r="IV35802" s="187"/>
    </row>
    <row r="35803" spans="256:256" hidden="1">
      <c r="IV35803" s="187"/>
    </row>
    <row r="35804" spans="256:256" hidden="1">
      <c r="IV35804" s="187"/>
    </row>
    <row r="35805" spans="256:256" hidden="1">
      <c r="IV35805" s="187"/>
    </row>
    <row r="35806" spans="256:256" hidden="1">
      <c r="IV35806" s="187"/>
    </row>
    <row r="35807" spans="256:256" hidden="1">
      <c r="IV35807" s="187"/>
    </row>
    <row r="35808" spans="256:256" hidden="1">
      <c r="IV35808" s="187"/>
    </row>
    <row r="35809" spans="256:256" hidden="1">
      <c r="IV35809" s="187"/>
    </row>
    <row r="35810" spans="256:256" hidden="1">
      <c r="IV35810" s="187"/>
    </row>
    <row r="35811" spans="256:256" hidden="1">
      <c r="IV35811" s="187"/>
    </row>
    <row r="35812" spans="256:256" hidden="1">
      <c r="IV35812" s="187"/>
    </row>
    <row r="35813" spans="256:256" hidden="1">
      <c r="IV35813" s="187"/>
    </row>
    <row r="35814" spans="256:256" hidden="1">
      <c r="IV35814" s="187"/>
    </row>
    <row r="35815" spans="256:256" hidden="1">
      <c r="IV35815" s="187"/>
    </row>
    <row r="35816" spans="256:256" hidden="1">
      <c r="IV35816" s="187"/>
    </row>
    <row r="35817" spans="256:256" hidden="1">
      <c r="IV35817" s="187"/>
    </row>
    <row r="35818" spans="256:256" hidden="1">
      <c r="IV35818" s="187"/>
    </row>
    <row r="35819" spans="256:256" hidden="1">
      <c r="IV35819" s="187"/>
    </row>
    <row r="35820" spans="256:256" hidden="1">
      <c r="IV35820" s="187"/>
    </row>
    <row r="35821" spans="256:256" hidden="1">
      <c r="IV35821" s="187"/>
    </row>
    <row r="35822" spans="256:256" hidden="1">
      <c r="IV35822" s="187"/>
    </row>
    <row r="35823" spans="256:256" hidden="1">
      <c r="IV35823" s="187"/>
    </row>
    <row r="35824" spans="256:256" hidden="1">
      <c r="IV35824" s="187"/>
    </row>
    <row r="35825" spans="256:256" hidden="1">
      <c r="IV35825" s="187"/>
    </row>
    <row r="35826" spans="256:256" hidden="1">
      <c r="IV35826" s="187"/>
    </row>
    <row r="35827" spans="256:256" hidden="1">
      <c r="IV35827" s="187"/>
    </row>
    <row r="35828" spans="256:256" hidden="1">
      <c r="IV35828" s="187"/>
    </row>
    <row r="35829" spans="256:256" hidden="1">
      <c r="IV35829" s="187"/>
    </row>
    <row r="35830" spans="256:256" hidden="1">
      <c r="IV35830" s="187"/>
    </row>
    <row r="35831" spans="256:256" hidden="1">
      <c r="IV35831" s="187"/>
    </row>
    <row r="35832" spans="256:256" hidden="1">
      <c r="IV35832" s="187"/>
    </row>
    <row r="35833" spans="256:256" hidden="1">
      <c r="IV35833" s="187"/>
    </row>
    <row r="35834" spans="256:256" hidden="1">
      <c r="IV35834" s="187"/>
    </row>
    <row r="35835" spans="256:256" hidden="1">
      <c r="IV35835" s="187"/>
    </row>
    <row r="35836" spans="256:256" hidden="1">
      <c r="IV35836" s="187"/>
    </row>
    <row r="35837" spans="256:256" hidden="1">
      <c r="IV35837" s="187"/>
    </row>
    <row r="35838" spans="256:256" hidden="1">
      <c r="IV35838" s="187"/>
    </row>
    <row r="35839" spans="256:256" hidden="1">
      <c r="IV35839" s="187"/>
    </row>
    <row r="35840" spans="256:256" hidden="1">
      <c r="IV35840" s="187"/>
    </row>
    <row r="35841" spans="256:256" hidden="1">
      <c r="IV35841" s="187"/>
    </row>
    <row r="35842" spans="256:256" hidden="1">
      <c r="IV35842" s="187"/>
    </row>
    <row r="35843" spans="256:256" hidden="1">
      <c r="IV35843" s="187"/>
    </row>
    <row r="35844" spans="256:256" hidden="1">
      <c r="IV35844" s="187"/>
    </row>
    <row r="35845" spans="256:256" hidden="1">
      <c r="IV35845" s="187"/>
    </row>
    <row r="35846" spans="256:256" hidden="1">
      <c r="IV35846" s="187"/>
    </row>
    <row r="35847" spans="256:256" hidden="1">
      <c r="IV35847" s="187"/>
    </row>
    <row r="35848" spans="256:256" hidden="1">
      <c r="IV35848" s="187"/>
    </row>
    <row r="35849" spans="256:256" hidden="1">
      <c r="IV35849" s="187"/>
    </row>
    <row r="35850" spans="256:256" hidden="1">
      <c r="IV35850" s="187"/>
    </row>
    <row r="35851" spans="256:256" hidden="1">
      <c r="IV35851" s="187"/>
    </row>
    <row r="35852" spans="256:256" hidden="1">
      <c r="IV35852" s="187"/>
    </row>
    <row r="35853" spans="256:256" hidden="1">
      <c r="IV35853" s="187"/>
    </row>
    <row r="35854" spans="256:256" hidden="1">
      <c r="IV35854" s="187"/>
    </row>
    <row r="35855" spans="256:256" hidden="1">
      <c r="IV35855" s="187"/>
    </row>
    <row r="35856" spans="256:256" hidden="1">
      <c r="IV35856" s="187"/>
    </row>
    <row r="35857" spans="256:256" hidden="1">
      <c r="IV35857" s="187"/>
    </row>
    <row r="35858" spans="256:256" hidden="1">
      <c r="IV35858" s="187"/>
    </row>
    <row r="35859" spans="256:256" hidden="1">
      <c r="IV35859" s="187"/>
    </row>
    <row r="35860" spans="256:256" hidden="1">
      <c r="IV35860" s="187"/>
    </row>
    <row r="35861" spans="256:256" hidden="1">
      <c r="IV35861" s="187"/>
    </row>
    <row r="35862" spans="256:256" hidden="1">
      <c r="IV35862" s="187"/>
    </row>
    <row r="35863" spans="256:256" hidden="1">
      <c r="IV35863" s="187"/>
    </row>
    <row r="35864" spans="256:256" hidden="1">
      <c r="IV35864" s="187"/>
    </row>
    <row r="35865" spans="256:256" hidden="1">
      <c r="IV35865" s="187"/>
    </row>
    <row r="35866" spans="256:256" hidden="1">
      <c r="IV35866" s="187"/>
    </row>
    <row r="35867" spans="256:256" hidden="1">
      <c r="IV35867" s="187"/>
    </row>
    <row r="35868" spans="256:256" hidden="1">
      <c r="IV35868" s="187"/>
    </row>
    <row r="35869" spans="256:256" hidden="1">
      <c r="IV35869" s="187"/>
    </row>
    <row r="35870" spans="256:256" hidden="1">
      <c r="IV35870" s="187"/>
    </row>
    <row r="35871" spans="256:256" hidden="1">
      <c r="IV35871" s="187"/>
    </row>
    <row r="35872" spans="256:256" hidden="1">
      <c r="IV35872" s="187"/>
    </row>
    <row r="35873" spans="256:256" hidden="1">
      <c r="IV35873" s="187"/>
    </row>
    <row r="35874" spans="256:256" hidden="1">
      <c r="IV35874" s="187"/>
    </row>
    <row r="35875" spans="256:256" hidden="1">
      <c r="IV35875" s="187"/>
    </row>
    <row r="35876" spans="256:256" hidden="1">
      <c r="IV35876" s="187"/>
    </row>
    <row r="35877" spans="256:256" hidden="1">
      <c r="IV35877" s="187"/>
    </row>
    <row r="35878" spans="256:256" hidden="1">
      <c r="IV35878" s="187"/>
    </row>
    <row r="35879" spans="256:256" hidden="1">
      <c r="IV35879" s="187"/>
    </row>
    <row r="35880" spans="256:256" hidden="1">
      <c r="IV35880" s="187"/>
    </row>
    <row r="35881" spans="256:256" hidden="1">
      <c r="IV35881" s="187"/>
    </row>
    <row r="35882" spans="256:256" hidden="1">
      <c r="IV35882" s="187"/>
    </row>
    <row r="35883" spans="256:256" hidden="1">
      <c r="IV35883" s="187"/>
    </row>
    <row r="35884" spans="256:256" hidden="1">
      <c r="IV35884" s="187"/>
    </row>
    <row r="35885" spans="256:256" hidden="1">
      <c r="IV35885" s="187"/>
    </row>
    <row r="35886" spans="256:256" hidden="1">
      <c r="IV35886" s="187"/>
    </row>
    <row r="35887" spans="256:256" hidden="1">
      <c r="IV35887" s="187"/>
    </row>
    <row r="35888" spans="256:256" hidden="1">
      <c r="IV35888" s="187"/>
    </row>
    <row r="35889" spans="256:256" hidden="1">
      <c r="IV35889" s="187"/>
    </row>
    <row r="35890" spans="256:256" hidden="1">
      <c r="IV35890" s="187"/>
    </row>
    <row r="35891" spans="256:256" hidden="1">
      <c r="IV35891" s="187"/>
    </row>
    <row r="35892" spans="256:256" hidden="1">
      <c r="IV35892" s="187"/>
    </row>
    <row r="35893" spans="256:256" hidden="1">
      <c r="IV35893" s="187"/>
    </row>
    <row r="35894" spans="256:256" hidden="1">
      <c r="IV35894" s="187"/>
    </row>
    <row r="35895" spans="256:256" hidden="1">
      <c r="IV35895" s="187"/>
    </row>
    <row r="35896" spans="256:256" hidden="1">
      <c r="IV35896" s="187"/>
    </row>
    <row r="35897" spans="256:256" hidden="1">
      <c r="IV35897" s="187"/>
    </row>
    <row r="35898" spans="256:256" hidden="1">
      <c r="IV35898" s="187"/>
    </row>
    <row r="35899" spans="256:256" hidden="1">
      <c r="IV35899" s="187"/>
    </row>
    <row r="35900" spans="256:256" hidden="1">
      <c r="IV35900" s="187"/>
    </row>
    <row r="35901" spans="256:256" hidden="1">
      <c r="IV35901" s="187"/>
    </row>
    <row r="35902" spans="256:256" hidden="1">
      <c r="IV35902" s="187"/>
    </row>
    <row r="35903" spans="256:256" hidden="1">
      <c r="IV35903" s="187"/>
    </row>
    <row r="35904" spans="256:256" hidden="1">
      <c r="IV35904" s="187"/>
    </row>
    <row r="35905" spans="256:256" hidden="1">
      <c r="IV35905" s="187"/>
    </row>
    <row r="35906" spans="256:256" hidden="1">
      <c r="IV35906" s="187"/>
    </row>
    <row r="35907" spans="256:256" hidden="1">
      <c r="IV35907" s="187"/>
    </row>
    <row r="35908" spans="256:256" hidden="1">
      <c r="IV35908" s="187"/>
    </row>
    <row r="35909" spans="256:256" hidden="1">
      <c r="IV35909" s="187"/>
    </row>
    <row r="35910" spans="256:256" hidden="1">
      <c r="IV35910" s="187"/>
    </row>
    <row r="35911" spans="256:256" hidden="1">
      <c r="IV35911" s="187"/>
    </row>
    <row r="35912" spans="256:256" hidden="1">
      <c r="IV35912" s="187"/>
    </row>
    <row r="35913" spans="256:256" hidden="1">
      <c r="IV35913" s="187"/>
    </row>
    <row r="35914" spans="256:256" hidden="1">
      <c r="IV35914" s="187"/>
    </row>
    <row r="35915" spans="256:256" hidden="1">
      <c r="IV35915" s="187"/>
    </row>
    <row r="35916" spans="256:256" hidden="1">
      <c r="IV35916" s="187"/>
    </row>
    <row r="35917" spans="256:256" hidden="1">
      <c r="IV35917" s="187"/>
    </row>
    <row r="35918" spans="256:256" hidden="1">
      <c r="IV35918" s="187"/>
    </row>
    <row r="35919" spans="256:256" hidden="1">
      <c r="IV35919" s="187"/>
    </row>
    <row r="35920" spans="256:256" hidden="1">
      <c r="IV35920" s="187"/>
    </row>
    <row r="35921" spans="256:256" hidden="1">
      <c r="IV35921" s="187"/>
    </row>
    <row r="35922" spans="256:256" hidden="1">
      <c r="IV35922" s="187"/>
    </row>
    <row r="35923" spans="256:256" hidden="1">
      <c r="IV35923" s="187"/>
    </row>
    <row r="35924" spans="256:256" hidden="1">
      <c r="IV35924" s="187"/>
    </row>
    <row r="35925" spans="256:256" hidden="1">
      <c r="IV35925" s="187"/>
    </row>
    <row r="35926" spans="256:256" hidden="1">
      <c r="IV35926" s="187"/>
    </row>
    <row r="35927" spans="256:256" hidden="1">
      <c r="IV35927" s="187"/>
    </row>
    <row r="35928" spans="256:256" hidden="1">
      <c r="IV35928" s="187"/>
    </row>
    <row r="35929" spans="256:256" hidden="1">
      <c r="IV35929" s="187"/>
    </row>
    <row r="35930" spans="256:256" hidden="1">
      <c r="IV35930" s="187"/>
    </row>
    <row r="35931" spans="256:256" hidden="1">
      <c r="IV35931" s="187"/>
    </row>
    <row r="35932" spans="256:256" hidden="1">
      <c r="IV35932" s="187"/>
    </row>
    <row r="35933" spans="256:256" hidden="1">
      <c r="IV35933" s="187"/>
    </row>
    <row r="35934" spans="256:256" hidden="1">
      <c r="IV35934" s="187"/>
    </row>
    <row r="35935" spans="256:256" hidden="1">
      <c r="IV35935" s="187"/>
    </row>
    <row r="35936" spans="256:256" hidden="1">
      <c r="IV35936" s="187"/>
    </row>
    <row r="35937" spans="256:256" hidden="1">
      <c r="IV35937" s="187"/>
    </row>
    <row r="35938" spans="256:256" hidden="1">
      <c r="IV35938" s="187"/>
    </row>
    <row r="35939" spans="256:256" hidden="1">
      <c r="IV35939" s="187"/>
    </row>
    <row r="35940" spans="256:256" hidden="1">
      <c r="IV35940" s="187"/>
    </row>
    <row r="35941" spans="256:256" hidden="1">
      <c r="IV35941" s="187"/>
    </row>
    <row r="35942" spans="256:256" hidden="1">
      <c r="IV35942" s="187"/>
    </row>
    <row r="35943" spans="256:256" hidden="1">
      <c r="IV35943" s="187"/>
    </row>
    <row r="35944" spans="256:256" hidden="1">
      <c r="IV35944" s="187"/>
    </row>
    <row r="35945" spans="256:256" hidden="1">
      <c r="IV35945" s="187"/>
    </row>
    <row r="35946" spans="256:256" hidden="1">
      <c r="IV35946" s="187"/>
    </row>
    <row r="35947" spans="256:256" hidden="1">
      <c r="IV35947" s="187"/>
    </row>
    <row r="35948" spans="256:256" hidden="1">
      <c r="IV35948" s="187"/>
    </row>
    <row r="35949" spans="256:256" hidden="1">
      <c r="IV35949" s="187"/>
    </row>
    <row r="35950" spans="256:256" hidden="1">
      <c r="IV35950" s="187"/>
    </row>
    <row r="35951" spans="256:256" hidden="1">
      <c r="IV35951" s="187"/>
    </row>
    <row r="35952" spans="256:256" hidden="1">
      <c r="IV35952" s="187"/>
    </row>
    <row r="35953" spans="256:256" hidden="1">
      <c r="IV35953" s="187"/>
    </row>
    <row r="35954" spans="256:256" hidden="1">
      <c r="IV35954" s="187"/>
    </row>
    <row r="35955" spans="256:256" hidden="1">
      <c r="IV35955" s="187"/>
    </row>
    <row r="35956" spans="256:256" hidden="1">
      <c r="IV35956" s="187"/>
    </row>
    <row r="35957" spans="256:256" hidden="1">
      <c r="IV35957" s="187"/>
    </row>
    <row r="35958" spans="256:256" hidden="1">
      <c r="IV35958" s="187"/>
    </row>
    <row r="35959" spans="256:256" hidden="1">
      <c r="IV35959" s="187"/>
    </row>
    <row r="35960" spans="256:256" hidden="1">
      <c r="IV35960" s="187"/>
    </row>
    <row r="35961" spans="256:256" hidden="1">
      <c r="IV35961" s="187"/>
    </row>
    <row r="35962" spans="256:256" hidden="1">
      <c r="IV35962" s="187"/>
    </row>
    <row r="35963" spans="256:256" hidden="1">
      <c r="IV35963" s="187"/>
    </row>
    <row r="35964" spans="256:256" hidden="1">
      <c r="IV35964" s="187"/>
    </row>
    <row r="35965" spans="256:256" hidden="1">
      <c r="IV35965" s="187"/>
    </row>
    <row r="35966" spans="256:256" hidden="1">
      <c r="IV35966" s="187"/>
    </row>
    <row r="35967" spans="256:256" hidden="1">
      <c r="IV35967" s="187"/>
    </row>
    <row r="35968" spans="256:256" hidden="1">
      <c r="IV35968" s="187"/>
    </row>
    <row r="35969" spans="256:256" hidden="1">
      <c r="IV35969" s="187"/>
    </row>
    <row r="35970" spans="256:256" hidden="1">
      <c r="IV35970" s="187"/>
    </row>
    <row r="35971" spans="256:256" hidden="1">
      <c r="IV35971" s="187"/>
    </row>
    <row r="35972" spans="256:256" hidden="1">
      <c r="IV35972" s="187"/>
    </row>
    <row r="35973" spans="256:256" hidden="1">
      <c r="IV35973" s="187"/>
    </row>
    <row r="35974" spans="256:256" hidden="1">
      <c r="IV35974" s="187"/>
    </row>
    <row r="35975" spans="256:256" hidden="1">
      <c r="IV35975" s="187"/>
    </row>
    <row r="35976" spans="256:256" hidden="1">
      <c r="IV35976" s="187"/>
    </row>
    <row r="35977" spans="256:256" hidden="1">
      <c r="IV35977" s="187"/>
    </row>
    <row r="35978" spans="256:256" hidden="1">
      <c r="IV35978" s="187"/>
    </row>
    <row r="35979" spans="256:256" hidden="1">
      <c r="IV35979" s="187"/>
    </row>
    <row r="35980" spans="256:256" hidden="1">
      <c r="IV35980" s="187"/>
    </row>
    <row r="35981" spans="256:256" hidden="1">
      <c r="IV35981" s="187"/>
    </row>
    <row r="35982" spans="256:256" hidden="1">
      <c r="IV35982" s="187"/>
    </row>
    <row r="35983" spans="256:256" hidden="1">
      <c r="IV35983" s="187"/>
    </row>
    <row r="35984" spans="256:256" hidden="1">
      <c r="IV35984" s="187"/>
    </row>
    <row r="35985" spans="256:256" hidden="1">
      <c r="IV35985" s="187"/>
    </row>
    <row r="35986" spans="256:256" hidden="1">
      <c r="IV35986" s="187"/>
    </row>
    <row r="35987" spans="256:256" hidden="1">
      <c r="IV35987" s="187"/>
    </row>
    <row r="35988" spans="256:256" hidden="1">
      <c r="IV35988" s="187"/>
    </row>
    <row r="35989" spans="256:256" hidden="1">
      <c r="IV35989" s="187"/>
    </row>
    <row r="35990" spans="256:256" hidden="1">
      <c r="IV35990" s="187"/>
    </row>
    <row r="35991" spans="256:256" hidden="1">
      <c r="IV35991" s="187"/>
    </row>
    <row r="35992" spans="256:256" hidden="1">
      <c r="IV35992" s="187"/>
    </row>
    <row r="35993" spans="256:256" hidden="1">
      <c r="IV35993" s="187"/>
    </row>
    <row r="35994" spans="256:256" hidden="1">
      <c r="IV35994" s="187"/>
    </row>
    <row r="35995" spans="256:256" hidden="1">
      <c r="IV35995" s="187"/>
    </row>
    <row r="35996" spans="256:256" hidden="1">
      <c r="IV35996" s="187"/>
    </row>
    <row r="35997" spans="256:256" hidden="1">
      <c r="IV35997" s="187"/>
    </row>
    <row r="35998" spans="256:256" hidden="1">
      <c r="IV35998" s="187"/>
    </row>
    <row r="35999" spans="256:256" hidden="1">
      <c r="IV35999" s="187"/>
    </row>
    <row r="36000" spans="256:256" hidden="1">
      <c r="IV36000" s="187"/>
    </row>
    <row r="36001" spans="256:256" hidden="1">
      <c r="IV36001" s="187"/>
    </row>
    <row r="36002" spans="256:256" hidden="1">
      <c r="IV36002" s="187"/>
    </row>
    <row r="36003" spans="256:256" hidden="1">
      <c r="IV36003" s="187"/>
    </row>
    <row r="36004" spans="256:256" hidden="1">
      <c r="IV36004" s="187"/>
    </row>
    <row r="36005" spans="256:256" hidden="1">
      <c r="IV36005" s="187"/>
    </row>
    <row r="36006" spans="256:256" hidden="1">
      <c r="IV36006" s="187"/>
    </row>
    <row r="36007" spans="256:256" hidden="1">
      <c r="IV36007" s="187"/>
    </row>
    <row r="36008" spans="256:256" hidden="1">
      <c r="IV36008" s="187"/>
    </row>
    <row r="36009" spans="256:256" hidden="1">
      <c r="IV36009" s="187"/>
    </row>
    <row r="36010" spans="256:256" hidden="1">
      <c r="IV36010" s="187"/>
    </row>
    <row r="36011" spans="256:256" hidden="1">
      <c r="IV36011" s="187"/>
    </row>
    <row r="36012" spans="256:256" hidden="1">
      <c r="IV36012" s="187"/>
    </row>
    <row r="36013" spans="256:256" hidden="1">
      <c r="IV36013" s="187"/>
    </row>
    <row r="36014" spans="256:256" hidden="1">
      <c r="IV36014" s="187"/>
    </row>
    <row r="36015" spans="256:256" hidden="1">
      <c r="IV36015" s="187"/>
    </row>
    <row r="36016" spans="256:256" hidden="1">
      <c r="IV36016" s="187"/>
    </row>
    <row r="36017" spans="256:256" hidden="1">
      <c r="IV36017" s="187"/>
    </row>
    <row r="36018" spans="256:256" hidden="1">
      <c r="IV36018" s="187"/>
    </row>
    <row r="36019" spans="256:256" hidden="1">
      <c r="IV36019" s="187"/>
    </row>
    <row r="36020" spans="256:256" hidden="1">
      <c r="IV36020" s="187"/>
    </row>
    <row r="36021" spans="256:256" hidden="1">
      <c r="IV36021" s="187"/>
    </row>
    <row r="36022" spans="256:256" hidden="1">
      <c r="IV36022" s="187"/>
    </row>
    <row r="36023" spans="256:256" hidden="1">
      <c r="IV36023" s="187"/>
    </row>
    <row r="36024" spans="256:256" hidden="1">
      <c r="IV36024" s="187"/>
    </row>
    <row r="36025" spans="256:256" hidden="1">
      <c r="IV36025" s="187"/>
    </row>
    <row r="36026" spans="256:256" hidden="1">
      <c r="IV36026" s="187"/>
    </row>
    <row r="36027" spans="256:256" hidden="1">
      <c r="IV36027" s="187"/>
    </row>
    <row r="36028" spans="256:256" hidden="1">
      <c r="IV36028" s="187"/>
    </row>
    <row r="36029" spans="256:256" hidden="1">
      <c r="IV36029" s="187"/>
    </row>
    <row r="36030" spans="256:256" hidden="1">
      <c r="IV36030" s="187"/>
    </row>
    <row r="36031" spans="256:256" hidden="1">
      <c r="IV36031" s="187"/>
    </row>
    <row r="36032" spans="256:256" hidden="1">
      <c r="IV36032" s="187"/>
    </row>
    <row r="36033" spans="256:256" hidden="1">
      <c r="IV36033" s="187"/>
    </row>
    <row r="36034" spans="256:256" hidden="1">
      <c r="IV36034" s="187"/>
    </row>
    <row r="36035" spans="256:256" hidden="1">
      <c r="IV36035" s="187"/>
    </row>
    <row r="36036" spans="256:256" hidden="1">
      <c r="IV36036" s="187"/>
    </row>
    <row r="36037" spans="256:256" hidden="1">
      <c r="IV36037" s="187"/>
    </row>
    <row r="36038" spans="256:256" hidden="1">
      <c r="IV36038" s="187"/>
    </row>
    <row r="36039" spans="256:256" hidden="1">
      <c r="IV36039" s="187"/>
    </row>
    <row r="36040" spans="256:256" hidden="1">
      <c r="IV36040" s="187"/>
    </row>
    <row r="36041" spans="256:256" hidden="1">
      <c r="IV36041" s="187"/>
    </row>
    <row r="36042" spans="256:256" hidden="1">
      <c r="IV36042" s="187"/>
    </row>
    <row r="36043" spans="256:256" hidden="1">
      <c r="IV36043" s="187"/>
    </row>
    <row r="36044" spans="256:256" hidden="1">
      <c r="IV36044" s="187"/>
    </row>
    <row r="36045" spans="256:256" hidden="1">
      <c r="IV36045" s="187"/>
    </row>
    <row r="36046" spans="256:256" hidden="1">
      <c r="IV36046" s="187"/>
    </row>
    <row r="36047" spans="256:256" hidden="1">
      <c r="IV36047" s="187"/>
    </row>
    <row r="36048" spans="256:256" hidden="1">
      <c r="IV36048" s="187"/>
    </row>
    <row r="36049" spans="256:256" hidden="1">
      <c r="IV36049" s="187"/>
    </row>
    <row r="36050" spans="256:256" hidden="1">
      <c r="IV36050" s="187"/>
    </row>
    <row r="36051" spans="256:256" hidden="1">
      <c r="IV36051" s="187"/>
    </row>
    <row r="36052" spans="256:256" hidden="1">
      <c r="IV36052" s="187"/>
    </row>
    <row r="36053" spans="256:256" hidden="1">
      <c r="IV36053" s="187"/>
    </row>
    <row r="36054" spans="256:256" hidden="1">
      <c r="IV36054" s="187"/>
    </row>
    <row r="36055" spans="256:256" hidden="1">
      <c r="IV36055" s="187"/>
    </row>
    <row r="36056" spans="256:256" hidden="1">
      <c r="IV36056" s="187"/>
    </row>
    <row r="36057" spans="256:256" hidden="1">
      <c r="IV36057" s="187"/>
    </row>
    <row r="36058" spans="256:256" hidden="1">
      <c r="IV36058" s="187"/>
    </row>
    <row r="36059" spans="256:256" hidden="1">
      <c r="IV36059" s="187"/>
    </row>
    <row r="36060" spans="256:256" hidden="1">
      <c r="IV36060" s="187"/>
    </row>
    <row r="36061" spans="256:256" hidden="1">
      <c r="IV36061" s="187"/>
    </row>
    <row r="36062" spans="256:256" hidden="1">
      <c r="IV36062" s="187"/>
    </row>
    <row r="36063" spans="256:256" hidden="1">
      <c r="IV36063" s="187"/>
    </row>
    <row r="36064" spans="256:256" hidden="1">
      <c r="IV36064" s="187"/>
    </row>
    <row r="36065" spans="256:256" hidden="1">
      <c r="IV36065" s="187"/>
    </row>
    <row r="36066" spans="256:256" hidden="1">
      <c r="IV36066" s="187"/>
    </row>
    <row r="36067" spans="256:256" hidden="1">
      <c r="IV36067" s="187"/>
    </row>
    <row r="36068" spans="256:256" hidden="1">
      <c r="IV36068" s="187"/>
    </row>
    <row r="36069" spans="256:256" hidden="1">
      <c r="IV36069" s="187"/>
    </row>
    <row r="36070" spans="256:256" hidden="1">
      <c r="IV36070" s="187"/>
    </row>
    <row r="36071" spans="256:256" hidden="1">
      <c r="IV36071" s="187"/>
    </row>
    <row r="36072" spans="256:256" hidden="1">
      <c r="IV36072" s="187"/>
    </row>
    <row r="36073" spans="256:256" hidden="1">
      <c r="IV36073" s="187"/>
    </row>
    <row r="36074" spans="256:256" hidden="1">
      <c r="IV36074" s="187"/>
    </row>
    <row r="36075" spans="256:256" hidden="1">
      <c r="IV36075" s="187"/>
    </row>
    <row r="36076" spans="256:256" hidden="1">
      <c r="IV36076" s="187"/>
    </row>
    <row r="36077" spans="256:256" hidden="1">
      <c r="IV36077" s="187"/>
    </row>
    <row r="36078" spans="256:256" hidden="1">
      <c r="IV36078" s="187"/>
    </row>
    <row r="36079" spans="256:256" hidden="1">
      <c r="IV36079" s="187"/>
    </row>
    <row r="36080" spans="256:256" hidden="1">
      <c r="IV36080" s="187"/>
    </row>
    <row r="36081" spans="256:256" hidden="1">
      <c r="IV36081" s="187"/>
    </row>
    <row r="36082" spans="256:256" hidden="1">
      <c r="IV36082" s="187"/>
    </row>
    <row r="36083" spans="256:256" hidden="1">
      <c r="IV36083" s="187"/>
    </row>
    <row r="36084" spans="256:256" hidden="1">
      <c r="IV36084" s="187"/>
    </row>
    <row r="36085" spans="256:256" hidden="1">
      <c r="IV36085" s="187"/>
    </row>
    <row r="36086" spans="256:256" hidden="1">
      <c r="IV36086" s="187"/>
    </row>
    <row r="36087" spans="256:256" hidden="1">
      <c r="IV36087" s="187"/>
    </row>
    <row r="36088" spans="256:256" hidden="1">
      <c r="IV36088" s="187"/>
    </row>
    <row r="36089" spans="256:256" hidden="1">
      <c r="IV36089" s="187"/>
    </row>
    <row r="36090" spans="256:256" hidden="1">
      <c r="IV36090" s="187"/>
    </row>
    <row r="36091" spans="256:256" hidden="1">
      <c r="IV36091" s="187"/>
    </row>
    <row r="36092" spans="256:256" hidden="1">
      <c r="IV36092" s="187"/>
    </row>
    <row r="36093" spans="256:256" hidden="1">
      <c r="IV36093" s="187"/>
    </row>
    <row r="36094" spans="256:256" hidden="1">
      <c r="IV36094" s="187"/>
    </row>
    <row r="36095" spans="256:256" hidden="1">
      <c r="IV36095" s="187"/>
    </row>
    <row r="36096" spans="256:256" hidden="1">
      <c r="IV36096" s="187"/>
    </row>
    <row r="36097" spans="256:256" hidden="1">
      <c r="IV36097" s="187"/>
    </row>
    <row r="36098" spans="256:256" hidden="1">
      <c r="IV36098" s="187"/>
    </row>
    <row r="36099" spans="256:256" hidden="1">
      <c r="IV36099" s="187"/>
    </row>
    <row r="36100" spans="256:256" hidden="1">
      <c r="IV36100" s="187"/>
    </row>
    <row r="36101" spans="256:256" hidden="1">
      <c r="IV36101" s="187"/>
    </row>
    <row r="36102" spans="256:256" hidden="1">
      <c r="IV36102" s="187"/>
    </row>
    <row r="36103" spans="256:256" hidden="1">
      <c r="IV36103" s="187"/>
    </row>
    <row r="36104" spans="256:256" hidden="1">
      <c r="IV36104" s="187"/>
    </row>
    <row r="36105" spans="256:256" hidden="1">
      <c r="IV36105" s="187"/>
    </row>
    <row r="36106" spans="256:256" hidden="1">
      <c r="IV36106" s="187"/>
    </row>
    <row r="36107" spans="256:256" hidden="1">
      <c r="IV36107" s="187"/>
    </row>
    <row r="36108" spans="256:256" hidden="1">
      <c r="IV36108" s="187"/>
    </row>
    <row r="36109" spans="256:256" hidden="1">
      <c r="IV36109" s="187"/>
    </row>
    <row r="36110" spans="256:256" hidden="1">
      <c r="IV36110" s="187"/>
    </row>
    <row r="36111" spans="256:256" hidden="1">
      <c r="IV36111" s="187"/>
    </row>
    <row r="36112" spans="256:256" hidden="1">
      <c r="IV36112" s="187"/>
    </row>
    <row r="36113" spans="256:256" hidden="1">
      <c r="IV36113" s="187"/>
    </row>
    <row r="36114" spans="256:256" hidden="1">
      <c r="IV36114" s="187"/>
    </row>
    <row r="36115" spans="256:256" hidden="1">
      <c r="IV36115" s="187"/>
    </row>
    <row r="36116" spans="256:256" hidden="1">
      <c r="IV36116" s="187"/>
    </row>
    <row r="36117" spans="256:256" hidden="1">
      <c r="IV36117" s="187"/>
    </row>
    <row r="36118" spans="256:256" hidden="1">
      <c r="IV36118" s="187"/>
    </row>
    <row r="36119" spans="256:256" hidden="1">
      <c r="IV36119" s="187"/>
    </row>
    <row r="36120" spans="256:256" hidden="1">
      <c r="IV36120" s="187"/>
    </row>
    <row r="36121" spans="256:256" hidden="1">
      <c r="IV36121" s="187"/>
    </row>
    <row r="36122" spans="256:256" hidden="1">
      <c r="IV36122" s="187"/>
    </row>
    <row r="36123" spans="256:256" hidden="1">
      <c r="IV36123" s="187"/>
    </row>
    <row r="36124" spans="256:256" hidden="1">
      <c r="IV36124" s="187"/>
    </row>
    <row r="36125" spans="256:256" hidden="1">
      <c r="IV36125" s="187"/>
    </row>
    <row r="36126" spans="256:256" hidden="1">
      <c r="IV36126" s="187"/>
    </row>
    <row r="36127" spans="256:256" hidden="1">
      <c r="IV36127" s="187"/>
    </row>
    <row r="36128" spans="256:256" hidden="1">
      <c r="IV36128" s="187"/>
    </row>
    <row r="36129" spans="256:256" hidden="1">
      <c r="IV36129" s="187"/>
    </row>
    <row r="36130" spans="256:256" hidden="1">
      <c r="IV36130" s="187"/>
    </row>
    <row r="36131" spans="256:256" hidden="1">
      <c r="IV36131" s="187"/>
    </row>
    <row r="36132" spans="256:256" hidden="1">
      <c r="IV36132" s="187"/>
    </row>
    <row r="36133" spans="256:256" hidden="1">
      <c r="IV36133" s="187"/>
    </row>
    <row r="36134" spans="256:256" hidden="1">
      <c r="IV36134" s="187"/>
    </row>
    <row r="36135" spans="256:256" hidden="1">
      <c r="IV36135" s="187"/>
    </row>
    <row r="36136" spans="256:256" hidden="1">
      <c r="IV36136" s="187"/>
    </row>
    <row r="36137" spans="256:256" hidden="1">
      <c r="IV36137" s="187"/>
    </row>
    <row r="36138" spans="256:256" hidden="1">
      <c r="IV36138" s="187"/>
    </row>
    <row r="36139" spans="256:256" hidden="1">
      <c r="IV36139" s="187"/>
    </row>
    <row r="36140" spans="256:256" hidden="1">
      <c r="IV36140" s="187"/>
    </row>
    <row r="36141" spans="256:256" hidden="1">
      <c r="IV36141" s="187"/>
    </row>
    <row r="36142" spans="256:256" hidden="1">
      <c r="IV36142" s="187"/>
    </row>
    <row r="36143" spans="256:256" hidden="1">
      <c r="IV36143" s="187"/>
    </row>
    <row r="36144" spans="256:256" hidden="1">
      <c r="IV36144" s="187"/>
    </row>
    <row r="36145" spans="256:256" hidden="1">
      <c r="IV36145" s="187"/>
    </row>
    <row r="36146" spans="256:256" hidden="1">
      <c r="IV36146" s="187"/>
    </row>
    <row r="36147" spans="256:256" hidden="1">
      <c r="IV36147" s="187"/>
    </row>
    <row r="36148" spans="256:256" hidden="1">
      <c r="IV36148" s="187"/>
    </row>
    <row r="36149" spans="256:256" hidden="1">
      <c r="IV36149" s="187"/>
    </row>
    <row r="36150" spans="256:256" hidden="1">
      <c r="IV36150" s="187"/>
    </row>
    <row r="36151" spans="256:256" hidden="1">
      <c r="IV36151" s="187"/>
    </row>
    <row r="36152" spans="256:256" hidden="1">
      <c r="IV36152" s="187"/>
    </row>
    <row r="36153" spans="256:256" hidden="1">
      <c r="IV36153" s="187"/>
    </row>
    <row r="36154" spans="256:256" hidden="1">
      <c r="IV36154" s="187"/>
    </row>
    <row r="36155" spans="256:256" hidden="1">
      <c r="IV36155" s="187"/>
    </row>
    <row r="36156" spans="256:256" hidden="1">
      <c r="IV36156" s="187"/>
    </row>
    <row r="36157" spans="256:256" hidden="1">
      <c r="IV36157" s="187"/>
    </row>
    <row r="36158" spans="256:256" hidden="1">
      <c r="IV36158" s="187"/>
    </row>
    <row r="36159" spans="256:256" hidden="1">
      <c r="IV36159" s="187"/>
    </row>
    <row r="36160" spans="256:256" hidden="1">
      <c r="IV36160" s="187"/>
    </row>
    <row r="36161" spans="256:256" hidden="1">
      <c r="IV36161" s="187"/>
    </row>
    <row r="36162" spans="256:256" hidden="1">
      <c r="IV36162" s="187"/>
    </row>
    <row r="36163" spans="256:256" hidden="1">
      <c r="IV36163" s="187"/>
    </row>
    <row r="36164" spans="256:256" hidden="1">
      <c r="IV36164" s="187"/>
    </row>
    <row r="36165" spans="256:256" hidden="1">
      <c r="IV36165" s="187"/>
    </row>
    <row r="36166" spans="256:256" hidden="1">
      <c r="IV36166" s="187"/>
    </row>
    <row r="36167" spans="256:256" hidden="1">
      <c r="IV36167" s="187"/>
    </row>
    <row r="36168" spans="256:256" hidden="1">
      <c r="IV36168" s="187"/>
    </row>
    <row r="36169" spans="256:256" hidden="1">
      <c r="IV36169" s="187"/>
    </row>
    <row r="36170" spans="256:256" hidden="1">
      <c r="IV36170" s="187"/>
    </row>
    <row r="36171" spans="256:256" hidden="1">
      <c r="IV36171" s="187"/>
    </row>
    <row r="36172" spans="256:256" hidden="1">
      <c r="IV36172" s="187"/>
    </row>
    <row r="36173" spans="256:256" hidden="1">
      <c r="IV36173" s="187"/>
    </row>
    <row r="36174" spans="256:256" hidden="1">
      <c r="IV36174" s="187"/>
    </row>
    <row r="36175" spans="256:256" hidden="1">
      <c r="IV36175" s="187"/>
    </row>
    <row r="36176" spans="256:256" hidden="1">
      <c r="IV36176" s="187"/>
    </row>
    <row r="36177" spans="256:256" hidden="1">
      <c r="IV36177" s="187"/>
    </row>
    <row r="36178" spans="256:256" hidden="1">
      <c r="IV36178" s="187"/>
    </row>
    <row r="36179" spans="256:256" hidden="1">
      <c r="IV36179" s="187"/>
    </row>
    <row r="36180" spans="256:256" hidden="1">
      <c r="IV36180" s="187"/>
    </row>
    <row r="36181" spans="256:256" hidden="1">
      <c r="IV36181" s="187"/>
    </row>
    <row r="36182" spans="256:256" hidden="1">
      <c r="IV36182" s="187"/>
    </row>
    <row r="36183" spans="256:256" hidden="1">
      <c r="IV36183" s="187"/>
    </row>
    <row r="36184" spans="256:256" hidden="1">
      <c r="IV36184" s="187"/>
    </row>
    <row r="36185" spans="256:256" hidden="1">
      <c r="IV36185" s="187"/>
    </row>
    <row r="36186" spans="256:256" hidden="1">
      <c r="IV36186" s="187"/>
    </row>
    <row r="36187" spans="256:256" hidden="1">
      <c r="IV36187" s="187"/>
    </row>
    <row r="36188" spans="256:256" hidden="1">
      <c r="IV36188" s="187"/>
    </row>
    <row r="36189" spans="256:256" hidden="1">
      <c r="IV36189" s="187"/>
    </row>
    <row r="36190" spans="256:256" hidden="1">
      <c r="IV36190" s="187"/>
    </row>
    <row r="36191" spans="256:256" hidden="1">
      <c r="IV36191" s="187"/>
    </row>
    <row r="36192" spans="256:256" hidden="1">
      <c r="IV36192" s="187"/>
    </row>
    <row r="36193" spans="256:256" hidden="1">
      <c r="IV36193" s="187"/>
    </row>
    <row r="36194" spans="256:256" hidden="1">
      <c r="IV36194" s="187"/>
    </row>
    <row r="36195" spans="256:256" hidden="1">
      <c r="IV36195" s="187"/>
    </row>
    <row r="36196" spans="256:256" hidden="1">
      <c r="IV36196" s="187"/>
    </row>
    <row r="36197" spans="256:256" hidden="1">
      <c r="IV36197" s="187"/>
    </row>
    <row r="36198" spans="256:256" hidden="1">
      <c r="IV36198" s="187"/>
    </row>
    <row r="36199" spans="256:256" hidden="1">
      <c r="IV36199" s="187"/>
    </row>
    <row r="36200" spans="256:256" hidden="1">
      <c r="IV36200" s="187"/>
    </row>
    <row r="36201" spans="256:256" hidden="1">
      <c r="IV36201" s="187"/>
    </row>
    <row r="36202" spans="256:256" hidden="1">
      <c r="IV36202" s="187"/>
    </row>
    <row r="36203" spans="256:256" hidden="1">
      <c r="IV36203" s="187"/>
    </row>
    <row r="36204" spans="256:256" hidden="1">
      <c r="IV36204" s="187"/>
    </row>
    <row r="36205" spans="256:256" hidden="1">
      <c r="IV36205" s="187"/>
    </row>
    <row r="36206" spans="256:256" hidden="1">
      <c r="IV36206" s="187"/>
    </row>
    <row r="36207" spans="256:256" hidden="1">
      <c r="IV36207" s="187"/>
    </row>
    <row r="36208" spans="256:256" hidden="1">
      <c r="IV36208" s="187"/>
    </row>
    <row r="36209" spans="256:256" hidden="1">
      <c r="IV36209" s="187"/>
    </row>
    <row r="36210" spans="256:256" hidden="1">
      <c r="IV36210" s="187"/>
    </row>
    <row r="36211" spans="256:256" hidden="1">
      <c r="IV36211" s="187"/>
    </row>
    <row r="36212" spans="256:256" hidden="1">
      <c r="IV36212" s="187"/>
    </row>
    <row r="36213" spans="256:256" hidden="1">
      <c r="IV36213" s="187"/>
    </row>
    <row r="36214" spans="256:256" hidden="1">
      <c r="IV36214" s="187"/>
    </row>
    <row r="36215" spans="256:256" hidden="1">
      <c r="IV36215" s="187"/>
    </row>
    <row r="36216" spans="256:256" hidden="1">
      <c r="IV36216" s="187"/>
    </row>
    <row r="36217" spans="256:256" hidden="1">
      <c r="IV36217" s="187"/>
    </row>
    <row r="36218" spans="256:256" hidden="1">
      <c r="IV36218" s="187"/>
    </row>
    <row r="36219" spans="256:256" hidden="1">
      <c r="IV36219" s="187"/>
    </row>
    <row r="36220" spans="256:256" hidden="1">
      <c r="IV36220" s="187"/>
    </row>
    <row r="36221" spans="256:256" hidden="1">
      <c r="IV36221" s="187"/>
    </row>
    <row r="36222" spans="256:256" hidden="1">
      <c r="IV36222" s="187"/>
    </row>
    <row r="36223" spans="256:256" hidden="1">
      <c r="IV36223" s="187"/>
    </row>
    <row r="36224" spans="256:256" hidden="1">
      <c r="IV36224" s="187"/>
    </row>
    <row r="36225" spans="256:256" hidden="1">
      <c r="IV36225" s="187"/>
    </row>
    <row r="36226" spans="256:256" hidden="1">
      <c r="IV36226" s="187"/>
    </row>
    <row r="36227" spans="256:256" hidden="1">
      <c r="IV36227" s="187"/>
    </row>
    <row r="36228" spans="256:256" hidden="1">
      <c r="IV36228" s="187"/>
    </row>
    <row r="36229" spans="256:256" hidden="1">
      <c r="IV36229" s="187"/>
    </row>
    <row r="36230" spans="256:256" hidden="1">
      <c r="IV36230" s="187"/>
    </row>
    <row r="36231" spans="256:256" hidden="1">
      <c r="IV36231" s="187"/>
    </row>
    <row r="36232" spans="256:256" hidden="1">
      <c r="IV36232" s="187"/>
    </row>
    <row r="36233" spans="256:256" hidden="1">
      <c r="IV36233" s="187"/>
    </row>
    <row r="36234" spans="256:256" hidden="1">
      <c r="IV36234" s="187"/>
    </row>
    <row r="36235" spans="256:256" hidden="1">
      <c r="IV36235" s="187"/>
    </row>
    <row r="36236" spans="256:256" hidden="1">
      <c r="IV36236" s="187"/>
    </row>
    <row r="36237" spans="256:256" hidden="1">
      <c r="IV36237" s="187"/>
    </row>
    <row r="36238" spans="256:256" hidden="1">
      <c r="IV36238" s="187"/>
    </row>
    <row r="36239" spans="256:256" hidden="1">
      <c r="IV36239" s="187"/>
    </row>
    <row r="36240" spans="256:256" hidden="1">
      <c r="IV36240" s="187"/>
    </row>
    <row r="36241" spans="256:256" hidden="1">
      <c r="IV36241" s="187"/>
    </row>
    <row r="36242" spans="256:256" hidden="1">
      <c r="IV36242" s="187"/>
    </row>
    <row r="36243" spans="256:256" hidden="1">
      <c r="IV36243" s="187"/>
    </row>
    <row r="36244" spans="256:256" hidden="1">
      <c r="IV36244" s="187"/>
    </row>
    <row r="36245" spans="256:256" hidden="1">
      <c r="IV36245" s="187"/>
    </row>
    <row r="36246" spans="256:256" hidden="1">
      <c r="IV36246" s="187"/>
    </row>
    <row r="36247" spans="256:256" hidden="1">
      <c r="IV36247" s="187"/>
    </row>
    <row r="36248" spans="256:256" hidden="1">
      <c r="IV36248" s="187"/>
    </row>
    <row r="36249" spans="256:256" hidden="1">
      <c r="IV36249" s="187"/>
    </row>
    <row r="36250" spans="256:256" hidden="1">
      <c r="IV36250" s="187"/>
    </row>
    <row r="36251" spans="256:256" hidden="1">
      <c r="IV36251" s="187"/>
    </row>
    <row r="36252" spans="256:256" hidden="1">
      <c r="IV36252" s="187"/>
    </row>
    <row r="36253" spans="256:256" hidden="1">
      <c r="IV36253" s="187"/>
    </row>
    <row r="36254" spans="256:256" hidden="1">
      <c r="IV36254" s="187"/>
    </row>
    <row r="36255" spans="256:256" hidden="1">
      <c r="IV36255" s="187"/>
    </row>
    <row r="36256" spans="256:256" hidden="1">
      <c r="IV36256" s="187"/>
    </row>
    <row r="36257" spans="256:256" hidden="1">
      <c r="IV36257" s="187"/>
    </row>
    <row r="36258" spans="256:256" hidden="1">
      <c r="IV36258" s="187"/>
    </row>
    <row r="36259" spans="256:256" hidden="1">
      <c r="IV36259" s="187"/>
    </row>
    <row r="36260" spans="256:256" hidden="1">
      <c r="IV36260" s="187"/>
    </row>
    <row r="36261" spans="256:256" hidden="1">
      <c r="IV36261" s="187"/>
    </row>
    <row r="36262" spans="256:256" hidden="1">
      <c r="IV36262" s="187"/>
    </row>
    <row r="36263" spans="256:256" hidden="1">
      <c r="IV36263" s="187"/>
    </row>
    <row r="36264" spans="256:256" hidden="1">
      <c r="IV36264" s="187"/>
    </row>
    <row r="36265" spans="256:256" hidden="1">
      <c r="IV36265" s="187"/>
    </row>
    <row r="36266" spans="256:256" hidden="1">
      <c r="IV36266" s="187"/>
    </row>
    <row r="36267" spans="256:256" hidden="1">
      <c r="IV36267" s="187"/>
    </row>
    <row r="36268" spans="256:256" hidden="1">
      <c r="IV36268" s="187"/>
    </row>
    <row r="36269" spans="256:256" hidden="1">
      <c r="IV36269" s="187"/>
    </row>
    <row r="36270" spans="256:256" hidden="1">
      <c r="IV36270" s="187"/>
    </row>
    <row r="36271" spans="256:256" hidden="1">
      <c r="IV36271" s="187"/>
    </row>
    <row r="36272" spans="256:256" hidden="1">
      <c r="IV36272" s="187"/>
    </row>
    <row r="36273" spans="256:256" hidden="1">
      <c r="IV36273" s="187"/>
    </row>
    <row r="36274" spans="256:256" hidden="1">
      <c r="IV36274" s="187"/>
    </row>
    <row r="36275" spans="256:256" hidden="1">
      <c r="IV36275" s="187"/>
    </row>
    <row r="36276" spans="256:256" hidden="1">
      <c r="IV36276" s="187"/>
    </row>
    <row r="36277" spans="256:256" hidden="1">
      <c r="IV36277" s="187"/>
    </row>
    <row r="36278" spans="256:256" hidden="1">
      <c r="IV36278" s="187"/>
    </row>
    <row r="36279" spans="256:256" hidden="1">
      <c r="IV36279" s="187"/>
    </row>
    <row r="36280" spans="256:256" hidden="1">
      <c r="IV36280" s="187"/>
    </row>
    <row r="36281" spans="256:256" hidden="1">
      <c r="IV36281" s="187"/>
    </row>
    <row r="36282" spans="256:256" hidden="1">
      <c r="IV36282" s="187"/>
    </row>
    <row r="36283" spans="256:256" hidden="1">
      <c r="IV36283" s="187"/>
    </row>
    <row r="36284" spans="256:256" hidden="1">
      <c r="IV36284" s="187"/>
    </row>
    <row r="36285" spans="256:256" hidden="1">
      <c r="IV36285" s="187"/>
    </row>
    <row r="36286" spans="256:256" hidden="1">
      <c r="IV36286" s="187"/>
    </row>
    <row r="36287" spans="256:256" hidden="1">
      <c r="IV36287" s="187"/>
    </row>
    <row r="36288" spans="256:256" hidden="1">
      <c r="IV36288" s="187"/>
    </row>
    <row r="36289" spans="256:256" hidden="1">
      <c r="IV36289" s="187"/>
    </row>
    <row r="36290" spans="256:256" hidden="1">
      <c r="IV36290" s="187"/>
    </row>
    <row r="36291" spans="256:256" hidden="1">
      <c r="IV36291" s="187"/>
    </row>
    <row r="36292" spans="256:256" hidden="1">
      <c r="IV36292" s="187"/>
    </row>
    <row r="36293" spans="256:256" hidden="1">
      <c r="IV36293" s="187"/>
    </row>
    <row r="36294" spans="256:256" hidden="1">
      <c r="IV36294" s="187"/>
    </row>
    <row r="36295" spans="256:256" hidden="1">
      <c r="IV36295" s="187"/>
    </row>
    <row r="36296" spans="256:256" hidden="1">
      <c r="IV36296" s="187"/>
    </row>
    <row r="36297" spans="256:256" hidden="1">
      <c r="IV36297" s="187"/>
    </row>
    <row r="36298" spans="256:256" hidden="1">
      <c r="IV36298" s="187"/>
    </row>
    <row r="36299" spans="256:256" hidden="1">
      <c r="IV36299" s="187"/>
    </row>
    <row r="36300" spans="256:256" hidden="1">
      <c r="IV36300" s="187"/>
    </row>
    <row r="36301" spans="256:256" hidden="1">
      <c r="IV36301" s="187"/>
    </row>
    <row r="36302" spans="256:256" hidden="1">
      <c r="IV36302" s="187"/>
    </row>
    <row r="36303" spans="256:256" hidden="1">
      <c r="IV36303" s="187"/>
    </row>
    <row r="36304" spans="256:256" hidden="1">
      <c r="IV36304" s="187"/>
    </row>
    <row r="36305" spans="256:256" hidden="1">
      <c r="IV36305" s="187"/>
    </row>
    <row r="36306" spans="256:256" hidden="1">
      <c r="IV36306" s="187"/>
    </row>
    <row r="36307" spans="256:256" hidden="1">
      <c r="IV36307" s="187"/>
    </row>
    <row r="36308" spans="256:256" hidden="1">
      <c r="IV36308" s="187"/>
    </row>
    <row r="36309" spans="256:256" hidden="1">
      <c r="IV36309" s="187"/>
    </row>
    <row r="36310" spans="256:256" hidden="1">
      <c r="IV36310" s="187"/>
    </row>
    <row r="36311" spans="256:256" hidden="1">
      <c r="IV36311" s="187"/>
    </row>
    <row r="36312" spans="256:256" hidden="1">
      <c r="IV36312" s="187"/>
    </row>
    <row r="36313" spans="256:256" hidden="1">
      <c r="IV36313" s="187"/>
    </row>
    <row r="36314" spans="256:256" hidden="1">
      <c r="IV36314" s="187"/>
    </row>
    <row r="36315" spans="256:256" hidden="1">
      <c r="IV36315" s="187"/>
    </row>
    <row r="36316" spans="256:256" hidden="1">
      <c r="IV36316" s="187"/>
    </row>
    <row r="36317" spans="256:256" hidden="1">
      <c r="IV36317" s="187"/>
    </row>
    <row r="36318" spans="256:256" hidden="1">
      <c r="IV36318" s="187"/>
    </row>
    <row r="36319" spans="256:256" hidden="1">
      <c r="IV36319" s="187"/>
    </row>
    <row r="36320" spans="256:256" hidden="1">
      <c r="IV36320" s="187"/>
    </row>
    <row r="36321" spans="256:256" hidden="1">
      <c r="IV36321" s="187"/>
    </row>
    <row r="36322" spans="256:256" hidden="1">
      <c r="IV36322" s="187"/>
    </row>
    <row r="36323" spans="256:256" hidden="1">
      <c r="IV36323" s="187"/>
    </row>
    <row r="36324" spans="256:256" hidden="1">
      <c r="IV36324" s="187"/>
    </row>
    <row r="36325" spans="256:256" hidden="1">
      <c r="IV36325" s="187"/>
    </row>
    <row r="36326" spans="256:256" hidden="1">
      <c r="IV36326" s="187"/>
    </row>
    <row r="36327" spans="256:256" hidden="1">
      <c r="IV36327" s="187"/>
    </row>
    <row r="36328" spans="256:256" hidden="1">
      <c r="IV36328" s="187"/>
    </row>
    <row r="36329" spans="256:256" hidden="1">
      <c r="IV36329" s="187"/>
    </row>
    <row r="36330" spans="256:256" hidden="1">
      <c r="IV36330" s="187"/>
    </row>
    <row r="36331" spans="256:256" hidden="1">
      <c r="IV36331" s="187"/>
    </row>
    <row r="36332" spans="256:256" hidden="1">
      <c r="IV36332" s="187"/>
    </row>
    <row r="36333" spans="256:256" hidden="1">
      <c r="IV36333" s="187"/>
    </row>
    <row r="36334" spans="256:256" hidden="1">
      <c r="IV36334" s="187"/>
    </row>
    <row r="36335" spans="256:256" hidden="1">
      <c r="IV36335" s="187"/>
    </row>
    <row r="36336" spans="256:256" hidden="1">
      <c r="IV36336" s="187"/>
    </row>
    <row r="36337" spans="256:256" hidden="1">
      <c r="IV36337" s="187"/>
    </row>
    <row r="36338" spans="256:256" hidden="1">
      <c r="IV36338" s="187"/>
    </row>
    <row r="36339" spans="256:256" hidden="1">
      <c r="IV36339" s="187"/>
    </row>
    <row r="36340" spans="256:256" hidden="1">
      <c r="IV36340" s="187"/>
    </row>
    <row r="36341" spans="256:256" hidden="1">
      <c r="IV36341" s="187"/>
    </row>
    <row r="36342" spans="256:256" hidden="1">
      <c r="IV36342" s="187"/>
    </row>
    <row r="36343" spans="256:256" hidden="1">
      <c r="IV36343" s="187"/>
    </row>
    <row r="36344" spans="256:256" hidden="1">
      <c r="IV36344" s="187"/>
    </row>
    <row r="36345" spans="256:256" hidden="1">
      <c r="IV36345" s="187"/>
    </row>
    <row r="36346" spans="256:256" hidden="1">
      <c r="IV36346" s="187"/>
    </row>
    <row r="36347" spans="256:256" hidden="1">
      <c r="IV36347" s="187"/>
    </row>
    <row r="36348" spans="256:256" hidden="1">
      <c r="IV36348" s="187"/>
    </row>
    <row r="36349" spans="256:256" hidden="1">
      <c r="IV36349" s="187"/>
    </row>
    <row r="36350" spans="256:256" hidden="1">
      <c r="IV36350" s="187"/>
    </row>
    <row r="36351" spans="256:256" hidden="1">
      <c r="IV36351" s="187"/>
    </row>
    <row r="36352" spans="256:256" hidden="1">
      <c r="IV36352" s="187"/>
    </row>
    <row r="36353" spans="256:256" hidden="1">
      <c r="IV36353" s="187"/>
    </row>
    <row r="36354" spans="256:256" hidden="1">
      <c r="IV36354" s="187"/>
    </row>
    <row r="36355" spans="256:256" hidden="1">
      <c r="IV36355" s="187"/>
    </row>
    <row r="36356" spans="256:256" hidden="1">
      <c r="IV36356" s="187"/>
    </row>
    <row r="36357" spans="256:256" hidden="1">
      <c r="IV36357" s="187"/>
    </row>
    <row r="36358" spans="256:256" hidden="1">
      <c r="IV36358" s="187"/>
    </row>
    <row r="36359" spans="256:256" hidden="1">
      <c r="IV36359" s="187"/>
    </row>
    <row r="36360" spans="256:256" hidden="1">
      <c r="IV36360" s="187"/>
    </row>
    <row r="36361" spans="256:256" hidden="1">
      <c r="IV36361" s="187"/>
    </row>
    <row r="36362" spans="256:256" hidden="1">
      <c r="IV36362" s="187"/>
    </row>
    <row r="36363" spans="256:256" hidden="1">
      <c r="IV36363" s="187"/>
    </row>
    <row r="36364" spans="256:256" hidden="1">
      <c r="IV36364" s="187"/>
    </row>
    <row r="36365" spans="256:256" hidden="1">
      <c r="IV36365" s="187"/>
    </row>
    <row r="36366" spans="256:256" hidden="1">
      <c r="IV36366" s="187"/>
    </row>
    <row r="36367" spans="256:256" hidden="1">
      <c r="IV36367" s="187"/>
    </row>
    <row r="36368" spans="256:256" hidden="1">
      <c r="IV36368" s="187"/>
    </row>
    <row r="36369" spans="256:256" hidden="1">
      <c r="IV36369" s="187"/>
    </row>
    <row r="36370" spans="256:256" hidden="1">
      <c r="IV36370" s="187"/>
    </row>
    <row r="36371" spans="256:256" hidden="1">
      <c r="IV36371" s="187"/>
    </row>
    <row r="36372" spans="256:256" hidden="1">
      <c r="IV36372" s="187"/>
    </row>
    <row r="36373" spans="256:256" hidden="1">
      <c r="IV36373" s="187"/>
    </row>
    <row r="36374" spans="256:256" hidden="1">
      <c r="IV36374" s="187"/>
    </row>
    <row r="36375" spans="256:256" hidden="1">
      <c r="IV36375" s="187"/>
    </row>
    <row r="36376" spans="256:256" hidden="1">
      <c r="IV36376" s="187"/>
    </row>
    <row r="36377" spans="256:256" hidden="1">
      <c r="IV36377" s="187"/>
    </row>
    <row r="36378" spans="256:256" hidden="1">
      <c r="IV36378" s="187"/>
    </row>
    <row r="36379" spans="256:256" hidden="1">
      <c r="IV36379" s="187"/>
    </row>
    <row r="36380" spans="256:256" hidden="1">
      <c r="IV36380" s="187"/>
    </row>
    <row r="36381" spans="256:256" hidden="1">
      <c r="IV36381" s="187"/>
    </row>
    <row r="36382" spans="256:256" hidden="1">
      <c r="IV36382" s="187"/>
    </row>
    <row r="36383" spans="256:256" hidden="1">
      <c r="IV36383" s="187"/>
    </row>
    <row r="36384" spans="256:256" hidden="1">
      <c r="IV36384" s="187"/>
    </row>
    <row r="36385" spans="256:256" hidden="1">
      <c r="IV36385" s="187"/>
    </row>
    <row r="36386" spans="256:256" hidden="1">
      <c r="IV36386" s="187"/>
    </row>
    <row r="36387" spans="256:256" hidden="1">
      <c r="IV36387" s="187"/>
    </row>
    <row r="36388" spans="256:256" hidden="1">
      <c r="IV36388" s="187"/>
    </row>
    <row r="36389" spans="256:256" hidden="1">
      <c r="IV36389" s="187"/>
    </row>
    <row r="36390" spans="256:256" hidden="1">
      <c r="IV36390" s="187"/>
    </row>
    <row r="36391" spans="256:256" hidden="1">
      <c r="IV36391" s="187"/>
    </row>
    <row r="36392" spans="256:256" hidden="1">
      <c r="IV36392" s="187"/>
    </row>
    <row r="36393" spans="256:256" hidden="1">
      <c r="IV36393" s="187"/>
    </row>
    <row r="36394" spans="256:256" hidden="1">
      <c r="IV36394" s="187"/>
    </row>
    <row r="36395" spans="256:256" hidden="1">
      <c r="IV36395" s="187"/>
    </row>
    <row r="36396" spans="256:256" hidden="1">
      <c r="IV36396" s="187"/>
    </row>
    <row r="36397" spans="256:256" hidden="1">
      <c r="IV36397" s="187"/>
    </row>
    <row r="36398" spans="256:256" hidden="1">
      <c r="IV36398" s="187"/>
    </row>
    <row r="36399" spans="256:256" hidden="1">
      <c r="IV36399" s="187"/>
    </row>
    <row r="36400" spans="256:256" hidden="1">
      <c r="IV36400" s="187"/>
    </row>
    <row r="36401" spans="256:256" hidden="1">
      <c r="IV36401" s="187"/>
    </row>
    <row r="36402" spans="256:256" hidden="1">
      <c r="IV36402" s="187"/>
    </row>
    <row r="36403" spans="256:256" hidden="1">
      <c r="IV36403" s="187"/>
    </row>
    <row r="36404" spans="256:256" hidden="1">
      <c r="IV36404" s="187"/>
    </row>
    <row r="36405" spans="256:256" hidden="1">
      <c r="IV36405" s="187"/>
    </row>
    <row r="36406" spans="256:256" hidden="1">
      <c r="IV36406" s="187"/>
    </row>
    <row r="36407" spans="256:256" hidden="1">
      <c r="IV36407" s="187"/>
    </row>
    <row r="36408" spans="256:256" hidden="1">
      <c r="IV36408" s="187"/>
    </row>
    <row r="36409" spans="256:256" hidden="1">
      <c r="IV36409" s="187"/>
    </row>
    <row r="36410" spans="256:256" hidden="1">
      <c r="IV36410" s="187"/>
    </row>
    <row r="36411" spans="256:256" hidden="1">
      <c r="IV36411" s="187"/>
    </row>
    <row r="36412" spans="256:256" hidden="1">
      <c r="IV36412" s="187"/>
    </row>
    <row r="36413" spans="256:256" hidden="1">
      <c r="IV36413" s="187"/>
    </row>
    <row r="36414" spans="256:256" hidden="1">
      <c r="IV36414" s="187"/>
    </row>
    <row r="36415" spans="256:256" hidden="1">
      <c r="IV36415" s="187"/>
    </row>
    <row r="36416" spans="256:256" hidden="1">
      <c r="IV36416" s="187"/>
    </row>
    <row r="36417" spans="256:256" hidden="1">
      <c r="IV36417" s="187"/>
    </row>
    <row r="36418" spans="256:256" hidden="1">
      <c r="IV36418" s="187"/>
    </row>
    <row r="36419" spans="256:256" hidden="1">
      <c r="IV36419" s="187"/>
    </row>
    <row r="36420" spans="256:256" hidden="1">
      <c r="IV36420" s="187"/>
    </row>
    <row r="36421" spans="256:256" hidden="1">
      <c r="IV36421" s="187"/>
    </row>
    <row r="36422" spans="256:256" hidden="1">
      <c r="IV36422" s="187"/>
    </row>
    <row r="36423" spans="256:256" hidden="1">
      <c r="IV36423" s="187"/>
    </row>
    <row r="36424" spans="256:256" hidden="1">
      <c r="IV36424" s="187"/>
    </row>
    <row r="36425" spans="256:256" hidden="1">
      <c r="IV36425" s="187"/>
    </row>
    <row r="36426" spans="256:256" hidden="1">
      <c r="IV36426" s="187"/>
    </row>
    <row r="36427" spans="256:256" hidden="1">
      <c r="IV36427" s="187"/>
    </row>
    <row r="36428" spans="256:256" hidden="1">
      <c r="IV36428" s="187"/>
    </row>
    <row r="36429" spans="256:256" hidden="1">
      <c r="IV36429" s="187"/>
    </row>
    <row r="36430" spans="256:256" hidden="1">
      <c r="IV36430" s="187"/>
    </row>
    <row r="36431" spans="256:256" hidden="1">
      <c r="IV36431" s="187"/>
    </row>
    <row r="36432" spans="256:256" hidden="1">
      <c r="IV36432" s="187"/>
    </row>
    <row r="36433" spans="256:256" hidden="1">
      <c r="IV36433" s="187"/>
    </row>
    <row r="36434" spans="256:256" hidden="1">
      <c r="IV36434" s="187"/>
    </row>
    <row r="36435" spans="256:256" hidden="1">
      <c r="IV36435" s="187"/>
    </row>
    <row r="36436" spans="256:256" hidden="1">
      <c r="IV36436" s="187"/>
    </row>
    <row r="36437" spans="256:256" hidden="1">
      <c r="IV36437" s="187"/>
    </row>
    <row r="36438" spans="256:256" hidden="1">
      <c r="IV36438" s="187"/>
    </row>
    <row r="36439" spans="256:256" hidden="1">
      <c r="IV36439" s="187"/>
    </row>
    <row r="36440" spans="256:256" hidden="1">
      <c r="IV36440" s="187"/>
    </row>
    <row r="36441" spans="256:256" hidden="1">
      <c r="IV36441" s="187"/>
    </row>
    <row r="36442" spans="256:256" hidden="1">
      <c r="IV36442" s="187"/>
    </row>
    <row r="36443" spans="256:256" hidden="1">
      <c r="IV36443" s="187"/>
    </row>
    <row r="36444" spans="256:256" hidden="1">
      <c r="IV36444" s="187"/>
    </row>
    <row r="36445" spans="256:256" hidden="1">
      <c r="IV36445" s="187"/>
    </row>
    <row r="36446" spans="256:256" hidden="1">
      <c r="IV36446" s="187"/>
    </row>
    <row r="36447" spans="256:256" hidden="1">
      <c r="IV36447" s="187"/>
    </row>
    <row r="36448" spans="256:256" hidden="1">
      <c r="IV36448" s="187"/>
    </row>
    <row r="36449" spans="256:256" hidden="1">
      <c r="IV36449" s="187"/>
    </row>
    <row r="36450" spans="256:256" hidden="1">
      <c r="IV36450" s="187"/>
    </row>
    <row r="36451" spans="256:256" hidden="1">
      <c r="IV36451" s="187"/>
    </row>
    <row r="36452" spans="256:256" hidden="1">
      <c r="IV36452" s="187"/>
    </row>
    <row r="36453" spans="256:256" hidden="1">
      <c r="IV36453" s="187"/>
    </row>
    <row r="36454" spans="256:256" hidden="1">
      <c r="IV36454" s="187"/>
    </row>
    <row r="36455" spans="256:256" hidden="1">
      <c r="IV36455" s="187"/>
    </row>
    <row r="36456" spans="256:256" hidden="1">
      <c r="IV36456" s="187"/>
    </row>
    <row r="36457" spans="256:256" hidden="1">
      <c r="IV36457" s="187"/>
    </row>
    <row r="36458" spans="256:256" hidden="1">
      <c r="IV36458" s="187"/>
    </row>
    <row r="36459" spans="256:256" hidden="1">
      <c r="IV36459" s="187"/>
    </row>
    <row r="36460" spans="256:256" hidden="1">
      <c r="IV36460" s="187"/>
    </row>
    <row r="36461" spans="256:256" hidden="1">
      <c r="IV36461" s="187"/>
    </row>
    <row r="36462" spans="256:256" hidden="1">
      <c r="IV36462" s="187"/>
    </row>
    <row r="36463" spans="256:256" hidden="1">
      <c r="IV36463" s="187"/>
    </row>
    <row r="36464" spans="256:256" hidden="1">
      <c r="IV36464" s="187"/>
    </row>
    <row r="36465" spans="256:256" hidden="1">
      <c r="IV36465" s="187"/>
    </row>
    <row r="36466" spans="256:256" hidden="1">
      <c r="IV36466" s="187"/>
    </row>
    <row r="36467" spans="256:256" hidden="1">
      <c r="IV36467" s="187"/>
    </row>
    <row r="36468" spans="256:256" hidden="1">
      <c r="IV36468" s="187"/>
    </row>
    <row r="36469" spans="256:256" hidden="1">
      <c r="IV36469" s="187"/>
    </row>
    <row r="36470" spans="256:256" hidden="1">
      <c r="IV36470" s="187"/>
    </row>
    <row r="36471" spans="256:256" hidden="1">
      <c r="IV36471" s="187"/>
    </row>
    <row r="36472" spans="256:256" hidden="1">
      <c r="IV36472" s="187"/>
    </row>
    <row r="36473" spans="256:256" hidden="1">
      <c r="IV36473" s="187"/>
    </row>
    <row r="36474" spans="256:256" hidden="1">
      <c r="IV36474" s="187"/>
    </row>
    <row r="36475" spans="256:256" hidden="1">
      <c r="IV36475" s="187"/>
    </row>
    <row r="36476" spans="256:256" hidden="1">
      <c r="IV36476" s="187"/>
    </row>
    <row r="36477" spans="256:256" hidden="1">
      <c r="IV36477" s="187"/>
    </row>
    <row r="36478" spans="256:256" hidden="1">
      <c r="IV36478" s="187"/>
    </row>
    <row r="36479" spans="256:256" hidden="1">
      <c r="IV36479" s="187"/>
    </row>
    <row r="36480" spans="256:256" hidden="1">
      <c r="IV36480" s="187"/>
    </row>
    <row r="36481" spans="256:256" hidden="1">
      <c r="IV36481" s="187"/>
    </row>
    <row r="36482" spans="256:256" hidden="1">
      <c r="IV36482" s="187"/>
    </row>
    <row r="36483" spans="256:256" hidden="1">
      <c r="IV36483" s="187"/>
    </row>
    <row r="36484" spans="256:256" hidden="1">
      <c r="IV36484" s="187"/>
    </row>
    <row r="36485" spans="256:256" hidden="1">
      <c r="IV36485" s="187"/>
    </row>
    <row r="36486" spans="256:256" hidden="1">
      <c r="IV36486" s="187"/>
    </row>
    <row r="36487" spans="256:256" hidden="1">
      <c r="IV36487" s="187"/>
    </row>
    <row r="36488" spans="256:256" hidden="1">
      <c r="IV36488" s="187"/>
    </row>
    <row r="36489" spans="256:256" hidden="1">
      <c r="IV36489" s="187"/>
    </row>
    <row r="36490" spans="256:256" hidden="1">
      <c r="IV36490" s="187"/>
    </row>
    <row r="36491" spans="256:256" hidden="1">
      <c r="IV36491" s="187"/>
    </row>
    <row r="36492" spans="256:256" hidden="1">
      <c r="IV36492" s="187"/>
    </row>
    <row r="36493" spans="256:256" hidden="1">
      <c r="IV36493" s="187"/>
    </row>
    <row r="36494" spans="256:256" hidden="1">
      <c r="IV36494" s="187"/>
    </row>
    <row r="36495" spans="256:256" hidden="1">
      <c r="IV36495" s="187"/>
    </row>
    <row r="36496" spans="256:256" hidden="1">
      <c r="IV36496" s="187"/>
    </row>
    <row r="36497" spans="256:256" hidden="1">
      <c r="IV36497" s="187"/>
    </row>
    <row r="36498" spans="256:256" hidden="1">
      <c r="IV36498" s="187"/>
    </row>
    <row r="36499" spans="256:256" hidden="1">
      <c r="IV36499" s="187"/>
    </row>
    <row r="36500" spans="256:256" hidden="1">
      <c r="IV36500" s="187"/>
    </row>
    <row r="36501" spans="256:256" hidden="1">
      <c r="IV36501" s="187"/>
    </row>
    <row r="36502" spans="256:256" hidden="1">
      <c r="IV36502" s="187"/>
    </row>
    <row r="36503" spans="256:256" hidden="1">
      <c r="IV36503" s="187"/>
    </row>
    <row r="36504" spans="256:256" hidden="1">
      <c r="IV36504" s="187"/>
    </row>
    <row r="36505" spans="256:256" hidden="1">
      <c r="IV36505" s="187"/>
    </row>
    <row r="36506" spans="256:256" hidden="1">
      <c r="IV36506" s="187"/>
    </row>
    <row r="36507" spans="256:256" hidden="1">
      <c r="IV36507" s="187"/>
    </row>
    <row r="36508" spans="256:256" hidden="1">
      <c r="IV36508" s="187"/>
    </row>
    <row r="36509" spans="256:256" hidden="1">
      <c r="IV36509" s="187"/>
    </row>
    <row r="36510" spans="256:256" hidden="1">
      <c r="IV36510" s="187"/>
    </row>
    <row r="36511" spans="256:256" hidden="1">
      <c r="IV36511" s="187"/>
    </row>
    <row r="36512" spans="256:256" hidden="1">
      <c r="IV36512" s="187"/>
    </row>
    <row r="36513" spans="256:256" hidden="1">
      <c r="IV36513" s="187"/>
    </row>
    <row r="36514" spans="256:256" hidden="1">
      <c r="IV36514" s="187"/>
    </row>
    <row r="36515" spans="256:256" hidden="1">
      <c r="IV36515" s="187"/>
    </row>
    <row r="36516" spans="256:256" hidden="1">
      <c r="IV36516" s="187"/>
    </row>
    <row r="36517" spans="256:256" hidden="1">
      <c r="IV36517" s="187"/>
    </row>
    <row r="36518" spans="256:256" hidden="1">
      <c r="IV36518" s="187"/>
    </row>
    <row r="36519" spans="256:256" hidden="1">
      <c r="IV36519" s="187"/>
    </row>
    <row r="36520" spans="256:256" hidden="1">
      <c r="IV36520" s="187"/>
    </row>
    <row r="36521" spans="256:256" hidden="1">
      <c r="IV36521" s="187"/>
    </row>
    <row r="36522" spans="256:256" hidden="1">
      <c r="IV36522" s="187"/>
    </row>
    <row r="36523" spans="256:256" hidden="1">
      <c r="IV36523" s="187"/>
    </row>
    <row r="36524" spans="256:256" hidden="1">
      <c r="IV36524" s="187"/>
    </row>
    <row r="36525" spans="256:256" hidden="1">
      <c r="IV36525" s="187"/>
    </row>
    <row r="36526" spans="256:256" hidden="1">
      <c r="IV36526" s="187"/>
    </row>
    <row r="36527" spans="256:256" hidden="1">
      <c r="IV36527" s="187"/>
    </row>
    <row r="36528" spans="256:256" hidden="1">
      <c r="IV36528" s="187"/>
    </row>
    <row r="36529" spans="256:256" hidden="1">
      <c r="IV36529" s="187"/>
    </row>
    <row r="36530" spans="256:256" hidden="1">
      <c r="IV36530" s="187"/>
    </row>
    <row r="36531" spans="256:256" hidden="1">
      <c r="IV36531" s="187"/>
    </row>
    <row r="36532" spans="256:256" hidden="1">
      <c r="IV36532" s="187"/>
    </row>
    <row r="36533" spans="256:256" hidden="1">
      <c r="IV36533" s="187"/>
    </row>
    <row r="36534" spans="256:256" hidden="1">
      <c r="IV36534" s="187"/>
    </row>
    <row r="36535" spans="256:256" hidden="1">
      <c r="IV36535" s="187"/>
    </row>
    <row r="36536" spans="256:256" hidden="1">
      <c r="IV36536" s="187"/>
    </row>
    <row r="36537" spans="256:256" hidden="1">
      <c r="IV36537" s="187"/>
    </row>
    <row r="36538" spans="256:256" hidden="1">
      <c r="IV36538" s="187"/>
    </row>
    <row r="36539" spans="256:256" hidden="1">
      <c r="IV36539" s="187"/>
    </row>
    <row r="36540" spans="256:256" hidden="1">
      <c r="IV36540" s="187"/>
    </row>
    <row r="36541" spans="256:256" hidden="1">
      <c r="IV36541" s="187"/>
    </row>
    <row r="36542" spans="256:256" hidden="1">
      <c r="IV36542" s="187"/>
    </row>
    <row r="36543" spans="256:256" hidden="1">
      <c r="IV36543" s="187"/>
    </row>
    <row r="36544" spans="256:256" hidden="1">
      <c r="IV36544" s="187"/>
    </row>
    <row r="36545" spans="256:256" hidden="1">
      <c r="IV36545" s="187"/>
    </row>
    <row r="36546" spans="256:256" hidden="1">
      <c r="IV36546" s="187"/>
    </row>
    <row r="36547" spans="256:256" hidden="1">
      <c r="IV36547" s="187"/>
    </row>
    <row r="36548" spans="256:256" hidden="1">
      <c r="IV36548" s="187"/>
    </row>
    <row r="36549" spans="256:256" hidden="1">
      <c r="IV36549" s="187"/>
    </row>
    <row r="36550" spans="256:256" hidden="1">
      <c r="IV36550" s="187"/>
    </row>
    <row r="36551" spans="256:256" hidden="1">
      <c r="IV36551" s="187"/>
    </row>
    <row r="36552" spans="256:256" hidden="1">
      <c r="IV36552" s="187"/>
    </row>
    <row r="36553" spans="256:256" hidden="1">
      <c r="IV36553" s="187"/>
    </row>
    <row r="36554" spans="256:256" hidden="1">
      <c r="IV36554" s="187"/>
    </row>
    <row r="36555" spans="256:256" hidden="1">
      <c r="IV36555" s="187"/>
    </row>
    <row r="36556" spans="256:256" hidden="1">
      <c r="IV36556" s="187"/>
    </row>
    <row r="36557" spans="256:256" hidden="1">
      <c r="IV36557" s="187"/>
    </row>
    <row r="36558" spans="256:256" hidden="1">
      <c r="IV36558" s="187"/>
    </row>
    <row r="36559" spans="256:256" hidden="1">
      <c r="IV36559" s="187"/>
    </row>
    <row r="36560" spans="256:256" hidden="1">
      <c r="IV36560" s="187"/>
    </row>
    <row r="36561" spans="256:256" hidden="1">
      <c r="IV36561" s="187"/>
    </row>
    <row r="36562" spans="256:256" hidden="1">
      <c r="IV36562" s="187"/>
    </row>
    <row r="36563" spans="256:256" hidden="1">
      <c r="IV36563" s="187"/>
    </row>
    <row r="36564" spans="256:256" hidden="1">
      <c r="IV36564" s="187"/>
    </row>
    <row r="36565" spans="256:256" hidden="1">
      <c r="IV36565" s="187"/>
    </row>
    <row r="36566" spans="256:256" hidden="1">
      <c r="IV36566" s="187"/>
    </row>
    <row r="36567" spans="256:256" hidden="1">
      <c r="IV36567" s="187"/>
    </row>
    <row r="36568" spans="256:256" hidden="1">
      <c r="IV36568" s="187"/>
    </row>
    <row r="36569" spans="256:256" hidden="1">
      <c r="IV36569" s="187"/>
    </row>
    <row r="36570" spans="256:256" hidden="1">
      <c r="IV36570" s="187"/>
    </row>
    <row r="36571" spans="256:256" hidden="1">
      <c r="IV36571" s="187"/>
    </row>
    <row r="36572" spans="256:256" hidden="1">
      <c r="IV36572" s="187"/>
    </row>
    <row r="36573" spans="256:256" hidden="1">
      <c r="IV36573" s="187"/>
    </row>
    <row r="36574" spans="256:256" hidden="1">
      <c r="IV36574" s="187"/>
    </row>
    <row r="36575" spans="256:256" hidden="1">
      <c r="IV36575" s="187"/>
    </row>
    <row r="36576" spans="256:256" hidden="1">
      <c r="IV36576" s="187"/>
    </row>
    <row r="36577" spans="256:256" hidden="1">
      <c r="IV36577" s="187"/>
    </row>
    <row r="36578" spans="256:256" hidden="1">
      <c r="IV36578" s="187"/>
    </row>
    <row r="36579" spans="256:256" hidden="1">
      <c r="IV36579" s="187"/>
    </row>
    <row r="36580" spans="256:256" hidden="1">
      <c r="IV36580" s="187"/>
    </row>
    <row r="36581" spans="256:256" hidden="1">
      <c r="IV36581" s="187"/>
    </row>
    <row r="36582" spans="256:256" hidden="1">
      <c r="IV36582" s="187"/>
    </row>
    <row r="36583" spans="256:256" hidden="1">
      <c r="IV36583" s="187"/>
    </row>
    <row r="36584" spans="256:256" hidden="1">
      <c r="IV36584" s="187"/>
    </row>
    <row r="36585" spans="256:256" hidden="1">
      <c r="IV36585" s="187"/>
    </row>
    <row r="36586" spans="256:256" hidden="1">
      <c r="IV36586" s="187"/>
    </row>
    <row r="36587" spans="256:256" hidden="1">
      <c r="IV36587" s="187"/>
    </row>
    <row r="36588" spans="256:256" hidden="1">
      <c r="IV36588" s="187"/>
    </row>
    <row r="36589" spans="256:256" hidden="1">
      <c r="IV36589" s="187"/>
    </row>
    <row r="36590" spans="256:256" hidden="1">
      <c r="IV36590" s="187"/>
    </row>
    <row r="36591" spans="256:256" hidden="1">
      <c r="IV36591" s="187"/>
    </row>
    <row r="36592" spans="256:256" hidden="1">
      <c r="IV36592" s="187"/>
    </row>
    <row r="36593" spans="256:256" hidden="1">
      <c r="IV36593" s="187"/>
    </row>
    <row r="36594" spans="256:256" hidden="1">
      <c r="IV36594" s="187"/>
    </row>
    <row r="36595" spans="256:256" hidden="1">
      <c r="IV36595" s="187"/>
    </row>
    <row r="36596" spans="256:256" hidden="1">
      <c r="IV36596" s="187"/>
    </row>
    <row r="36597" spans="256:256" hidden="1">
      <c r="IV36597" s="187"/>
    </row>
    <row r="36598" spans="256:256" hidden="1">
      <c r="IV36598" s="187"/>
    </row>
    <row r="36599" spans="256:256" hidden="1">
      <c r="IV36599" s="187"/>
    </row>
    <row r="36600" spans="256:256" hidden="1">
      <c r="IV36600" s="187"/>
    </row>
    <row r="36601" spans="256:256" hidden="1">
      <c r="IV36601" s="187"/>
    </row>
    <row r="36602" spans="256:256" hidden="1">
      <c r="IV36602" s="187"/>
    </row>
    <row r="36603" spans="256:256" hidden="1">
      <c r="IV36603" s="187"/>
    </row>
    <row r="36604" spans="256:256" hidden="1">
      <c r="IV36604" s="187"/>
    </row>
    <row r="36605" spans="256:256" hidden="1">
      <c r="IV36605" s="187"/>
    </row>
    <row r="36606" spans="256:256" hidden="1">
      <c r="IV36606" s="187"/>
    </row>
    <row r="36607" spans="256:256" hidden="1">
      <c r="IV36607" s="187"/>
    </row>
    <row r="36608" spans="256:256" hidden="1">
      <c r="IV36608" s="187"/>
    </row>
    <row r="36609" spans="256:256" hidden="1">
      <c r="IV36609" s="187"/>
    </row>
    <row r="36610" spans="256:256" hidden="1">
      <c r="IV36610" s="187"/>
    </row>
    <row r="36611" spans="256:256" hidden="1">
      <c r="IV36611" s="187"/>
    </row>
    <row r="36612" spans="256:256" hidden="1">
      <c r="IV36612" s="187"/>
    </row>
    <row r="36613" spans="256:256" hidden="1">
      <c r="IV36613" s="187"/>
    </row>
    <row r="36614" spans="256:256" hidden="1">
      <c r="IV36614" s="187"/>
    </row>
    <row r="36615" spans="256:256" hidden="1">
      <c r="IV36615" s="187"/>
    </row>
    <row r="36616" spans="256:256" hidden="1">
      <c r="IV36616" s="187"/>
    </row>
    <row r="36617" spans="256:256" hidden="1">
      <c r="IV36617" s="187"/>
    </row>
    <row r="36618" spans="256:256" hidden="1">
      <c r="IV36618" s="187"/>
    </row>
    <row r="36619" spans="256:256" hidden="1">
      <c r="IV36619" s="187"/>
    </row>
    <row r="36620" spans="256:256" hidden="1">
      <c r="IV36620" s="187"/>
    </row>
    <row r="36621" spans="256:256" hidden="1">
      <c r="IV36621" s="187"/>
    </row>
    <row r="36622" spans="256:256" hidden="1">
      <c r="IV36622" s="187"/>
    </row>
    <row r="36623" spans="256:256" hidden="1">
      <c r="IV36623" s="187"/>
    </row>
    <row r="36624" spans="256:256" hidden="1">
      <c r="IV36624" s="187"/>
    </row>
    <row r="36625" spans="256:256" hidden="1">
      <c r="IV36625" s="187"/>
    </row>
    <row r="36626" spans="256:256" hidden="1">
      <c r="IV36626" s="187"/>
    </row>
    <row r="36627" spans="256:256" hidden="1">
      <c r="IV36627" s="187"/>
    </row>
    <row r="36628" spans="256:256" hidden="1">
      <c r="IV36628" s="187"/>
    </row>
    <row r="36629" spans="256:256" hidden="1">
      <c r="IV36629" s="187"/>
    </row>
    <row r="36630" spans="256:256" hidden="1">
      <c r="IV36630" s="187"/>
    </row>
    <row r="36631" spans="256:256" hidden="1">
      <c r="IV36631" s="187"/>
    </row>
    <row r="36632" spans="256:256" hidden="1">
      <c r="IV36632" s="187"/>
    </row>
    <row r="36633" spans="256:256" hidden="1">
      <c r="IV36633" s="187"/>
    </row>
    <row r="36634" spans="256:256" hidden="1">
      <c r="IV36634" s="187"/>
    </row>
    <row r="36635" spans="256:256" hidden="1">
      <c r="IV36635" s="187"/>
    </row>
    <row r="36636" spans="256:256" hidden="1">
      <c r="IV36636" s="187"/>
    </row>
    <row r="36637" spans="256:256" hidden="1">
      <c r="IV36637" s="187"/>
    </row>
    <row r="36638" spans="256:256" hidden="1">
      <c r="IV36638" s="187"/>
    </row>
    <row r="36639" spans="256:256" hidden="1">
      <c r="IV36639" s="187"/>
    </row>
    <row r="36640" spans="256:256" hidden="1">
      <c r="IV36640" s="187"/>
    </row>
    <row r="36641" spans="256:256" hidden="1">
      <c r="IV36641" s="187"/>
    </row>
    <row r="36642" spans="256:256" hidden="1">
      <c r="IV36642" s="187"/>
    </row>
    <row r="36643" spans="256:256" hidden="1">
      <c r="IV36643" s="187"/>
    </row>
    <row r="36644" spans="256:256" hidden="1">
      <c r="IV36644" s="187"/>
    </row>
    <row r="36645" spans="256:256" hidden="1">
      <c r="IV36645" s="187"/>
    </row>
    <row r="36646" spans="256:256" hidden="1">
      <c r="IV36646" s="187"/>
    </row>
    <row r="36647" spans="256:256" hidden="1">
      <c r="IV36647" s="187"/>
    </row>
    <row r="36648" spans="256:256" hidden="1">
      <c r="IV36648" s="187"/>
    </row>
    <row r="36649" spans="256:256" hidden="1">
      <c r="IV36649" s="187"/>
    </row>
    <row r="36650" spans="256:256" hidden="1">
      <c r="IV36650" s="187"/>
    </row>
    <row r="36651" spans="256:256" hidden="1">
      <c r="IV36651" s="187"/>
    </row>
    <row r="36652" spans="256:256" hidden="1">
      <c r="IV36652" s="187"/>
    </row>
    <row r="36653" spans="256:256" hidden="1">
      <c r="IV36653" s="187"/>
    </row>
    <row r="36654" spans="256:256" hidden="1">
      <c r="IV36654" s="187"/>
    </row>
    <row r="36655" spans="256:256" hidden="1">
      <c r="IV36655" s="187"/>
    </row>
    <row r="36656" spans="256:256" hidden="1">
      <c r="IV36656" s="187"/>
    </row>
    <row r="36657" spans="256:256" hidden="1">
      <c r="IV36657" s="187"/>
    </row>
    <row r="36658" spans="256:256" hidden="1">
      <c r="IV36658" s="187"/>
    </row>
    <row r="36659" spans="256:256" hidden="1">
      <c r="IV36659" s="187"/>
    </row>
    <row r="36660" spans="256:256" hidden="1">
      <c r="IV36660" s="187"/>
    </row>
    <row r="36661" spans="256:256" hidden="1">
      <c r="IV36661" s="187"/>
    </row>
    <row r="36662" spans="256:256" hidden="1">
      <c r="IV36662" s="187"/>
    </row>
    <row r="36663" spans="256:256" hidden="1">
      <c r="IV36663" s="187"/>
    </row>
    <row r="36664" spans="256:256" hidden="1">
      <c r="IV36664" s="187"/>
    </row>
    <row r="36665" spans="256:256" hidden="1">
      <c r="IV36665" s="187"/>
    </row>
    <row r="36666" spans="256:256" hidden="1">
      <c r="IV36666" s="187"/>
    </row>
    <row r="36667" spans="256:256" hidden="1">
      <c r="IV36667" s="187"/>
    </row>
    <row r="36668" spans="256:256" hidden="1">
      <c r="IV36668" s="187"/>
    </row>
    <row r="36669" spans="256:256" hidden="1">
      <c r="IV36669" s="187"/>
    </row>
    <row r="36670" spans="256:256" hidden="1">
      <c r="IV36670" s="187"/>
    </row>
    <row r="36671" spans="256:256" hidden="1">
      <c r="IV36671" s="187"/>
    </row>
    <row r="36672" spans="256:256" hidden="1">
      <c r="IV36672" s="187"/>
    </row>
    <row r="36673" spans="256:256" hidden="1">
      <c r="IV36673" s="187"/>
    </row>
    <row r="36674" spans="256:256" hidden="1">
      <c r="IV36674" s="187"/>
    </row>
    <row r="36675" spans="256:256" hidden="1">
      <c r="IV36675" s="187"/>
    </row>
    <row r="36676" spans="256:256" hidden="1">
      <c r="IV36676" s="187"/>
    </row>
    <row r="36677" spans="256:256" hidden="1">
      <c r="IV36677" s="187"/>
    </row>
    <row r="36678" spans="256:256" hidden="1">
      <c r="IV36678" s="187"/>
    </row>
    <row r="36679" spans="256:256" hidden="1">
      <c r="IV36679" s="187"/>
    </row>
    <row r="36680" spans="256:256" hidden="1">
      <c r="IV36680" s="187"/>
    </row>
    <row r="36681" spans="256:256" hidden="1">
      <c r="IV36681" s="187"/>
    </row>
    <row r="36682" spans="256:256" hidden="1">
      <c r="IV36682" s="187"/>
    </row>
    <row r="36683" spans="256:256" hidden="1">
      <c r="IV36683" s="187"/>
    </row>
    <row r="36684" spans="256:256" hidden="1">
      <c r="IV36684" s="187"/>
    </row>
    <row r="36685" spans="256:256" hidden="1">
      <c r="IV36685" s="187"/>
    </row>
    <row r="36686" spans="256:256" hidden="1">
      <c r="IV36686" s="187"/>
    </row>
    <row r="36687" spans="256:256" hidden="1">
      <c r="IV36687" s="187"/>
    </row>
    <row r="36688" spans="256:256" hidden="1">
      <c r="IV36688" s="187"/>
    </row>
    <row r="36689" spans="256:256" hidden="1">
      <c r="IV36689" s="187"/>
    </row>
    <row r="36690" spans="256:256" hidden="1">
      <c r="IV36690" s="187"/>
    </row>
    <row r="36691" spans="256:256" hidden="1">
      <c r="IV36691" s="187"/>
    </row>
    <row r="36692" spans="256:256" hidden="1">
      <c r="IV36692" s="187"/>
    </row>
    <row r="36693" spans="256:256" hidden="1">
      <c r="IV36693" s="187"/>
    </row>
    <row r="36694" spans="256:256" hidden="1">
      <c r="IV36694" s="187"/>
    </row>
    <row r="36695" spans="256:256" hidden="1">
      <c r="IV36695" s="187"/>
    </row>
    <row r="36696" spans="256:256" hidden="1">
      <c r="IV36696" s="187"/>
    </row>
    <row r="36697" spans="256:256" hidden="1">
      <c r="IV36697" s="187"/>
    </row>
    <row r="36698" spans="256:256" hidden="1">
      <c r="IV36698" s="187"/>
    </row>
    <row r="36699" spans="256:256" hidden="1">
      <c r="IV36699" s="187"/>
    </row>
    <row r="36700" spans="256:256" hidden="1">
      <c r="IV36700" s="187"/>
    </row>
    <row r="36701" spans="256:256" hidden="1">
      <c r="IV36701" s="187"/>
    </row>
    <row r="36702" spans="256:256" hidden="1">
      <c r="IV36702" s="187"/>
    </row>
    <row r="36703" spans="256:256" hidden="1">
      <c r="IV36703" s="187"/>
    </row>
    <row r="36704" spans="256:256" hidden="1">
      <c r="IV36704" s="187"/>
    </row>
    <row r="36705" spans="256:256" hidden="1">
      <c r="IV36705" s="187"/>
    </row>
    <row r="36706" spans="256:256" hidden="1">
      <c r="IV36706" s="187"/>
    </row>
    <row r="36707" spans="256:256" hidden="1">
      <c r="IV36707" s="187"/>
    </row>
    <row r="36708" spans="256:256" hidden="1">
      <c r="IV36708" s="187"/>
    </row>
    <row r="36709" spans="256:256" hidden="1">
      <c r="IV36709" s="187"/>
    </row>
    <row r="36710" spans="256:256" hidden="1">
      <c r="IV36710" s="187"/>
    </row>
    <row r="36711" spans="256:256" hidden="1">
      <c r="IV36711" s="187"/>
    </row>
    <row r="36712" spans="256:256" hidden="1">
      <c r="IV36712" s="187"/>
    </row>
    <row r="36713" spans="256:256" hidden="1">
      <c r="IV36713" s="187"/>
    </row>
    <row r="36714" spans="256:256" hidden="1">
      <c r="IV36714" s="187"/>
    </row>
    <row r="36715" spans="256:256" hidden="1">
      <c r="IV36715" s="187"/>
    </row>
    <row r="36716" spans="256:256" hidden="1">
      <c r="IV36716" s="187"/>
    </row>
    <row r="36717" spans="256:256" hidden="1">
      <c r="IV36717" s="187"/>
    </row>
    <row r="36718" spans="256:256" hidden="1">
      <c r="IV36718" s="187"/>
    </row>
    <row r="36719" spans="256:256" hidden="1">
      <c r="IV36719" s="187"/>
    </row>
    <row r="36720" spans="256:256" hidden="1">
      <c r="IV36720" s="187"/>
    </row>
    <row r="36721" spans="256:256" hidden="1">
      <c r="IV36721" s="187"/>
    </row>
    <row r="36722" spans="256:256" hidden="1">
      <c r="IV36722" s="187"/>
    </row>
    <row r="36723" spans="256:256" hidden="1">
      <c r="IV36723" s="187"/>
    </row>
    <row r="36724" spans="256:256" hidden="1">
      <c r="IV36724" s="187"/>
    </row>
    <row r="36725" spans="256:256" hidden="1">
      <c r="IV36725" s="187"/>
    </row>
    <row r="36726" spans="256:256" hidden="1">
      <c r="IV36726" s="187"/>
    </row>
    <row r="36727" spans="256:256" hidden="1">
      <c r="IV36727" s="187"/>
    </row>
    <row r="36728" spans="256:256" hidden="1">
      <c r="IV36728" s="187"/>
    </row>
    <row r="36729" spans="256:256" hidden="1">
      <c r="IV36729" s="187"/>
    </row>
    <row r="36730" spans="256:256" hidden="1">
      <c r="IV36730" s="187"/>
    </row>
    <row r="36731" spans="256:256" hidden="1">
      <c r="IV36731" s="187"/>
    </row>
    <row r="36732" spans="256:256" hidden="1">
      <c r="IV36732" s="187"/>
    </row>
    <row r="36733" spans="256:256" hidden="1">
      <c r="IV36733" s="187"/>
    </row>
    <row r="36734" spans="256:256" hidden="1">
      <c r="IV36734" s="187"/>
    </row>
    <row r="36735" spans="256:256" hidden="1">
      <c r="IV36735" s="187"/>
    </row>
    <row r="36736" spans="256:256" hidden="1">
      <c r="IV36736" s="187"/>
    </row>
    <row r="36737" spans="256:256" hidden="1">
      <c r="IV36737" s="187"/>
    </row>
    <row r="36738" spans="256:256" hidden="1">
      <c r="IV36738" s="187"/>
    </row>
    <row r="36739" spans="256:256" hidden="1">
      <c r="IV36739" s="187"/>
    </row>
    <row r="36740" spans="256:256" hidden="1">
      <c r="IV36740" s="187"/>
    </row>
    <row r="36741" spans="256:256" hidden="1">
      <c r="IV36741" s="187"/>
    </row>
    <row r="36742" spans="256:256" hidden="1">
      <c r="IV36742" s="187"/>
    </row>
    <row r="36743" spans="256:256" hidden="1">
      <c r="IV36743" s="187"/>
    </row>
    <row r="36744" spans="256:256" hidden="1">
      <c r="IV36744" s="187"/>
    </row>
    <row r="36745" spans="256:256" hidden="1">
      <c r="IV36745" s="187"/>
    </row>
    <row r="36746" spans="256:256" hidden="1">
      <c r="IV36746" s="187"/>
    </row>
    <row r="36747" spans="256:256" hidden="1">
      <c r="IV36747" s="187"/>
    </row>
    <row r="36748" spans="256:256" hidden="1">
      <c r="IV36748" s="187"/>
    </row>
    <row r="36749" spans="256:256" hidden="1">
      <c r="IV36749" s="187"/>
    </row>
    <row r="36750" spans="256:256" hidden="1">
      <c r="IV36750" s="187"/>
    </row>
    <row r="36751" spans="256:256" hidden="1">
      <c r="IV36751" s="187"/>
    </row>
    <row r="36752" spans="256:256" hidden="1">
      <c r="IV36752" s="187"/>
    </row>
    <row r="36753" spans="256:256" hidden="1">
      <c r="IV36753" s="187"/>
    </row>
    <row r="36754" spans="256:256" hidden="1">
      <c r="IV36754" s="187"/>
    </row>
    <row r="36755" spans="256:256" hidden="1">
      <c r="IV36755" s="187"/>
    </row>
    <row r="36756" spans="256:256" hidden="1">
      <c r="IV36756" s="187"/>
    </row>
    <row r="36757" spans="256:256" hidden="1">
      <c r="IV36757" s="187"/>
    </row>
    <row r="36758" spans="256:256" hidden="1">
      <c r="IV36758" s="187"/>
    </row>
    <row r="36759" spans="256:256" hidden="1">
      <c r="IV36759" s="187"/>
    </row>
    <row r="36760" spans="256:256" hidden="1">
      <c r="IV36760" s="187"/>
    </row>
    <row r="36761" spans="256:256" hidden="1">
      <c r="IV36761" s="187"/>
    </row>
    <row r="36762" spans="256:256" hidden="1">
      <c r="IV36762" s="187"/>
    </row>
    <row r="36763" spans="256:256" hidden="1">
      <c r="IV36763" s="187"/>
    </row>
    <row r="36764" spans="256:256" hidden="1">
      <c r="IV36764" s="187"/>
    </row>
    <row r="36765" spans="256:256" hidden="1">
      <c r="IV36765" s="187"/>
    </row>
    <row r="36766" spans="256:256" hidden="1">
      <c r="IV36766" s="187"/>
    </row>
    <row r="36767" spans="256:256" hidden="1">
      <c r="IV36767" s="187"/>
    </row>
    <row r="36768" spans="256:256" hidden="1">
      <c r="IV36768" s="187"/>
    </row>
    <row r="36769" spans="256:256" hidden="1">
      <c r="IV36769" s="187"/>
    </row>
    <row r="36770" spans="256:256" hidden="1">
      <c r="IV36770" s="187"/>
    </row>
    <row r="36771" spans="256:256" hidden="1">
      <c r="IV36771" s="187"/>
    </row>
    <row r="36772" spans="256:256" hidden="1">
      <c r="IV36772" s="187"/>
    </row>
    <row r="36773" spans="256:256" hidden="1">
      <c r="IV36773" s="187"/>
    </row>
    <row r="36774" spans="256:256" hidden="1">
      <c r="IV36774" s="187"/>
    </row>
    <row r="36775" spans="256:256" hidden="1">
      <c r="IV36775" s="187"/>
    </row>
    <row r="36776" spans="256:256" hidden="1">
      <c r="IV36776" s="187"/>
    </row>
    <row r="36777" spans="256:256" hidden="1">
      <c r="IV36777" s="187"/>
    </row>
    <row r="36778" spans="256:256" hidden="1">
      <c r="IV36778" s="187"/>
    </row>
    <row r="36779" spans="256:256" hidden="1">
      <c r="IV36779" s="187"/>
    </row>
    <row r="36780" spans="256:256" hidden="1">
      <c r="IV36780" s="187"/>
    </row>
    <row r="36781" spans="256:256" hidden="1">
      <c r="IV36781" s="187"/>
    </row>
    <row r="36782" spans="256:256" hidden="1">
      <c r="IV36782" s="187"/>
    </row>
    <row r="36783" spans="256:256" hidden="1">
      <c r="IV36783" s="187"/>
    </row>
    <row r="36784" spans="256:256" hidden="1">
      <c r="IV36784" s="187"/>
    </row>
    <row r="36785" spans="256:256" hidden="1">
      <c r="IV36785" s="187"/>
    </row>
    <row r="36786" spans="256:256" hidden="1">
      <c r="IV36786" s="187"/>
    </row>
    <row r="36787" spans="256:256" hidden="1">
      <c r="IV36787" s="187"/>
    </row>
    <row r="36788" spans="256:256" hidden="1">
      <c r="IV36788" s="187"/>
    </row>
    <row r="36789" spans="256:256" hidden="1">
      <c r="IV36789" s="187"/>
    </row>
    <row r="36790" spans="256:256" hidden="1">
      <c r="IV36790" s="187"/>
    </row>
    <row r="36791" spans="256:256" hidden="1">
      <c r="IV36791" s="187"/>
    </row>
    <row r="36792" spans="256:256" hidden="1">
      <c r="IV36792" s="187"/>
    </row>
    <row r="36793" spans="256:256" hidden="1">
      <c r="IV36793" s="187"/>
    </row>
    <row r="36794" spans="256:256" hidden="1">
      <c r="IV36794" s="187"/>
    </row>
    <row r="36795" spans="256:256" hidden="1">
      <c r="IV36795" s="187"/>
    </row>
    <row r="36796" spans="256:256" hidden="1">
      <c r="IV36796" s="187"/>
    </row>
    <row r="36797" spans="256:256" hidden="1">
      <c r="IV36797" s="187"/>
    </row>
    <row r="36798" spans="256:256" hidden="1">
      <c r="IV36798" s="187"/>
    </row>
    <row r="36799" spans="256:256" hidden="1">
      <c r="IV36799" s="187"/>
    </row>
    <row r="36800" spans="256:256" hidden="1">
      <c r="IV36800" s="187"/>
    </row>
    <row r="36801" spans="256:256" hidden="1">
      <c r="IV36801" s="187"/>
    </row>
    <row r="36802" spans="256:256" hidden="1">
      <c r="IV36802" s="187"/>
    </row>
    <row r="36803" spans="256:256" hidden="1">
      <c r="IV36803" s="187"/>
    </row>
    <row r="36804" spans="256:256" hidden="1">
      <c r="IV36804" s="187"/>
    </row>
    <row r="36805" spans="256:256" hidden="1">
      <c r="IV36805" s="187"/>
    </row>
    <row r="36806" spans="256:256" hidden="1">
      <c r="IV36806" s="187"/>
    </row>
    <row r="36807" spans="256:256" hidden="1">
      <c r="IV36807" s="187"/>
    </row>
    <row r="36808" spans="256:256" hidden="1">
      <c r="IV36808" s="187"/>
    </row>
    <row r="36809" spans="256:256" hidden="1">
      <c r="IV36809" s="187"/>
    </row>
    <row r="36810" spans="256:256" hidden="1">
      <c r="IV36810" s="187"/>
    </row>
    <row r="36811" spans="256:256" hidden="1">
      <c r="IV36811" s="187"/>
    </row>
    <row r="36812" spans="256:256" hidden="1">
      <c r="IV36812" s="187"/>
    </row>
    <row r="36813" spans="256:256" hidden="1">
      <c r="IV36813" s="187"/>
    </row>
    <row r="36814" spans="256:256" hidden="1">
      <c r="IV36814" s="187"/>
    </row>
    <row r="36815" spans="256:256" hidden="1">
      <c r="IV36815" s="187"/>
    </row>
    <row r="36816" spans="256:256" hidden="1">
      <c r="IV36816" s="187"/>
    </row>
    <row r="36817" spans="256:256" hidden="1">
      <c r="IV36817" s="187"/>
    </row>
    <row r="36818" spans="256:256" hidden="1">
      <c r="IV36818" s="187"/>
    </row>
    <row r="36819" spans="256:256" hidden="1">
      <c r="IV36819" s="187"/>
    </row>
    <row r="36820" spans="256:256" hidden="1">
      <c r="IV36820" s="187"/>
    </row>
    <row r="36821" spans="256:256" hidden="1">
      <c r="IV36821" s="187"/>
    </row>
    <row r="36822" spans="256:256" hidden="1">
      <c r="IV36822" s="187"/>
    </row>
    <row r="36823" spans="256:256" hidden="1">
      <c r="IV36823" s="187"/>
    </row>
    <row r="36824" spans="256:256" hidden="1">
      <c r="IV36824" s="187"/>
    </row>
    <row r="36825" spans="256:256" hidden="1">
      <c r="IV36825" s="187"/>
    </row>
    <row r="36826" spans="256:256" hidden="1">
      <c r="IV36826" s="187"/>
    </row>
    <row r="36827" spans="256:256" hidden="1">
      <c r="IV36827" s="187"/>
    </row>
    <row r="36828" spans="256:256" hidden="1">
      <c r="IV36828" s="187"/>
    </row>
    <row r="36829" spans="256:256" hidden="1">
      <c r="IV36829" s="187"/>
    </row>
    <row r="36830" spans="256:256" hidden="1">
      <c r="IV36830" s="187"/>
    </row>
    <row r="36831" spans="256:256" hidden="1">
      <c r="IV36831" s="187"/>
    </row>
    <row r="36832" spans="256:256" hidden="1">
      <c r="IV36832" s="187"/>
    </row>
    <row r="36833" spans="256:256" hidden="1">
      <c r="IV36833" s="187"/>
    </row>
    <row r="36834" spans="256:256" hidden="1">
      <c r="IV36834" s="187"/>
    </row>
    <row r="36835" spans="256:256" hidden="1">
      <c r="IV36835" s="187"/>
    </row>
    <row r="36836" spans="256:256" hidden="1">
      <c r="IV36836" s="187"/>
    </row>
    <row r="36837" spans="256:256" hidden="1">
      <c r="IV36837" s="187"/>
    </row>
    <row r="36838" spans="256:256" hidden="1">
      <c r="IV36838" s="187"/>
    </row>
    <row r="36839" spans="256:256" hidden="1">
      <c r="IV36839" s="187"/>
    </row>
    <row r="36840" spans="256:256" hidden="1">
      <c r="IV36840" s="187"/>
    </row>
    <row r="36841" spans="256:256" hidden="1">
      <c r="IV36841" s="187"/>
    </row>
    <row r="36842" spans="256:256" hidden="1">
      <c r="IV36842" s="187"/>
    </row>
    <row r="36843" spans="256:256" hidden="1">
      <c r="IV36843" s="187"/>
    </row>
    <row r="36844" spans="256:256" hidden="1">
      <c r="IV36844" s="187"/>
    </row>
    <row r="36845" spans="256:256" hidden="1">
      <c r="IV36845" s="187"/>
    </row>
    <row r="36846" spans="256:256" hidden="1">
      <c r="IV36846" s="187"/>
    </row>
    <row r="36847" spans="256:256" hidden="1">
      <c r="IV36847" s="187"/>
    </row>
    <row r="36848" spans="256:256" hidden="1">
      <c r="IV36848" s="187"/>
    </row>
    <row r="36849" spans="256:256" hidden="1">
      <c r="IV36849" s="187"/>
    </row>
    <row r="36850" spans="256:256" hidden="1">
      <c r="IV36850" s="187"/>
    </row>
    <row r="36851" spans="256:256" hidden="1">
      <c r="IV36851" s="187"/>
    </row>
    <row r="36852" spans="256:256" hidden="1">
      <c r="IV36852" s="187"/>
    </row>
    <row r="36853" spans="256:256" hidden="1">
      <c r="IV36853" s="187"/>
    </row>
    <row r="36854" spans="256:256" hidden="1">
      <c r="IV36854" s="187"/>
    </row>
    <row r="36855" spans="256:256" hidden="1">
      <c r="IV36855" s="187"/>
    </row>
    <row r="36856" spans="256:256" hidden="1">
      <c r="IV36856" s="187"/>
    </row>
    <row r="36857" spans="256:256" hidden="1">
      <c r="IV36857" s="187"/>
    </row>
    <row r="36858" spans="256:256" hidden="1">
      <c r="IV36858" s="187"/>
    </row>
    <row r="36859" spans="256:256" hidden="1">
      <c r="IV36859" s="187"/>
    </row>
    <row r="36860" spans="256:256" hidden="1">
      <c r="IV36860" s="187"/>
    </row>
    <row r="36861" spans="256:256" hidden="1">
      <c r="IV36861" s="187"/>
    </row>
    <row r="36862" spans="256:256" hidden="1">
      <c r="IV36862" s="187"/>
    </row>
    <row r="36863" spans="256:256" hidden="1">
      <c r="IV36863" s="187"/>
    </row>
    <row r="36864" spans="256:256" hidden="1">
      <c r="IV36864" s="187"/>
    </row>
    <row r="36865" spans="256:256" hidden="1">
      <c r="IV36865" s="187"/>
    </row>
    <row r="36866" spans="256:256" hidden="1">
      <c r="IV36866" s="187"/>
    </row>
    <row r="36867" spans="256:256" hidden="1">
      <c r="IV36867" s="187"/>
    </row>
    <row r="36868" spans="256:256" hidden="1">
      <c r="IV36868" s="187"/>
    </row>
    <row r="36869" spans="256:256" hidden="1">
      <c r="IV36869" s="187"/>
    </row>
    <row r="36870" spans="256:256" hidden="1">
      <c r="IV36870" s="187"/>
    </row>
    <row r="36871" spans="256:256" hidden="1">
      <c r="IV36871" s="187"/>
    </row>
    <row r="36872" spans="256:256" hidden="1">
      <c r="IV36872" s="187"/>
    </row>
    <row r="36873" spans="256:256" hidden="1">
      <c r="IV36873" s="187"/>
    </row>
    <row r="36874" spans="256:256" hidden="1">
      <c r="IV36874" s="187"/>
    </row>
    <row r="36875" spans="256:256" hidden="1">
      <c r="IV36875" s="187"/>
    </row>
    <row r="36876" spans="256:256" hidden="1">
      <c r="IV36876" s="187"/>
    </row>
    <row r="36877" spans="256:256" hidden="1">
      <c r="IV36877" s="187"/>
    </row>
    <row r="36878" spans="256:256" hidden="1">
      <c r="IV36878" s="187"/>
    </row>
    <row r="36879" spans="256:256" hidden="1">
      <c r="IV36879" s="187"/>
    </row>
    <row r="36880" spans="256:256" hidden="1">
      <c r="IV36880" s="187"/>
    </row>
    <row r="36881" spans="256:256" hidden="1">
      <c r="IV36881" s="187"/>
    </row>
    <row r="36882" spans="256:256" hidden="1">
      <c r="IV36882" s="187"/>
    </row>
    <row r="36883" spans="256:256" hidden="1">
      <c r="IV36883" s="187"/>
    </row>
    <row r="36884" spans="256:256" hidden="1">
      <c r="IV36884" s="187"/>
    </row>
    <row r="36885" spans="256:256" hidden="1">
      <c r="IV36885" s="187"/>
    </row>
    <row r="36886" spans="256:256" hidden="1">
      <c r="IV36886" s="187"/>
    </row>
    <row r="36887" spans="256:256" hidden="1">
      <c r="IV36887" s="187"/>
    </row>
    <row r="36888" spans="256:256" hidden="1">
      <c r="IV36888" s="187"/>
    </row>
    <row r="36889" spans="256:256" hidden="1">
      <c r="IV36889" s="187"/>
    </row>
    <row r="36890" spans="256:256" hidden="1">
      <c r="IV36890" s="187"/>
    </row>
    <row r="36891" spans="256:256" hidden="1">
      <c r="IV36891" s="187"/>
    </row>
    <row r="36892" spans="256:256" hidden="1">
      <c r="IV36892" s="187"/>
    </row>
    <row r="36893" spans="256:256" hidden="1">
      <c r="IV36893" s="187"/>
    </row>
    <row r="36894" spans="256:256" hidden="1">
      <c r="IV36894" s="187"/>
    </row>
    <row r="36895" spans="256:256" hidden="1">
      <c r="IV36895" s="187"/>
    </row>
    <row r="36896" spans="256:256" hidden="1">
      <c r="IV36896" s="187"/>
    </row>
    <row r="36897" spans="256:256" hidden="1">
      <c r="IV36897" s="187"/>
    </row>
    <row r="36898" spans="256:256" hidden="1">
      <c r="IV36898" s="187"/>
    </row>
    <row r="36899" spans="256:256" hidden="1">
      <c r="IV36899" s="187"/>
    </row>
    <row r="36900" spans="256:256" hidden="1">
      <c r="IV36900" s="187"/>
    </row>
    <row r="36901" spans="256:256" hidden="1">
      <c r="IV36901" s="187"/>
    </row>
    <row r="36902" spans="256:256" hidden="1">
      <c r="IV36902" s="187"/>
    </row>
    <row r="36903" spans="256:256" hidden="1">
      <c r="IV36903" s="187"/>
    </row>
    <row r="36904" spans="256:256" hidden="1">
      <c r="IV36904" s="187"/>
    </row>
    <row r="36905" spans="256:256" hidden="1">
      <c r="IV36905" s="187"/>
    </row>
    <row r="36906" spans="256:256" hidden="1">
      <c r="IV36906" s="187"/>
    </row>
    <row r="36907" spans="256:256" hidden="1">
      <c r="IV36907" s="187"/>
    </row>
    <row r="36908" spans="256:256" hidden="1">
      <c r="IV36908" s="187"/>
    </row>
    <row r="36909" spans="256:256" hidden="1">
      <c r="IV36909" s="187"/>
    </row>
    <row r="36910" spans="256:256" hidden="1">
      <c r="IV36910" s="187"/>
    </row>
    <row r="36911" spans="256:256" hidden="1">
      <c r="IV36911" s="187"/>
    </row>
    <row r="36912" spans="256:256" hidden="1">
      <c r="IV36912" s="187"/>
    </row>
    <row r="36913" spans="256:256" hidden="1">
      <c r="IV36913" s="187"/>
    </row>
    <row r="36914" spans="256:256" hidden="1">
      <c r="IV36914" s="187"/>
    </row>
    <row r="36915" spans="256:256" hidden="1">
      <c r="IV36915" s="187"/>
    </row>
    <row r="36916" spans="256:256" hidden="1">
      <c r="IV36916" s="187"/>
    </row>
    <row r="36917" spans="256:256" hidden="1">
      <c r="IV36917" s="187"/>
    </row>
    <row r="36918" spans="256:256" hidden="1">
      <c r="IV36918" s="187"/>
    </row>
    <row r="36919" spans="256:256" hidden="1">
      <c r="IV36919" s="187"/>
    </row>
    <row r="36920" spans="256:256" hidden="1">
      <c r="IV36920" s="187"/>
    </row>
    <row r="36921" spans="256:256" hidden="1">
      <c r="IV36921" s="187"/>
    </row>
    <row r="36922" spans="256:256" hidden="1">
      <c r="IV36922" s="187"/>
    </row>
    <row r="36923" spans="256:256" hidden="1">
      <c r="IV36923" s="187"/>
    </row>
    <row r="36924" spans="256:256" hidden="1">
      <c r="IV36924" s="187"/>
    </row>
    <row r="36925" spans="256:256" hidden="1">
      <c r="IV36925" s="187"/>
    </row>
    <row r="36926" spans="256:256" hidden="1">
      <c r="IV36926" s="187"/>
    </row>
    <row r="36927" spans="256:256" hidden="1">
      <c r="IV36927" s="187"/>
    </row>
    <row r="36928" spans="256:256" hidden="1">
      <c r="IV36928" s="187"/>
    </row>
    <row r="36929" spans="256:256" hidden="1">
      <c r="IV36929" s="187"/>
    </row>
    <row r="36930" spans="256:256" hidden="1">
      <c r="IV36930" s="187"/>
    </row>
    <row r="36931" spans="256:256" hidden="1">
      <c r="IV36931" s="187"/>
    </row>
    <row r="36932" spans="256:256" hidden="1">
      <c r="IV36932" s="187"/>
    </row>
    <row r="36933" spans="256:256" hidden="1">
      <c r="IV36933" s="187"/>
    </row>
    <row r="36934" spans="256:256" hidden="1">
      <c r="IV36934" s="187"/>
    </row>
    <row r="36935" spans="256:256" hidden="1">
      <c r="IV36935" s="187"/>
    </row>
    <row r="36936" spans="256:256" hidden="1">
      <c r="IV36936" s="187"/>
    </row>
    <row r="36937" spans="256:256" hidden="1">
      <c r="IV36937" s="187"/>
    </row>
    <row r="36938" spans="256:256" hidden="1">
      <c r="IV36938" s="187"/>
    </row>
    <row r="36939" spans="256:256" hidden="1">
      <c r="IV36939" s="187"/>
    </row>
    <row r="36940" spans="256:256" hidden="1">
      <c r="IV36940" s="187"/>
    </row>
    <row r="36941" spans="256:256" hidden="1">
      <c r="IV36941" s="187"/>
    </row>
    <row r="36942" spans="256:256" hidden="1">
      <c r="IV36942" s="187"/>
    </row>
    <row r="36943" spans="256:256" hidden="1">
      <c r="IV36943" s="187"/>
    </row>
    <row r="36944" spans="256:256" hidden="1">
      <c r="IV36944" s="187"/>
    </row>
    <row r="36945" spans="256:256" hidden="1">
      <c r="IV36945" s="187"/>
    </row>
    <row r="36946" spans="256:256" hidden="1">
      <c r="IV36946" s="187"/>
    </row>
    <row r="36947" spans="256:256" hidden="1">
      <c r="IV36947" s="187"/>
    </row>
    <row r="36948" spans="256:256" hidden="1">
      <c r="IV36948" s="187"/>
    </row>
    <row r="36949" spans="256:256" hidden="1">
      <c r="IV36949" s="187"/>
    </row>
    <row r="36950" spans="256:256" hidden="1">
      <c r="IV36950" s="187"/>
    </row>
    <row r="36951" spans="256:256" hidden="1">
      <c r="IV36951" s="187"/>
    </row>
    <row r="36952" spans="256:256" hidden="1">
      <c r="IV36952" s="187"/>
    </row>
    <row r="36953" spans="256:256" hidden="1">
      <c r="IV36953" s="187"/>
    </row>
    <row r="36954" spans="256:256" hidden="1">
      <c r="IV36954" s="187"/>
    </row>
    <row r="36955" spans="256:256" hidden="1">
      <c r="IV36955" s="187"/>
    </row>
    <row r="36956" spans="256:256" hidden="1">
      <c r="IV36956" s="187"/>
    </row>
    <row r="36957" spans="256:256" hidden="1">
      <c r="IV36957" s="187"/>
    </row>
    <row r="36958" spans="256:256" hidden="1">
      <c r="IV36958" s="187"/>
    </row>
    <row r="36959" spans="256:256" hidden="1">
      <c r="IV36959" s="187"/>
    </row>
    <row r="36960" spans="256:256" hidden="1">
      <c r="IV36960" s="187"/>
    </row>
    <row r="36961" spans="256:256" hidden="1">
      <c r="IV36961" s="187"/>
    </row>
    <row r="36962" spans="256:256" hidden="1">
      <c r="IV36962" s="187"/>
    </row>
    <row r="36963" spans="256:256" hidden="1">
      <c r="IV36963" s="187"/>
    </row>
    <row r="36964" spans="256:256" hidden="1">
      <c r="IV36964" s="187"/>
    </row>
    <row r="36965" spans="256:256" hidden="1">
      <c r="IV36965" s="187"/>
    </row>
    <row r="36966" spans="256:256" hidden="1">
      <c r="IV36966" s="187"/>
    </row>
    <row r="36967" spans="256:256" hidden="1">
      <c r="IV36967" s="187"/>
    </row>
    <row r="36968" spans="256:256" hidden="1">
      <c r="IV36968" s="187"/>
    </row>
    <row r="36969" spans="256:256" hidden="1">
      <c r="IV36969" s="187"/>
    </row>
    <row r="36970" spans="256:256" hidden="1">
      <c r="IV36970" s="187"/>
    </row>
    <row r="36971" spans="256:256" hidden="1">
      <c r="IV36971" s="187"/>
    </row>
    <row r="36972" spans="256:256" hidden="1">
      <c r="IV36972" s="187"/>
    </row>
    <row r="36973" spans="256:256" hidden="1">
      <c r="IV36973" s="187"/>
    </row>
    <row r="36974" spans="256:256" hidden="1">
      <c r="IV36974" s="187"/>
    </row>
    <row r="36975" spans="256:256" hidden="1">
      <c r="IV36975" s="187"/>
    </row>
    <row r="36976" spans="256:256" hidden="1">
      <c r="IV36976" s="187"/>
    </row>
    <row r="36977" spans="256:256" hidden="1">
      <c r="IV36977" s="187"/>
    </row>
    <row r="36978" spans="256:256" hidden="1">
      <c r="IV36978" s="187"/>
    </row>
    <row r="36979" spans="256:256" hidden="1">
      <c r="IV36979" s="187"/>
    </row>
    <row r="36980" spans="256:256" hidden="1">
      <c r="IV36980" s="187"/>
    </row>
    <row r="36981" spans="256:256" hidden="1">
      <c r="IV36981" s="187"/>
    </row>
    <row r="36982" spans="256:256" hidden="1">
      <c r="IV36982" s="187"/>
    </row>
    <row r="36983" spans="256:256" hidden="1">
      <c r="IV36983" s="187"/>
    </row>
    <row r="36984" spans="256:256" hidden="1">
      <c r="IV36984" s="187"/>
    </row>
    <row r="36985" spans="256:256" hidden="1">
      <c r="IV36985" s="187"/>
    </row>
    <row r="36986" spans="256:256" hidden="1">
      <c r="IV36986" s="187"/>
    </row>
    <row r="36987" spans="256:256" hidden="1">
      <c r="IV36987" s="187"/>
    </row>
    <row r="36988" spans="256:256" hidden="1">
      <c r="IV36988" s="187"/>
    </row>
    <row r="36989" spans="256:256" hidden="1">
      <c r="IV36989" s="187"/>
    </row>
    <row r="36990" spans="256:256" hidden="1">
      <c r="IV36990" s="187"/>
    </row>
    <row r="36991" spans="256:256" hidden="1">
      <c r="IV36991" s="187"/>
    </row>
    <row r="36992" spans="256:256" hidden="1">
      <c r="IV36992" s="187"/>
    </row>
    <row r="36993" spans="256:256" hidden="1">
      <c r="IV36993" s="187"/>
    </row>
    <row r="36994" spans="256:256" hidden="1">
      <c r="IV36994" s="187"/>
    </row>
    <row r="36995" spans="256:256" hidden="1">
      <c r="IV36995" s="187"/>
    </row>
    <row r="36996" spans="256:256" hidden="1">
      <c r="IV36996" s="187"/>
    </row>
    <row r="36997" spans="256:256" hidden="1">
      <c r="IV36997" s="187"/>
    </row>
    <row r="36998" spans="256:256" hidden="1">
      <c r="IV36998" s="187"/>
    </row>
    <row r="36999" spans="256:256" hidden="1">
      <c r="IV36999" s="187"/>
    </row>
    <row r="37000" spans="256:256" hidden="1">
      <c r="IV37000" s="187"/>
    </row>
    <row r="37001" spans="256:256" hidden="1">
      <c r="IV37001" s="187"/>
    </row>
    <row r="37002" spans="256:256" hidden="1">
      <c r="IV37002" s="187"/>
    </row>
    <row r="37003" spans="256:256" hidden="1">
      <c r="IV37003" s="187"/>
    </row>
    <row r="37004" spans="256:256" hidden="1">
      <c r="IV37004" s="187"/>
    </row>
    <row r="37005" spans="256:256" hidden="1">
      <c r="IV37005" s="187"/>
    </row>
    <row r="37006" spans="256:256" hidden="1">
      <c r="IV37006" s="187"/>
    </row>
    <row r="37007" spans="256:256" hidden="1">
      <c r="IV37007" s="187"/>
    </row>
    <row r="37008" spans="256:256" hidden="1">
      <c r="IV37008" s="187"/>
    </row>
    <row r="37009" spans="256:256" hidden="1">
      <c r="IV37009" s="187"/>
    </row>
    <row r="37010" spans="256:256" hidden="1">
      <c r="IV37010" s="187"/>
    </row>
    <row r="37011" spans="256:256" hidden="1">
      <c r="IV37011" s="187"/>
    </row>
    <row r="37012" spans="256:256" hidden="1">
      <c r="IV37012" s="187"/>
    </row>
    <row r="37013" spans="256:256" hidden="1">
      <c r="IV37013" s="187"/>
    </row>
    <row r="37014" spans="256:256" hidden="1">
      <c r="IV37014" s="187"/>
    </row>
    <row r="37015" spans="256:256" hidden="1">
      <c r="IV37015" s="187"/>
    </row>
    <row r="37016" spans="256:256" hidden="1">
      <c r="IV37016" s="187"/>
    </row>
    <row r="37017" spans="256:256" hidden="1">
      <c r="IV37017" s="187"/>
    </row>
    <row r="37018" spans="256:256" hidden="1">
      <c r="IV37018" s="187"/>
    </row>
    <row r="37019" spans="256:256" hidden="1">
      <c r="IV37019" s="187"/>
    </row>
    <row r="37020" spans="256:256" hidden="1">
      <c r="IV37020" s="187"/>
    </row>
    <row r="37021" spans="256:256" hidden="1">
      <c r="IV37021" s="187"/>
    </row>
    <row r="37022" spans="256:256" hidden="1">
      <c r="IV37022" s="187"/>
    </row>
    <row r="37023" spans="256:256" hidden="1">
      <c r="IV37023" s="187"/>
    </row>
    <row r="37024" spans="256:256" hidden="1">
      <c r="IV37024" s="187"/>
    </row>
    <row r="37025" spans="256:256" hidden="1">
      <c r="IV37025" s="187"/>
    </row>
    <row r="37026" spans="256:256" hidden="1">
      <c r="IV37026" s="187"/>
    </row>
    <row r="37027" spans="256:256" hidden="1">
      <c r="IV37027" s="187"/>
    </row>
    <row r="37028" spans="256:256" hidden="1">
      <c r="IV37028" s="187"/>
    </row>
    <row r="37029" spans="256:256" hidden="1">
      <c r="IV37029" s="187"/>
    </row>
    <row r="37030" spans="256:256" hidden="1">
      <c r="IV37030" s="187"/>
    </row>
    <row r="37031" spans="256:256" hidden="1">
      <c r="IV37031" s="187"/>
    </row>
    <row r="37032" spans="256:256" hidden="1">
      <c r="IV37032" s="187"/>
    </row>
    <row r="37033" spans="256:256" hidden="1">
      <c r="IV37033" s="187"/>
    </row>
    <row r="37034" spans="256:256" hidden="1">
      <c r="IV37034" s="187"/>
    </row>
    <row r="37035" spans="256:256" hidden="1">
      <c r="IV37035" s="187"/>
    </row>
    <row r="37036" spans="256:256" hidden="1">
      <c r="IV37036" s="187"/>
    </row>
    <row r="37037" spans="256:256" hidden="1">
      <c r="IV37037" s="187"/>
    </row>
    <row r="37038" spans="256:256" hidden="1">
      <c r="IV37038" s="187"/>
    </row>
    <row r="37039" spans="256:256" hidden="1">
      <c r="IV37039" s="187"/>
    </row>
    <row r="37040" spans="256:256" hidden="1">
      <c r="IV37040" s="187"/>
    </row>
    <row r="37041" spans="256:256" hidden="1">
      <c r="IV37041" s="187"/>
    </row>
    <row r="37042" spans="256:256" hidden="1">
      <c r="IV37042" s="187"/>
    </row>
    <row r="37043" spans="256:256" hidden="1">
      <c r="IV37043" s="187"/>
    </row>
    <row r="37044" spans="256:256" hidden="1">
      <c r="IV37044" s="187"/>
    </row>
    <row r="37045" spans="256:256" hidden="1">
      <c r="IV37045" s="187"/>
    </row>
    <row r="37046" spans="256:256" hidden="1">
      <c r="IV37046" s="187"/>
    </row>
    <row r="37047" spans="256:256" hidden="1">
      <c r="IV37047" s="187"/>
    </row>
    <row r="37048" spans="256:256" hidden="1">
      <c r="IV37048" s="187"/>
    </row>
    <row r="37049" spans="256:256" hidden="1">
      <c r="IV37049" s="187"/>
    </row>
    <row r="37050" spans="256:256" hidden="1">
      <c r="IV37050" s="187"/>
    </row>
    <row r="37051" spans="256:256" hidden="1">
      <c r="IV37051" s="187"/>
    </row>
    <row r="37052" spans="256:256" hidden="1">
      <c r="IV37052" s="187"/>
    </row>
    <row r="37053" spans="256:256" hidden="1">
      <c r="IV37053" s="187"/>
    </row>
    <row r="37054" spans="256:256" hidden="1">
      <c r="IV37054" s="187"/>
    </row>
    <row r="37055" spans="256:256" hidden="1">
      <c r="IV37055" s="187"/>
    </row>
    <row r="37056" spans="256:256" hidden="1">
      <c r="IV37056" s="187"/>
    </row>
    <row r="37057" spans="256:256" hidden="1">
      <c r="IV37057" s="187"/>
    </row>
    <row r="37058" spans="256:256" hidden="1">
      <c r="IV37058" s="187"/>
    </row>
    <row r="37059" spans="256:256" hidden="1">
      <c r="IV37059" s="187"/>
    </row>
    <row r="37060" spans="256:256" hidden="1">
      <c r="IV37060" s="187"/>
    </row>
    <row r="37061" spans="256:256" hidden="1">
      <c r="IV37061" s="187"/>
    </row>
    <row r="37062" spans="256:256" hidden="1">
      <c r="IV37062" s="187"/>
    </row>
    <row r="37063" spans="256:256" hidden="1">
      <c r="IV37063" s="187"/>
    </row>
    <row r="37064" spans="256:256" hidden="1">
      <c r="IV37064" s="187"/>
    </row>
    <row r="37065" spans="256:256" hidden="1">
      <c r="IV37065" s="187"/>
    </row>
    <row r="37066" spans="256:256" hidden="1">
      <c r="IV37066" s="187"/>
    </row>
    <row r="37067" spans="256:256" hidden="1">
      <c r="IV37067" s="187"/>
    </row>
    <row r="37068" spans="256:256" hidden="1">
      <c r="IV37068" s="187"/>
    </row>
    <row r="37069" spans="256:256" hidden="1">
      <c r="IV37069" s="187"/>
    </row>
    <row r="37070" spans="256:256" hidden="1">
      <c r="IV37070" s="187"/>
    </row>
    <row r="37071" spans="256:256" hidden="1">
      <c r="IV37071" s="187"/>
    </row>
    <row r="37072" spans="256:256" hidden="1">
      <c r="IV37072" s="187"/>
    </row>
    <row r="37073" spans="256:256" hidden="1">
      <c r="IV37073" s="187"/>
    </row>
    <row r="37074" spans="256:256" hidden="1">
      <c r="IV37074" s="187"/>
    </row>
    <row r="37075" spans="256:256" hidden="1">
      <c r="IV37075" s="187"/>
    </row>
    <row r="37076" spans="256:256" hidden="1">
      <c r="IV37076" s="187"/>
    </row>
    <row r="37077" spans="256:256" hidden="1">
      <c r="IV37077" s="187"/>
    </row>
    <row r="37078" spans="256:256" hidden="1">
      <c r="IV37078" s="187"/>
    </row>
    <row r="37079" spans="256:256" hidden="1">
      <c r="IV37079" s="187"/>
    </row>
    <row r="37080" spans="256:256" hidden="1">
      <c r="IV37080" s="187"/>
    </row>
    <row r="37081" spans="256:256" hidden="1">
      <c r="IV37081" s="187"/>
    </row>
    <row r="37082" spans="256:256" hidden="1">
      <c r="IV37082" s="187"/>
    </row>
    <row r="37083" spans="256:256" hidden="1">
      <c r="IV37083" s="187"/>
    </row>
    <row r="37084" spans="256:256" hidden="1">
      <c r="IV37084" s="187"/>
    </row>
    <row r="37085" spans="256:256" hidden="1">
      <c r="IV37085" s="187"/>
    </row>
    <row r="37086" spans="256:256" hidden="1">
      <c r="IV37086" s="187"/>
    </row>
    <row r="37087" spans="256:256" hidden="1">
      <c r="IV37087" s="187"/>
    </row>
    <row r="37088" spans="256:256" hidden="1">
      <c r="IV37088" s="187"/>
    </row>
    <row r="37089" spans="256:256" hidden="1">
      <c r="IV37089" s="187"/>
    </row>
    <row r="37090" spans="256:256" hidden="1">
      <c r="IV37090" s="187"/>
    </row>
    <row r="37091" spans="256:256" hidden="1">
      <c r="IV37091" s="187"/>
    </row>
    <row r="37092" spans="256:256" hidden="1">
      <c r="IV37092" s="187"/>
    </row>
    <row r="37093" spans="256:256" hidden="1">
      <c r="IV37093" s="187"/>
    </row>
    <row r="37094" spans="256:256" hidden="1">
      <c r="IV37094" s="187"/>
    </row>
    <row r="37095" spans="256:256" hidden="1">
      <c r="IV37095" s="187"/>
    </row>
    <row r="37096" spans="256:256" hidden="1">
      <c r="IV37096" s="187"/>
    </row>
    <row r="37097" spans="256:256" hidden="1">
      <c r="IV37097" s="187"/>
    </row>
    <row r="37098" spans="256:256" hidden="1">
      <c r="IV37098" s="187"/>
    </row>
    <row r="37099" spans="256:256" hidden="1">
      <c r="IV37099" s="187"/>
    </row>
    <row r="37100" spans="256:256" hidden="1">
      <c r="IV37100" s="187"/>
    </row>
    <row r="37101" spans="256:256" hidden="1">
      <c r="IV37101" s="187"/>
    </row>
    <row r="37102" spans="256:256" hidden="1">
      <c r="IV37102" s="187"/>
    </row>
    <row r="37103" spans="256:256" hidden="1">
      <c r="IV37103" s="187"/>
    </row>
    <row r="37104" spans="256:256" hidden="1">
      <c r="IV37104" s="187"/>
    </row>
    <row r="37105" spans="256:256" hidden="1">
      <c r="IV37105" s="187"/>
    </row>
    <row r="37106" spans="256:256" hidden="1">
      <c r="IV37106" s="187"/>
    </row>
    <row r="37107" spans="256:256" hidden="1">
      <c r="IV37107" s="187"/>
    </row>
    <row r="37108" spans="256:256" hidden="1">
      <c r="IV37108" s="187"/>
    </row>
    <row r="37109" spans="256:256" hidden="1">
      <c r="IV37109" s="187"/>
    </row>
    <row r="37110" spans="256:256" hidden="1">
      <c r="IV37110" s="187"/>
    </row>
    <row r="37111" spans="256:256" hidden="1">
      <c r="IV37111" s="187"/>
    </row>
    <row r="37112" spans="256:256" hidden="1">
      <c r="IV37112" s="187"/>
    </row>
    <row r="37113" spans="256:256" hidden="1">
      <c r="IV37113" s="187"/>
    </row>
    <row r="37114" spans="256:256" hidden="1">
      <c r="IV37114" s="187"/>
    </row>
    <row r="37115" spans="256:256" hidden="1">
      <c r="IV37115" s="187"/>
    </row>
    <row r="37116" spans="256:256" hidden="1">
      <c r="IV37116" s="187"/>
    </row>
    <row r="37117" spans="256:256" hidden="1">
      <c r="IV37117" s="187"/>
    </row>
    <row r="37118" spans="256:256" hidden="1">
      <c r="IV37118" s="187"/>
    </row>
    <row r="37119" spans="256:256" hidden="1">
      <c r="IV37119" s="187"/>
    </row>
    <row r="37120" spans="256:256" hidden="1">
      <c r="IV37120" s="187"/>
    </row>
    <row r="37121" spans="256:256" hidden="1">
      <c r="IV37121" s="187"/>
    </row>
    <row r="37122" spans="256:256" hidden="1">
      <c r="IV37122" s="187"/>
    </row>
    <row r="37123" spans="256:256" hidden="1">
      <c r="IV37123" s="187"/>
    </row>
    <row r="37124" spans="256:256" hidden="1">
      <c r="IV37124" s="187"/>
    </row>
    <row r="37125" spans="256:256" hidden="1">
      <c r="IV37125" s="187"/>
    </row>
    <row r="37126" spans="256:256" hidden="1">
      <c r="IV37126" s="187"/>
    </row>
    <row r="37127" spans="256:256" hidden="1">
      <c r="IV37127" s="187"/>
    </row>
    <row r="37128" spans="256:256" hidden="1">
      <c r="IV37128" s="187"/>
    </row>
    <row r="37129" spans="256:256" hidden="1">
      <c r="IV37129" s="187"/>
    </row>
    <row r="37130" spans="256:256" hidden="1">
      <c r="IV37130" s="187"/>
    </row>
    <row r="37131" spans="256:256" hidden="1">
      <c r="IV37131" s="187"/>
    </row>
    <row r="37132" spans="256:256" hidden="1">
      <c r="IV37132" s="187"/>
    </row>
    <row r="37133" spans="256:256" hidden="1">
      <c r="IV37133" s="187"/>
    </row>
    <row r="37134" spans="256:256" hidden="1">
      <c r="IV37134" s="187"/>
    </row>
    <row r="37135" spans="256:256" hidden="1">
      <c r="IV37135" s="187"/>
    </row>
    <row r="37136" spans="256:256" hidden="1">
      <c r="IV37136" s="187"/>
    </row>
    <row r="37137" spans="256:256" hidden="1">
      <c r="IV37137" s="187"/>
    </row>
    <row r="37138" spans="256:256" hidden="1">
      <c r="IV37138" s="187"/>
    </row>
    <row r="37139" spans="256:256" hidden="1">
      <c r="IV37139" s="187"/>
    </row>
    <row r="37140" spans="256:256" hidden="1">
      <c r="IV37140" s="187"/>
    </row>
    <row r="37141" spans="256:256" hidden="1">
      <c r="IV37141" s="187"/>
    </row>
    <row r="37142" spans="256:256" hidden="1">
      <c r="IV37142" s="187"/>
    </row>
    <row r="37143" spans="256:256" hidden="1">
      <c r="IV37143" s="187"/>
    </row>
    <row r="37144" spans="256:256" hidden="1">
      <c r="IV37144" s="187"/>
    </row>
    <row r="37145" spans="256:256" hidden="1">
      <c r="IV37145" s="187"/>
    </row>
    <row r="37146" spans="256:256" hidden="1">
      <c r="IV37146" s="187"/>
    </row>
    <row r="37147" spans="256:256" hidden="1">
      <c r="IV37147" s="187"/>
    </row>
    <row r="37148" spans="256:256" hidden="1">
      <c r="IV37148" s="187"/>
    </row>
    <row r="37149" spans="256:256" hidden="1">
      <c r="IV37149" s="187"/>
    </row>
    <row r="37150" spans="256:256" hidden="1">
      <c r="IV37150" s="187"/>
    </row>
    <row r="37151" spans="256:256" hidden="1">
      <c r="IV37151" s="187"/>
    </row>
    <row r="37152" spans="256:256" hidden="1">
      <c r="IV37152" s="187"/>
    </row>
    <row r="37153" spans="256:256" hidden="1">
      <c r="IV37153" s="187"/>
    </row>
    <row r="37154" spans="256:256" hidden="1">
      <c r="IV37154" s="187"/>
    </row>
    <row r="37155" spans="256:256" hidden="1">
      <c r="IV37155" s="187"/>
    </row>
    <row r="37156" spans="256:256" hidden="1">
      <c r="IV37156" s="187"/>
    </row>
    <row r="37157" spans="256:256" hidden="1">
      <c r="IV37157" s="187"/>
    </row>
    <row r="37158" spans="256:256" hidden="1">
      <c r="IV37158" s="187"/>
    </row>
    <row r="37159" spans="256:256" hidden="1">
      <c r="IV37159" s="187"/>
    </row>
    <row r="37160" spans="256:256" hidden="1">
      <c r="IV37160" s="187"/>
    </row>
    <row r="37161" spans="256:256" hidden="1">
      <c r="IV37161" s="187"/>
    </row>
    <row r="37162" spans="256:256" hidden="1">
      <c r="IV37162" s="187"/>
    </row>
    <row r="37163" spans="256:256" hidden="1">
      <c r="IV37163" s="187"/>
    </row>
    <row r="37164" spans="256:256" hidden="1">
      <c r="IV37164" s="187"/>
    </row>
    <row r="37165" spans="256:256" hidden="1">
      <c r="IV37165" s="187"/>
    </row>
    <row r="37166" spans="256:256" hidden="1">
      <c r="IV37166" s="187"/>
    </row>
    <row r="37167" spans="256:256" hidden="1">
      <c r="IV37167" s="187"/>
    </row>
    <row r="37168" spans="256:256" hidden="1">
      <c r="IV37168" s="187"/>
    </row>
    <row r="37169" spans="256:256" hidden="1">
      <c r="IV37169" s="187"/>
    </row>
    <row r="37170" spans="256:256" hidden="1">
      <c r="IV37170" s="187"/>
    </row>
    <row r="37171" spans="256:256" hidden="1">
      <c r="IV37171" s="187"/>
    </row>
    <row r="37172" spans="256:256" hidden="1">
      <c r="IV37172" s="187"/>
    </row>
    <row r="37173" spans="256:256" hidden="1">
      <c r="IV37173" s="187"/>
    </row>
    <row r="37174" spans="256:256" hidden="1">
      <c r="IV37174" s="187"/>
    </row>
    <row r="37175" spans="256:256" hidden="1">
      <c r="IV37175" s="187"/>
    </row>
    <row r="37176" spans="256:256" hidden="1">
      <c r="IV37176" s="187"/>
    </row>
    <row r="37177" spans="256:256" hidden="1">
      <c r="IV37177" s="187"/>
    </row>
    <row r="37178" spans="256:256" hidden="1">
      <c r="IV37178" s="187"/>
    </row>
    <row r="37179" spans="256:256" hidden="1">
      <c r="IV37179" s="187"/>
    </row>
    <row r="37180" spans="256:256" hidden="1">
      <c r="IV37180" s="187"/>
    </row>
    <row r="37181" spans="256:256" hidden="1">
      <c r="IV37181" s="187"/>
    </row>
    <row r="37182" spans="256:256" hidden="1">
      <c r="IV37182" s="187"/>
    </row>
    <row r="37183" spans="256:256" hidden="1">
      <c r="IV37183" s="187"/>
    </row>
    <row r="37184" spans="256:256" hidden="1">
      <c r="IV37184" s="187"/>
    </row>
    <row r="37185" spans="256:256" hidden="1">
      <c r="IV37185" s="187"/>
    </row>
    <row r="37186" spans="256:256" hidden="1">
      <c r="IV37186" s="187"/>
    </row>
    <row r="37187" spans="256:256" hidden="1">
      <c r="IV37187" s="187"/>
    </row>
    <row r="37188" spans="256:256" hidden="1">
      <c r="IV37188" s="187"/>
    </row>
    <row r="37189" spans="256:256" hidden="1">
      <c r="IV37189" s="187"/>
    </row>
    <row r="37190" spans="256:256" hidden="1">
      <c r="IV37190" s="187"/>
    </row>
    <row r="37191" spans="256:256" hidden="1">
      <c r="IV37191" s="187"/>
    </row>
    <row r="37192" spans="256:256" hidden="1">
      <c r="IV37192" s="187"/>
    </row>
    <row r="37193" spans="256:256" hidden="1">
      <c r="IV37193" s="187"/>
    </row>
    <row r="37194" spans="256:256" hidden="1">
      <c r="IV37194" s="187"/>
    </row>
    <row r="37195" spans="256:256" hidden="1">
      <c r="IV37195" s="187"/>
    </row>
    <row r="37196" spans="256:256" hidden="1">
      <c r="IV37196" s="187"/>
    </row>
    <row r="37197" spans="256:256" hidden="1">
      <c r="IV37197" s="187"/>
    </row>
    <row r="37198" spans="256:256" hidden="1">
      <c r="IV37198" s="187"/>
    </row>
    <row r="37199" spans="256:256" hidden="1">
      <c r="IV37199" s="187"/>
    </row>
    <row r="37200" spans="256:256" hidden="1">
      <c r="IV37200" s="187"/>
    </row>
    <row r="37201" spans="256:256" hidden="1">
      <c r="IV37201" s="187"/>
    </row>
    <row r="37202" spans="256:256" hidden="1">
      <c r="IV37202" s="187"/>
    </row>
    <row r="37203" spans="256:256" hidden="1">
      <c r="IV37203" s="187"/>
    </row>
    <row r="37204" spans="256:256" hidden="1">
      <c r="IV37204" s="187"/>
    </row>
    <row r="37205" spans="256:256" hidden="1">
      <c r="IV37205" s="187"/>
    </row>
    <row r="37206" spans="256:256" hidden="1">
      <c r="IV37206" s="187"/>
    </row>
    <row r="37207" spans="256:256" hidden="1">
      <c r="IV37207" s="187"/>
    </row>
    <row r="37208" spans="256:256" hidden="1">
      <c r="IV37208" s="187"/>
    </row>
    <row r="37209" spans="256:256" hidden="1">
      <c r="IV37209" s="187"/>
    </row>
    <row r="37210" spans="256:256" hidden="1">
      <c r="IV37210" s="187"/>
    </row>
    <row r="37211" spans="256:256" hidden="1">
      <c r="IV37211" s="187"/>
    </row>
    <row r="37212" spans="256:256" hidden="1">
      <c r="IV37212" s="187"/>
    </row>
    <row r="37213" spans="256:256" hidden="1">
      <c r="IV37213" s="187"/>
    </row>
    <row r="37214" spans="256:256" hidden="1">
      <c r="IV37214" s="187"/>
    </row>
    <row r="37215" spans="256:256" hidden="1">
      <c r="IV37215" s="187"/>
    </row>
    <row r="37216" spans="256:256" hidden="1">
      <c r="IV37216" s="187"/>
    </row>
    <row r="37217" spans="256:256" hidden="1">
      <c r="IV37217" s="187"/>
    </row>
    <row r="37218" spans="256:256" hidden="1">
      <c r="IV37218" s="187"/>
    </row>
    <row r="37219" spans="256:256" hidden="1">
      <c r="IV37219" s="187"/>
    </row>
    <row r="37220" spans="256:256" hidden="1">
      <c r="IV37220" s="187"/>
    </row>
    <row r="37221" spans="256:256" hidden="1">
      <c r="IV37221" s="187"/>
    </row>
    <row r="37222" spans="256:256" hidden="1">
      <c r="IV37222" s="187"/>
    </row>
    <row r="37223" spans="256:256" hidden="1">
      <c r="IV37223" s="187"/>
    </row>
    <row r="37224" spans="256:256" hidden="1">
      <c r="IV37224" s="187"/>
    </row>
    <row r="37225" spans="256:256" hidden="1">
      <c r="IV37225" s="187"/>
    </row>
    <row r="37226" spans="256:256" hidden="1">
      <c r="IV37226" s="187"/>
    </row>
    <row r="37227" spans="256:256" hidden="1">
      <c r="IV37227" s="187"/>
    </row>
    <row r="37228" spans="256:256" hidden="1">
      <c r="IV37228" s="187"/>
    </row>
    <row r="37229" spans="256:256" hidden="1">
      <c r="IV37229" s="187"/>
    </row>
    <row r="37230" spans="256:256" hidden="1">
      <c r="IV37230" s="187"/>
    </row>
    <row r="37231" spans="256:256" hidden="1">
      <c r="IV37231" s="187"/>
    </row>
    <row r="37232" spans="256:256" hidden="1">
      <c r="IV37232" s="187"/>
    </row>
    <row r="37233" spans="256:256" hidden="1">
      <c r="IV37233" s="187"/>
    </row>
    <row r="37234" spans="256:256" hidden="1">
      <c r="IV37234" s="187"/>
    </row>
    <row r="37235" spans="256:256" hidden="1">
      <c r="IV37235" s="187"/>
    </row>
    <row r="37236" spans="256:256" hidden="1">
      <c r="IV37236" s="187"/>
    </row>
    <row r="37237" spans="256:256" hidden="1">
      <c r="IV37237" s="187"/>
    </row>
    <row r="37238" spans="256:256" hidden="1">
      <c r="IV37238" s="187"/>
    </row>
    <row r="37239" spans="256:256" hidden="1">
      <c r="IV37239" s="187"/>
    </row>
    <row r="37240" spans="256:256" hidden="1">
      <c r="IV37240" s="187"/>
    </row>
    <row r="37241" spans="256:256" hidden="1">
      <c r="IV37241" s="187"/>
    </row>
    <row r="37242" spans="256:256" hidden="1">
      <c r="IV37242" s="187"/>
    </row>
    <row r="37243" spans="256:256" hidden="1">
      <c r="IV37243" s="187"/>
    </row>
    <row r="37244" spans="256:256" hidden="1">
      <c r="IV37244" s="187"/>
    </row>
    <row r="37245" spans="256:256" hidden="1">
      <c r="IV37245" s="187"/>
    </row>
    <row r="37246" spans="256:256" hidden="1">
      <c r="IV37246" s="187"/>
    </row>
    <row r="37247" spans="256:256" hidden="1">
      <c r="IV37247" s="187"/>
    </row>
    <row r="37248" spans="256:256" hidden="1">
      <c r="IV37248" s="187"/>
    </row>
    <row r="37249" spans="256:256" hidden="1">
      <c r="IV37249" s="187"/>
    </row>
    <row r="37250" spans="256:256" hidden="1">
      <c r="IV37250" s="187"/>
    </row>
    <row r="37251" spans="256:256" hidden="1">
      <c r="IV37251" s="187"/>
    </row>
    <row r="37252" spans="256:256" hidden="1">
      <c r="IV37252" s="187"/>
    </row>
    <row r="37253" spans="256:256" hidden="1">
      <c r="IV37253" s="187"/>
    </row>
    <row r="37254" spans="256:256" hidden="1">
      <c r="IV37254" s="187"/>
    </row>
    <row r="37255" spans="256:256" hidden="1">
      <c r="IV37255" s="187"/>
    </row>
    <row r="37256" spans="256:256" hidden="1">
      <c r="IV37256" s="187"/>
    </row>
    <row r="37257" spans="256:256" hidden="1">
      <c r="IV37257" s="187"/>
    </row>
    <row r="37258" spans="256:256" hidden="1">
      <c r="IV37258" s="187"/>
    </row>
    <row r="37259" spans="256:256" hidden="1">
      <c r="IV37259" s="187"/>
    </row>
    <row r="37260" spans="256:256" hidden="1">
      <c r="IV37260" s="187"/>
    </row>
    <row r="37261" spans="256:256" hidden="1">
      <c r="IV37261" s="187"/>
    </row>
    <row r="37262" spans="256:256" hidden="1">
      <c r="IV37262" s="187"/>
    </row>
    <row r="37263" spans="256:256" hidden="1">
      <c r="IV37263" s="187"/>
    </row>
    <row r="37264" spans="256:256" hidden="1">
      <c r="IV37264" s="187"/>
    </row>
    <row r="37265" spans="256:256" hidden="1">
      <c r="IV37265" s="187"/>
    </row>
    <row r="37266" spans="256:256" hidden="1">
      <c r="IV37266" s="187"/>
    </row>
    <row r="37267" spans="256:256" hidden="1">
      <c r="IV37267" s="187"/>
    </row>
    <row r="37268" spans="256:256" hidden="1">
      <c r="IV37268" s="187"/>
    </row>
    <row r="37269" spans="256:256" hidden="1">
      <c r="IV37269" s="187"/>
    </row>
    <row r="37270" spans="256:256" hidden="1">
      <c r="IV37270" s="187"/>
    </row>
    <row r="37271" spans="256:256" hidden="1">
      <c r="IV37271" s="187"/>
    </row>
    <row r="37272" spans="256:256" hidden="1">
      <c r="IV37272" s="187"/>
    </row>
    <row r="37273" spans="256:256" hidden="1">
      <c r="IV37273" s="187"/>
    </row>
    <row r="37274" spans="256:256" hidden="1">
      <c r="IV37274" s="187"/>
    </row>
    <row r="37275" spans="256:256" hidden="1">
      <c r="IV37275" s="187"/>
    </row>
    <row r="37276" spans="256:256" hidden="1">
      <c r="IV37276" s="187"/>
    </row>
    <row r="37277" spans="256:256" hidden="1">
      <c r="IV37277" s="187"/>
    </row>
    <row r="37278" spans="256:256" hidden="1">
      <c r="IV37278" s="187"/>
    </row>
    <row r="37279" spans="256:256" hidden="1">
      <c r="IV37279" s="187"/>
    </row>
    <row r="37280" spans="256:256" hidden="1">
      <c r="IV37280" s="187"/>
    </row>
    <row r="37281" spans="256:256" hidden="1">
      <c r="IV37281" s="187"/>
    </row>
    <row r="37282" spans="256:256" hidden="1">
      <c r="IV37282" s="187"/>
    </row>
    <row r="37283" spans="256:256" hidden="1">
      <c r="IV37283" s="187"/>
    </row>
    <row r="37284" spans="256:256" hidden="1">
      <c r="IV37284" s="187"/>
    </row>
    <row r="37285" spans="256:256" hidden="1">
      <c r="IV37285" s="187"/>
    </row>
    <row r="37286" spans="256:256" hidden="1">
      <c r="IV37286" s="187"/>
    </row>
    <row r="37287" spans="256:256" hidden="1">
      <c r="IV37287" s="187"/>
    </row>
    <row r="37288" spans="256:256" hidden="1">
      <c r="IV37288" s="187"/>
    </row>
    <row r="37289" spans="256:256" hidden="1">
      <c r="IV37289" s="187"/>
    </row>
    <row r="37290" spans="256:256" hidden="1">
      <c r="IV37290" s="187"/>
    </row>
    <row r="37291" spans="256:256" hidden="1">
      <c r="IV37291" s="187"/>
    </row>
    <row r="37292" spans="256:256" hidden="1">
      <c r="IV37292" s="187"/>
    </row>
    <row r="37293" spans="256:256" hidden="1">
      <c r="IV37293" s="187"/>
    </row>
    <row r="37294" spans="256:256" hidden="1">
      <c r="IV37294" s="187"/>
    </row>
    <row r="37295" spans="256:256" hidden="1">
      <c r="IV37295" s="187"/>
    </row>
    <row r="37296" spans="256:256" hidden="1">
      <c r="IV37296" s="187"/>
    </row>
    <row r="37297" spans="256:256" hidden="1">
      <c r="IV37297" s="187"/>
    </row>
    <row r="37298" spans="256:256" hidden="1">
      <c r="IV37298" s="187"/>
    </row>
    <row r="37299" spans="256:256" hidden="1">
      <c r="IV37299" s="187"/>
    </row>
    <row r="37300" spans="256:256" hidden="1">
      <c r="IV37300" s="187"/>
    </row>
    <row r="37301" spans="256:256" hidden="1">
      <c r="IV37301" s="187"/>
    </row>
    <row r="37302" spans="256:256" hidden="1">
      <c r="IV37302" s="187"/>
    </row>
    <row r="37303" spans="256:256" hidden="1">
      <c r="IV37303" s="187"/>
    </row>
    <row r="37304" spans="256:256" hidden="1">
      <c r="IV37304" s="187"/>
    </row>
    <row r="37305" spans="256:256" hidden="1">
      <c r="IV37305" s="187"/>
    </row>
    <row r="37306" spans="256:256" hidden="1">
      <c r="IV37306" s="187"/>
    </row>
    <row r="37307" spans="256:256" hidden="1">
      <c r="IV37307" s="187"/>
    </row>
    <row r="37308" spans="256:256" hidden="1">
      <c r="IV37308" s="187"/>
    </row>
    <row r="37309" spans="256:256" hidden="1">
      <c r="IV37309" s="187"/>
    </row>
    <row r="37310" spans="256:256" hidden="1">
      <c r="IV37310" s="187"/>
    </row>
    <row r="37311" spans="256:256" hidden="1">
      <c r="IV37311" s="187"/>
    </row>
    <row r="37312" spans="256:256" hidden="1">
      <c r="IV37312" s="187"/>
    </row>
    <row r="37313" spans="256:256" hidden="1">
      <c r="IV37313" s="187"/>
    </row>
    <row r="37314" spans="256:256" hidden="1">
      <c r="IV37314" s="187"/>
    </row>
    <row r="37315" spans="256:256" hidden="1">
      <c r="IV37315" s="187"/>
    </row>
    <row r="37316" spans="256:256" hidden="1">
      <c r="IV37316" s="187"/>
    </row>
    <row r="37317" spans="256:256" hidden="1">
      <c r="IV37317" s="187"/>
    </row>
    <row r="37318" spans="256:256" hidden="1">
      <c r="IV37318" s="187"/>
    </row>
    <row r="37319" spans="256:256" hidden="1">
      <c r="IV37319" s="187"/>
    </row>
    <row r="37320" spans="256:256" hidden="1">
      <c r="IV37320" s="187"/>
    </row>
    <row r="37321" spans="256:256" hidden="1">
      <c r="IV37321" s="187"/>
    </row>
    <row r="37322" spans="256:256" hidden="1">
      <c r="IV37322" s="187"/>
    </row>
    <row r="37323" spans="256:256" hidden="1">
      <c r="IV37323" s="187"/>
    </row>
    <row r="37324" spans="256:256" hidden="1">
      <c r="IV37324" s="187"/>
    </row>
    <row r="37325" spans="256:256" hidden="1">
      <c r="IV37325" s="187"/>
    </row>
    <row r="37326" spans="256:256" hidden="1">
      <c r="IV37326" s="187"/>
    </row>
    <row r="37327" spans="256:256" hidden="1">
      <c r="IV37327" s="187"/>
    </row>
    <row r="37328" spans="256:256" hidden="1">
      <c r="IV37328" s="187"/>
    </row>
    <row r="37329" spans="256:256" hidden="1">
      <c r="IV37329" s="187"/>
    </row>
    <row r="37330" spans="256:256" hidden="1">
      <c r="IV37330" s="187"/>
    </row>
    <row r="37331" spans="256:256" hidden="1">
      <c r="IV37331" s="187"/>
    </row>
    <row r="37332" spans="256:256" hidden="1">
      <c r="IV37332" s="187"/>
    </row>
    <row r="37333" spans="256:256" hidden="1">
      <c r="IV37333" s="187"/>
    </row>
    <row r="37334" spans="256:256" hidden="1">
      <c r="IV37334" s="187"/>
    </row>
    <row r="37335" spans="256:256" hidden="1">
      <c r="IV37335" s="187"/>
    </row>
    <row r="37336" spans="256:256" hidden="1">
      <c r="IV37336" s="187"/>
    </row>
    <row r="37337" spans="256:256" hidden="1">
      <c r="IV37337" s="187"/>
    </row>
    <row r="37338" spans="256:256" hidden="1">
      <c r="IV37338" s="187"/>
    </row>
    <row r="37339" spans="256:256" hidden="1">
      <c r="IV37339" s="187"/>
    </row>
    <row r="37340" spans="256:256" hidden="1">
      <c r="IV37340" s="187"/>
    </row>
    <row r="37341" spans="256:256" hidden="1">
      <c r="IV37341" s="187"/>
    </row>
    <row r="37342" spans="256:256" hidden="1">
      <c r="IV37342" s="187"/>
    </row>
    <row r="37343" spans="256:256" hidden="1">
      <c r="IV37343" s="187"/>
    </row>
    <row r="37344" spans="256:256" hidden="1">
      <c r="IV37344" s="187"/>
    </row>
    <row r="37345" spans="256:256" hidden="1">
      <c r="IV37345" s="187"/>
    </row>
    <row r="37346" spans="256:256" hidden="1">
      <c r="IV37346" s="187"/>
    </row>
    <row r="37347" spans="256:256" hidden="1">
      <c r="IV37347" s="187"/>
    </row>
    <row r="37348" spans="256:256" hidden="1">
      <c r="IV37348" s="187"/>
    </row>
    <row r="37349" spans="256:256" hidden="1">
      <c r="IV37349" s="187"/>
    </row>
    <row r="37350" spans="256:256" hidden="1">
      <c r="IV37350" s="187"/>
    </row>
    <row r="37351" spans="256:256" hidden="1">
      <c r="IV37351" s="187"/>
    </row>
    <row r="37352" spans="256:256" hidden="1">
      <c r="IV37352" s="187"/>
    </row>
    <row r="37353" spans="256:256" hidden="1">
      <c r="IV37353" s="187"/>
    </row>
    <row r="37354" spans="256:256" hidden="1">
      <c r="IV37354" s="187"/>
    </row>
    <row r="37355" spans="256:256" hidden="1">
      <c r="IV37355" s="187"/>
    </row>
    <row r="37356" spans="256:256" hidden="1">
      <c r="IV37356" s="187"/>
    </row>
    <row r="37357" spans="256:256" hidden="1">
      <c r="IV37357" s="187"/>
    </row>
    <row r="37358" spans="256:256" hidden="1">
      <c r="IV37358" s="187"/>
    </row>
    <row r="37359" spans="256:256" hidden="1">
      <c r="IV37359" s="187"/>
    </row>
    <row r="37360" spans="256:256" hidden="1">
      <c r="IV37360" s="187"/>
    </row>
    <row r="37361" spans="256:256" hidden="1">
      <c r="IV37361" s="187"/>
    </row>
    <row r="37362" spans="256:256" hidden="1">
      <c r="IV37362" s="187"/>
    </row>
    <row r="37363" spans="256:256" hidden="1">
      <c r="IV37363" s="187"/>
    </row>
    <row r="37364" spans="256:256" hidden="1">
      <c r="IV37364" s="187"/>
    </row>
    <row r="37365" spans="256:256" hidden="1">
      <c r="IV37365" s="187"/>
    </row>
    <row r="37366" spans="256:256" hidden="1">
      <c r="IV37366" s="187"/>
    </row>
    <row r="37367" spans="256:256" hidden="1">
      <c r="IV37367" s="187"/>
    </row>
    <row r="37368" spans="256:256" hidden="1">
      <c r="IV37368" s="187"/>
    </row>
    <row r="37369" spans="256:256" hidden="1">
      <c r="IV37369" s="187"/>
    </row>
    <row r="37370" spans="256:256" hidden="1">
      <c r="IV37370" s="187"/>
    </row>
    <row r="37371" spans="256:256" hidden="1">
      <c r="IV37371" s="187"/>
    </row>
    <row r="37372" spans="256:256" hidden="1">
      <c r="IV37372" s="187"/>
    </row>
    <row r="37373" spans="256:256" hidden="1">
      <c r="IV37373" s="187"/>
    </row>
    <row r="37374" spans="256:256" hidden="1">
      <c r="IV37374" s="187"/>
    </row>
    <row r="37375" spans="256:256" hidden="1">
      <c r="IV37375" s="187"/>
    </row>
    <row r="37376" spans="256:256" hidden="1">
      <c r="IV37376" s="187"/>
    </row>
    <row r="37377" spans="256:256" hidden="1">
      <c r="IV37377" s="187"/>
    </row>
    <row r="37378" spans="256:256" hidden="1">
      <c r="IV37378" s="187"/>
    </row>
    <row r="37379" spans="256:256" hidden="1">
      <c r="IV37379" s="187"/>
    </row>
    <row r="37380" spans="256:256" hidden="1">
      <c r="IV37380" s="187"/>
    </row>
    <row r="37381" spans="256:256" hidden="1">
      <c r="IV37381" s="187"/>
    </row>
    <row r="37382" spans="256:256" hidden="1">
      <c r="IV37382" s="187"/>
    </row>
    <row r="37383" spans="256:256" hidden="1">
      <c r="IV37383" s="187"/>
    </row>
    <row r="37384" spans="256:256" hidden="1">
      <c r="IV37384" s="187"/>
    </row>
    <row r="37385" spans="256:256" hidden="1">
      <c r="IV37385" s="187"/>
    </row>
    <row r="37386" spans="256:256" hidden="1">
      <c r="IV37386" s="187"/>
    </row>
    <row r="37387" spans="256:256" hidden="1">
      <c r="IV37387" s="187"/>
    </row>
    <row r="37388" spans="256:256" hidden="1">
      <c r="IV37388" s="187"/>
    </row>
    <row r="37389" spans="256:256" hidden="1">
      <c r="IV37389" s="187"/>
    </row>
    <row r="37390" spans="256:256" hidden="1">
      <c r="IV37390" s="187"/>
    </row>
    <row r="37391" spans="256:256" hidden="1">
      <c r="IV37391" s="187"/>
    </row>
    <row r="37392" spans="256:256" hidden="1">
      <c r="IV37392" s="187"/>
    </row>
    <row r="37393" spans="256:256" hidden="1">
      <c r="IV37393" s="187"/>
    </row>
    <row r="37394" spans="256:256" hidden="1">
      <c r="IV37394" s="187"/>
    </row>
    <row r="37395" spans="256:256" hidden="1">
      <c r="IV37395" s="187"/>
    </row>
    <row r="37396" spans="256:256" hidden="1">
      <c r="IV37396" s="187"/>
    </row>
    <row r="37397" spans="256:256" hidden="1">
      <c r="IV37397" s="187"/>
    </row>
    <row r="37398" spans="256:256" hidden="1">
      <c r="IV37398" s="187"/>
    </row>
    <row r="37399" spans="256:256" hidden="1">
      <c r="IV37399" s="187"/>
    </row>
    <row r="37400" spans="256:256" hidden="1">
      <c r="IV37400" s="187"/>
    </row>
    <row r="37401" spans="256:256" hidden="1">
      <c r="IV37401" s="187"/>
    </row>
    <row r="37402" spans="256:256" hidden="1">
      <c r="IV37402" s="187"/>
    </row>
    <row r="37403" spans="256:256" hidden="1">
      <c r="IV37403" s="187"/>
    </row>
    <row r="37404" spans="256:256" hidden="1">
      <c r="IV37404" s="187"/>
    </row>
    <row r="37405" spans="256:256" hidden="1">
      <c r="IV37405" s="187"/>
    </row>
    <row r="37406" spans="256:256" hidden="1">
      <c r="IV37406" s="187"/>
    </row>
    <row r="37407" spans="256:256" hidden="1">
      <c r="IV37407" s="187"/>
    </row>
    <row r="37408" spans="256:256" hidden="1">
      <c r="IV37408" s="187"/>
    </row>
    <row r="37409" spans="256:256" hidden="1">
      <c r="IV37409" s="187"/>
    </row>
    <row r="37410" spans="256:256" hidden="1">
      <c r="IV37410" s="187"/>
    </row>
    <row r="37411" spans="256:256" hidden="1">
      <c r="IV37411" s="187"/>
    </row>
    <row r="37412" spans="256:256" hidden="1">
      <c r="IV37412" s="187"/>
    </row>
    <row r="37413" spans="256:256" hidden="1">
      <c r="IV37413" s="187"/>
    </row>
    <row r="37414" spans="256:256" hidden="1">
      <c r="IV37414" s="187"/>
    </row>
    <row r="37415" spans="256:256" hidden="1">
      <c r="IV37415" s="187"/>
    </row>
    <row r="37416" spans="256:256" hidden="1">
      <c r="IV37416" s="187"/>
    </row>
    <row r="37417" spans="256:256" hidden="1">
      <c r="IV37417" s="187"/>
    </row>
    <row r="37418" spans="256:256" hidden="1">
      <c r="IV37418" s="187"/>
    </row>
    <row r="37419" spans="256:256" hidden="1">
      <c r="IV37419" s="187"/>
    </row>
    <row r="37420" spans="256:256" hidden="1">
      <c r="IV37420" s="187"/>
    </row>
    <row r="37421" spans="256:256" hidden="1">
      <c r="IV37421" s="187"/>
    </row>
    <row r="37422" spans="256:256" hidden="1">
      <c r="IV37422" s="187"/>
    </row>
    <row r="37423" spans="256:256" hidden="1">
      <c r="IV37423" s="187"/>
    </row>
    <row r="37424" spans="256:256" hidden="1">
      <c r="IV37424" s="187"/>
    </row>
    <row r="37425" spans="256:256" hidden="1">
      <c r="IV37425" s="187"/>
    </row>
    <row r="37426" spans="256:256" hidden="1">
      <c r="IV37426" s="187"/>
    </row>
    <row r="37427" spans="256:256" hidden="1">
      <c r="IV37427" s="187"/>
    </row>
    <row r="37428" spans="256:256" hidden="1">
      <c r="IV37428" s="187"/>
    </row>
    <row r="37429" spans="256:256" hidden="1">
      <c r="IV37429" s="187"/>
    </row>
    <row r="37430" spans="256:256" hidden="1">
      <c r="IV37430" s="187"/>
    </row>
    <row r="37431" spans="256:256" hidden="1">
      <c r="IV37431" s="187"/>
    </row>
    <row r="37432" spans="256:256" hidden="1">
      <c r="IV37432" s="187"/>
    </row>
    <row r="37433" spans="256:256" hidden="1">
      <c r="IV37433" s="187"/>
    </row>
    <row r="37434" spans="256:256" hidden="1">
      <c r="IV37434" s="187"/>
    </row>
    <row r="37435" spans="256:256" hidden="1">
      <c r="IV37435" s="187"/>
    </row>
    <row r="37436" spans="256:256" hidden="1">
      <c r="IV37436" s="187"/>
    </row>
    <row r="37437" spans="256:256" hidden="1">
      <c r="IV37437" s="187"/>
    </row>
    <row r="37438" spans="256:256" hidden="1">
      <c r="IV37438" s="187"/>
    </row>
    <row r="37439" spans="256:256" hidden="1">
      <c r="IV37439" s="187"/>
    </row>
    <row r="37440" spans="256:256" hidden="1">
      <c r="IV37440" s="187"/>
    </row>
    <row r="37441" spans="256:256" hidden="1">
      <c r="IV37441" s="187"/>
    </row>
    <row r="37442" spans="256:256" hidden="1">
      <c r="IV37442" s="187"/>
    </row>
    <row r="37443" spans="256:256" hidden="1">
      <c r="IV37443" s="187"/>
    </row>
    <row r="37444" spans="256:256" hidden="1">
      <c r="IV37444" s="187"/>
    </row>
    <row r="37445" spans="256:256" hidden="1">
      <c r="IV37445" s="187"/>
    </row>
    <row r="37446" spans="256:256" hidden="1">
      <c r="IV37446" s="187"/>
    </row>
    <row r="37447" spans="256:256" hidden="1">
      <c r="IV37447" s="187"/>
    </row>
    <row r="37448" spans="256:256" hidden="1">
      <c r="IV37448" s="187"/>
    </row>
    <row r="37449" spans="256:256" hidden="1">
      <c r="IV37449" s="187"/>
    </row>
    <row r="37450" spans="256:256" hidden="1">
      <c r="IV37450" s="187"/>
    </row>
    <row r="37451" spans="256:256" hidden="1">
      <c r="IV37451" s="187"/>
    </row>
    <row r="37452" spans="256:256" hidden="1">
      <c r="IV37452" s="187"/>
    </row>
    <row r="37453" spans="256:256" hidden="1">
      <c r="IV37453" s="187"/>
    </row>
    <row r="37454" spans="256:256" hidden="1">
      <c r="IV37454" s="187"/>
    </row>
    <row r="37455" spans="256:256" hidden="1">
      <c r="IV37455" s="187"/>
    </row>
    <row r="37456" spans="256:256" hidden="1">
      <c r="IV37456" s="187"/>
    </row>
    <row r="37457" spans="256:256" hidden="1">
      <c r="IV37457" s="187"/>
    </row>
    <row r="37458" spans="256:256" hidden="1">
      <c r="IV37458" s="187"/>
    </row>
    <row r="37459" spans="256:256" hidden="1">
      <c r="IV37459" s="187"/>
    </row>
    <row r="37460" spans="256:256" hidden="1">
      <c r="IV37460" s="187"/>
    </row>
    <row r="37461" spans="256:256" hidden="1">
      <c r="IV37461" s="187"/>
    </row>
    <row r="37462" spans="256:256" hidden="1">
      <c r="IV37462" s="187"/>
    </row>
    <row r="37463" spans="256:256" hidden="1">
      <c r="IV37463" s="187"/>
    </row>
    <row r="37464" spans="256:256" hidden="1">
      <c r="IV37464" s="187"/>
    </row>
    <row r="37465" spans="256:256" hidden="1">
      <c r="IV37465" s="187"/>
    </row>
    <row r="37466" spans="256:256" hidden="1">
      <c r="IV37466" s="187"/>
    </row>
    <row r="37467" spans="256:256" hidden="1">
      <c r="IV37467" s="187"/>
    </row>
    <row r="37468" spans="256:256" hidden="1">
      <c r="IV37468" s="187"/>
    </row>
    <row r="37469" spans="256:256" hidden="1">
      <c r="IV37469" s="187"/>
    </row>
    <row r="37470" spans="256:256" hidden="1">
      <c r="IV37470" s="187"/>
    </row>
    <row r="37471" spans="256:256" hidden="1">
      <c r="IV37471" s="187"/>
    </row>
    <row r="37472" spans="256:256" hidden="1">
      <c r="IV37472" s="187"/>
    </row>
    <row r="37473" spans="256:256" hidden="1">
      <c r="IV37473" s="187"/>
    </row>
    <row r="37474" spans="256:256" hidden="1">
      <c r="IV37474" s="187"/>
    </row>
    <row r="37475" spans="256:256" hidden="1">
      <c r="IV37475" s="187"/>
    </row>
    <row r="37476" spans="256:256" hidden="1">
      <c r="IV37476" s="187"/>
    </row>
    <row r="37477" spans="256:256" hidden="1">
      <c r="IV37477" s="187"/>
    </row>
    <row r="37478" spans="256:256" hidden="1">
      <c r="IV37478" s="187"/>
    </row>
    <row r="37479" spans="256:256" hidden="1">
      <c r="IV37479" s="187"/>
    </row>
    <row r="37480" spans="256:256" hidden="1">
      <c r="IV37480" s="187"/>
    </row>
    <row r="37481" spans="256:256" hidden="1">
      <c r="IV37481" s="187"/>
    </row>
    <row r="37482" spans="256:256" hidden="1">
      <c r="IV37482" s="187"/>
    </row>
    <row r="37483" spans="256:256" hidden="1">
      <c r="IV37483" s="187"/>
    </row>
    <row r="37484" spans="256:256" hidden="1">
      <c r="IV37484" s="187"/>
    </row>
    <row r="37485" spans="256:256" hidden="1">
      <c r="IV37485" s="187"/>
    </row>
    <row r="37486" spans="256:256" hidden="1">
      <c r="IV37486" s="187"/>
    </row>
    <row r="37487" spans="256:256" hidden="1">
      <c r="IV37487" s="187"/>
    </row>
    <row r="37488" spans="256:256" hidden="1">
      <c r="IV37488" s="187"/>
    </row>
    <row r="37489" spans="256:256" hidden="1">
      <c r="IV37489" s="187"/>
    </row>
    <row r="37490" spans="256:256" hidden="1">
      <c r="IV37490" s="187"/>
    </row>
    <row r="37491" spans="256:256" hidden="1">
      <c r="IV37491" s="187"/>
    </row>
    <row r="37492" spans="256:256" hidden="1">
      <c r="IV37492" s="187"/>
    </row>
    <row r="37493" spans="256:256" hidden="1">
      <c r="IV37493" s="187"/>
    </row>
    <row r="37494" spans="256:256" hidden="1">
      <c r="IV37494" s="187"/>
    </row>
    <row r="37495" spans="256:256" hidden="1">
      <c r="IV37495" s="187"/>
    </row>
    <row r="37496" spans="256:256" hidden="1">
      <c r="IV37496" s="187"/>
    </row>
    <row r="37497" spans="256:256" hidden="1">
      <c r="IV37497" s="187"/>
    </row>
    <row r="37498" spans="256:256" hidden="1">
      <c r="IV37498" s="187"/>
    </row>
    <row r="37499" spans="256:256" hidden="1">
      <c r="IV37499" s="187"/>
    </row>
    <row r="37500" spans="256:256" hidden="1">
      <c r="IV37500" s="187"/>
    </row>
    <row r="37501" spans="256:256" hidden="1">
      <c r="IV37501" s="187"/>
    </row>
    <row r="37502" spans="256:256" hidden="1">
      <c r="IV37502" s="187"/>
    </row>
    <row r="37503" spans="256:256" hidden="1">
      <c r="IV37503" s="187"/>
    </row>
    <row r="37504" spans="256:256" hidden="1">
      <c r="IV37504" s="187"/>
    </row>
    <row r="37505" spans="256:256" hidden="1">
      <c r="IV37505" s="187"/>
    </row>
    <row r="37506" spans="256:256" hidden="1">
      <c r="IV37506" s="187"/>
    </row>
    <row r="37507" spans="256:256" hidden="1">
      <c r="IV37507" s="187"/>
    </row>
    <row r="37508" spans="256:256" hidden="1">
      <c r="IV37508" s="187"/>
    </row>
    <row r="37509" spans="256:256" hidden="1">
      <c r="IV37509" s="187"/>
    </row>
    <row r="37510" spans="256:256" hidden="1">
      <c r="IV37510" s="187"/>
    </row>
    <row r="37511" spans="256:256" hidden="1">
      <c r="IV37511" s="187"/>
    </row>
    <row r="37512" spans="256:256" hidden="1">
      <c r="IV37512" s="187"/>
    </row>
    <row r="37513" spans="256:256" hidden="1">
      <c r="IV37513" s="187"/>
    </row>
    <row r="37514" spans="256:256" hidden="1">
      <c r="IV37514" s="187"/>
    </row>
    <row r="37515" spans="256:256" hidden="1">
      <c r="IV37515" s="187"/>
    </row>
    <row r="37516" spans="256:256" hidden="1">
      <c r="IV37516" s="187"/>
    </row>
    <row r="37517" spans="256:256" hidden="1">
      <c r="IV37517" s="187"/>
    </row>
    <row r="37518" spans="256:256" hidden="1">
      <c r="IV37518" s="187"/>
    </row>
    <row r="37519" spans="256:256" hidden="1">
      <c r="IV37519" s="187"/>
    </row>
    <row r="37520" spans="256:256" hidden="1">
      <c r="IV37520" s="187"/>
    </row>
    <row r="37521" spans="256:256" hidden="1">
      <c r="IV37521" s="187"/>
    </row>
    <row r="37522" spans="256:256" hidden="1">
      <c r="IV37522" s="187"/>
    </row>
    <row r="37523" spans="256:256" hidden="1">
      <c r="IV37523" s="187"/>
    </row>
    <row r="37524" spans="256:256" hidden="1">
      <c r="IV37524" s="187"/>
    </row>
    <row r="37525" spans="256:256" hidden="1">
      <c r="IV37525" s="187"/>
    </row>
    <row r="37526" spans="256:256" hidden="1">
      <c r="IV37526" s="187"/>
    </row>
    <row r="37527" spans="256:256" hidden="1">
      <c r="IV37527" s="187"/>
    </row>
    <row r="37528" spans="256:256" hidden="1">
      <c r="IV37528" s="187"/>
    </row>
    <row r="37529" spans="256:256" hidden="1">
      <c r="IV37529" s="187"/>
    </row>
    <row r="37530" spans="256:256" hidden="1">
      <c r="IV37530" s="187"/>
    </row>
    <row r="37531" spans="256:256" hidden="1">
      <c r="IV37531" s="187"/>
    </row>
    <row r="37532" spans="256:256" hidden="1">
      <c r="IV37532" s="187"/>
    </row>
    <row r="37533" spans="256:256" hidden="1">
      <c r="IV37533" s="187"/>
    </row>
    <row r="37534" spans="256:256" hidden="1">
      <c r="IV37534" s="187"/>
    </row>
    <row r="37535" spans="256:256" hidden="1">
      <c r="IV37535" s="187"/>
    </row>
    <row r="37536" spans="256:256" hidden="1">
      <c r="IV37536" s="187"/>
    </row>
    <row r="37537" spans="256:256" hidden="1">
      <c r="IV37537" s="187"/>
    </row>
    <row r="37538" spans="256:256" hidden="1">
      <c r="IV37538" s="187"/>
    </row>
    <row r="37539" spans="256:256" hidden="1">
      <c r="IV37539" s="187"/>
    </row>
    <row r="37540" spans="256:256" hidden="1">
      <c r="IV37540" s="187"/>
    </row>
    <row r="37541" spans="256:256" hidden="1">
      <c r="IV37541" s="187"/>
    </row>
    <row r="37542" spans="256:256" hidden="1">
      <c r="IV37542" s="187"/>
    </row>
    <row r="37543" spans="256:256" hidden="1">
      <c r="IV37543" s="187"/>
    </row>
    <row r="37544" spans="256:256" hidden="1">
      <c r="IV37544" s="187"/>
    </row>
    <row r="37545" spans="256:256" hidden="1">
      <c r="IV37545" s="187"/>
    </row>
    <row r="37546" spans="256:256" hidden="1">
      <c r="IV37546" s="187"/>
    </row>
    <row r="37547" spans="256:256" hidden="1">
      <c r="IV37547" s="187"/>
    </row>
    <row r="37548" spans="256:256" hidden="1">
      <c r="IV37548" s="187"/>
    </row>
    <row r="37549" spans="256:256" hidden="1">
      <c r="IV37549" s="187"/>
    </row>
    <row r="37550" spans="256:256" hidden="1">
      <c r="IV37550" s="187"/>
    </row>
    <row r="37551" spans="256:256" hidden="1">
      <c r="IV37551" s="187"/>
    </row>
    <row r="37552" spans="256:256" hidden="1">
      <c r="IV37552" s="187"/>
    </row>
    <row r="37553" spans="256:256" hidden="1">
      <c r="IV37553" s="187"/>
    </row>
    <row r="37554" spans="256:256" hidden="1">
      <c r="IV37554" s="187"/>
    </row>
    <row r="37555" spans="256:256" hidden="1">
      <c r="IV37555" s="187"/>
    </row>
    <row r="37556" spans="256:256" hidden="1">
      <c r="IV37556" s="187"/>
    </row>
    <row r="37557" spans="256:256" hidden="1">
      <c r="IV37557" s="187"/>
    </row>
    <row r="37558" spans="256:256" hidden="1">
      <c r="IV37558" s="187"/>
    </row>
    <row r="37559" spans="256:256" hidden="1">
      <c r="IV37559" s="187"/>
    </row>
    <row r="37560" spans="256:256" hidden="1">
      <c r="IV37560" s="187"/>
    </row>
    <row r="37561" spans="256:256" hidden="1">
      <c r="IV37561" s="187"/>
    </row>
    <row r="37562" spans="256:256" hidden="1">
      <c r="IV37562" s="187"/>
    </row>
    <row r="37563" spans="256:256" hidden="1">
      <c r="IV37563" s="187"/>
    </row>
    <row r="37564" spans="256:256" hidden="1">
      <c r="IV37564" s="187"/>
    </row>
    <row r="37565" spans="256:256" hidden="1">
      <c r="IV37565" s="187"/>
    </row>
    <row r="37566" spans="256:256" hidden="1">
      <c r="IV37566" s="187"/>
    </row>
    <row r="37567" spans="256:256" hidden="1">
      <c r="IV37567" s="187"/>
    </row>
    <row r="37568" spans="256:256" hidden="1">
      <c r="IV37568" s="187"/>
    </row>
    <row r="37569" spans="256:256" hidden="1">
      <c r="IV37569" s="187"/>
    </row>
    <row r="37570" spans="256:256" hidden="1">
      <c r="IV37570" s="187"/>
    </row>
    <row r="37571" spans="256:256" hidden="1">
      <c r="IV37571" s="187"/>
    </row>
    <row r="37572" spans="256:256" hidden="1">
      <c r="IV37572" s="187"/>
    </row>
    <row r="37573" spans="256:256" hidden="1">
      <c r="IV37573" s="187"/>
    </row>
    <row r="37574" spans="256:256" hidden="1">
      <c r="IV37574" s="187"/>
    </row>
    <row r="37575" spans="256:256" hidden="1">
      <c r="IV37575" s="187"/>
    </row>
    <row r="37576" spans="256:256" hidden="1">
      <c r="IV37576" s="187"/>
    </row>
    <row r="37577" spans="256:256" hidden="1">
      <c r="IV37577" s="187"/>
    </row>
    <row r="37578" spans="256:256" hidden="1">
      <c r="IV37578" s="187"/>
    </row>
    <row r="37579" spans="256:256" hidden="1">
      <c r="IV37579" s="187"/>
    </row>
    <row r="37580" spans="256:256" hidden="1">
      <c r="IV37580" s="187"/>
    </row>
    <row r="37581" spans="256:256" hidden="1">
      <c r="IV37581" s="187"/>
    </row>
    <row r="37582" spans="256:256" hidden="1">
      <c r="IV37582" s="187"/>
    </row>
    <row r="37583" spans="256:256" hidden="1">
      <c r="IV37583" s="187"/>
    </row>
    <row r="37584" spans="256:256" hidden="1">
      <c r="IV37584" s="187"/>
    </row>
    <row r="37585" spans="256:256" hidden="1">
      <c r="IV37585" s="187"/>
    </row>
    <row r="37586" spans="256:256" hidden="1">
      <c r="IV37586" s="187"/>
    </row>
    <row r="37587" spans="256:256" hidden="1">
      <c r="IV37587" s="187"/>
    </row>
    <row r="37588" spans="256:256" hidden="1">
      <c r="IV37588" s="187"/>
    </row>
    <row r="37589" spans="256:256" hidden="1">
      <c r="IV37589" s="187"/>
    </row>
    <row r="37590" spans="256:256" hidden="1">
      <c r="IV37590" s="187"/>
    </row>
    <row r="37591" spans="256:256" hidden="1">
      <c r="IV37591" s="187"/>
    </row>
    <row r="37592" spans="256:256" hidden="1">
      <c r="IV37592" s="187"/>
    </row>
    <row r="37593" spans="256:256" hidden="1">
      <c r="IV37593" s="187"/>
    </row>
    <row r="37594" spans="256:256" hidden="1">
      <c r="IV37594" s="187"/>
    </row>
    <row r="37595" spans="256:256" hidden="1">
      <c r="IV37595" s="187"/>
    </row>
    <row r="37596" spans="256:256" hidden="1">
      <c r="IV37596" s="187"/>
    </row>
    <row r="37597" spans="256:256" hidden="1">
      <c r="IV37597" s="187"/>
    </row>
    <row r="37598" spans="256:256" hidden="1">
      <c r="IV37598" s="187"/>
    </row>
    <row r="37599" spans="256:256" hidden="1">
      <c r="IV37599" s="187"/>
    </row>
    <row r="37600" spans="256:256" hidden="1">
      <c r="IV37600" s="187"/>
    </row>
    <row r="37601" spans="256:256" hidden="1">
      <c r="IV37601" s="187"/>
    </row>
    <row r="37602" spans="256:256" hidden="1">
      <c r="IV37602" s="187"/>
    </row>
    <row r="37603" spans="256:256" hidden="1">
      <c r="IV37603" s="187"/>
    </row>
    <row r="37604" spans="256:256" hidden="1">
      <c r="IV37604" s="187"/>
    </row>
    <row r="37605" spans="256:256" hidden="1">
      <c r="IV37605" s="187"/>
    </row>
    <row r="37606" spans="256:256" hidden="1">
      <c r="IV37606" s="187"/>
    </row>
    <row r="37607" spans="256:256" hidden="1">
      <c r="IV37607" s="187"/>
    </row>
    <row r="37608" spans="256:256" hidden="1">
      <c r="IV37608" s="187"/>
    </row>
    <row r="37609" spans="256:256" hidden="1">
      <c r="IV37609" s="187"/>
    </row>
    <row r="37610" spans="256:256" hidden="1">
      <c r="IV37610" s="187"/>
    </row>
    <row r="37611" spans="256:256" hidden="1">
      <c r="IV37611" s="187"/>
    </row>
    <row r="37612" spans="256:256" hidden="1">
      <c r="IV37612" s="187"/>
    </row>
    <row r="37613" spans="256:256" hidden="1">
      <c r="IV37613" s="187"/>
    </row>
    <row r="37614" spans="256:256" hidden="1">
      <c r="IV37614" s="187"/>
    </row>
    <row r="37615" spans="256:256" hidden="1">
      <c r="IV37615" s="187"/>
    </row>
    <row r="37616" spans="256:256" hidden="1">
      <c r="IV37616" s="187"/>
    </row>
    <row r="37617" spans="256:256" hidden="1">
      <c r="IV37617" s="187"/>
    </row>
    <row r="37618" spans="256:256" hidden="1">
      <c r="IV37618" s="187"/>
    </row>
    <row r="37619" spans="256:256" hidden="1">
      <c r="IV37619" s="187"/>
    </row>
    <row r="37620" spans="256:256" hidden="1">
      <c r="IV37620" s="187"/>
    </row>
    <row r="37621" spans="256:256" hidden="1">
      <c r="IV37621" s="187"/>
    </row>
    <row r="37622" spans="256:256" hidden="1">
      <c r="IV37622" s="187"/>
    </row>
    <row r="37623" spans="256:256" hidden="1">
      <c r="IV37623" s="187"/>
    </row>
    <row r="37624" spans="256:256" hidden="1">
      <c r="IV37624" s="187"/>
    </row>
    <row r="37625" spans="256:256" hidden="1">
      <c r="IV37625" s="187"/>
    </row>
    <row r="37626" spans="256:256" hidden="1">
      <c r="IV37626" s="187"/>
    </row>
    <row r="37627" spans="256:256" hidden="1">
      <c r="IV37627" s="187"/>
    </row>
    <row r="37628" spans="256:256" hidden="1">
      <c r="IV37628" s="187"/>
    </row>
    <row r="37629" spans="256:256" hidden="1">
      <c r="IV37629" s="187"/>
    </row>
    <row r="37630" spans="256:256" hidden="1">
      <c r="IV37630" s="187"/>
    </row>
    <row r="37631" spans="256:256" hidden="1">
      <c r="IV37631" s="187"/>
    </row>
    <row r="37632" spans="256:256" hidden="1">
      <c r="IV37632" s="187"/>
    </row>
    <row r="37633" spans="256:256" hidden="1">
      <c r="IV37633" s="187"/>
    </row>
    <row r="37634" spans="256:256" hidden="1">
      <c r="IV37634" s="187"/>
    </row>
    <row r="37635" spans="256:256" hidden="1">
      <c r="IV37635" s="187"/>
    </row>
    <row r="37636" spans="256:256" hidden="1">
      <c r="IV37636" s="187"/>
    </row>
    <row r="37637" spans="256:256" hidden="1">
      <c r="IV37637" s="187"/>
    </row>
    <row r="37638" spans="256:256" hidden="1">
      <c r="IV37638" s="187"/>
    </row>
    <row r="37639" spans="256:256" hidden="1">
      <c r="IV37639" s="187"/>
    </row>
    <row r="37640" spans="256:256" hidden="1">
      <c r="IV37640" s="187"/>
    </row>
    <row r="37641" spans="256:256" hidden="1">
      <c r="IV37641" s="187"/>
    </row>
    <row r="37642" spans="256:256" hidden="1">
      <c r="IV37642" s="187"/>
    </row>
    <row r="37643" spans="256:256" hidden="1">
      <c r="IV37643" s="187"/>
    </row>
    <row r="37644" spans="256:256" hidden="1">
      <c r="IV37644" s="187"/>
    </row>
    <row r="37645" spans="256:256" hidden="1">
      <c r="IV37645" s="187"/>
    </row>
    <row r="37646" spans="256:256" hidden="1">
      <c r="IV37646" s="187"/>
    </row>
    <row r="37647" spans="256:256" hidden="1">
      <c r="IV37647" s="187"/>
    </row>
    <row r="37648" spans="256:256" hidden="1">
      <c r="IV37648" s="187"/>
    </row>
    <row r="37649" spans="256:256" hidden="1">
      <c r="IV37649" s="187"/>
    </row>
    <row r="37650" spans="256:256" hidden="1">
      <c r="IV37650" s="187"/>
    </row>
    <row r="37651" spans="256:256" hidden="1">
      <c r="IV37651" s="187"/>
    </row>
    <row r="37652" spans="256:256" hidden="1">
      <c r="IV37652" s="187"/>
    </row>
    <row r="37653" spans="256:256" hidden="1">
      <c r="IV37653" s="187"/>
    </row>
    <row r="37654" spans="256:256" hidden="1">
      <c r="IV37654" s="187"/>
    </row>
    <row r="37655" spans="256:256" hidden="1">
      <c r="IV37655" s="187"/>
    </row>
    <row r="37656" spans="256:256" hidden="1">
      <c r="IV37656" s="187"/>
    </row>
    <row r="37657" spans="256:256" hidden="1">
      <c r="IV37657" s="187"/>
    </row>
    <row r="37658" spans="256:256" hidden="1">
      <c r="IV37658" s="187"/>
    </row>
    <row r="37659" spans="256:256" hidden="1">
      <c r="IV37659" s="187"/>
    </row>
    <row r="37660" spans="256:256" hidden="1">
      <c r="IV37660" s="187"/>
    </row>
    <row r="37661" spans="256:256" hidden="1">
      <c r="IV37661" s="187"/>
    </row>
    <row r="37662" spans="256:256" hidden="1">
      <c r="IV37662" s="187"/>
    </row>
    <row r="37663" spans="256:256" hidden="1">
      <c r="IV37663" s="187"/>
    </row>
    <row r="37664" spans="256:256" hidden="1">
      <c r="IV37664" s="187"/>
    </row>
    <row r="37665" spans="256:256" hidden="1">
      <c r="IV37665" s="187"/>
    </row>
    <row r="37666" spans="256:256" hidden="1">
      <c r="IV37666" s="187"/>
    </row>
    <row r="37667" spans="256:256" hidden="1">
      <c r="IV37667" s="187"/>
    </row>
    <row r="37668" spans="256:256" hidden="1">
      <c r="IV37668" s="187"/>
    </row>
    <row r="37669" spans="256:256" hidden="1">
      <c r="IV37669" s="187"/>
    </row>
    <row r="37670" spans="256:256" hidden="1">
      <c r="IV37670" s="187"/>
    </row>
    <row r="37671" spans="256:256" hidden="1">
      <c r="IV37671" s="187"/>
    </row>
    <row r="37672" spans="256:256" hidden="1">
      <c r="IV37672" s="187"/>
    </row>
    <row r="37673" spans="256:256" hidden="1">
      <c r="IV37673" s="187"/>
    </row>
    <row r="37674" spans="256:256" hidden="1">
      <c r="IV37674" s="187"/>
    </row>
    <row r="37675" spans="256:256" hidden="1">
      <c r="IV37675" s="187"/>
    </row>
    <row r="37676" spans="256:256" hidden="1">
      <c r="IV37676" s="187"/>
    </row>
    <row r="37677" spans="256:256" hidden="1">
      <c r="IV37677" s="187"/>
    </row>
    <row r="37678" spans="256:256" hidden="1">
      <c r="IV37678" s="187"/>
    </row>
    <row r="37679" spans="256:256" hidden="1">
      <c r="IV37679" s="187"/>
    </row>
    <row r="37680" spans="256:256" hidden="1">
      <c r="IV37680" s="187"/>
    </row>
    <row r="37681" spans="256:256" hidden="1">
      <c r="IV37681" s="187"/>
    </row>
    <row r="37682" spans="256:256" hidden="1">
      <c r="IV37682" s="187"/>
    </row>
    <row r="37683" spans="256:256" hidden="1">
      <c r="IV37683" s="187"/>
    </row>
    <row r="37684" spans="256:256" hidden="1">
      <c r="IV37684" s="187"/>
    </row>
    <row r="37685" spans="256:256" hidden="1">
      <c r="IV37685" s="187"/>
    </row>
    <row r="37686" spans="256:256" hidden="1">
      <c r="IV37686" s="187"/>
    </row>
    <row r="37687" spans="256:256" hidden="1">
      <c r="IV37687" s="187"/>
    </row>
    <row r="37688" spans="256:256" hidden="1">
      <c r="IV37688" s="187"/>
    </row>
    <row r="37689" spans="256:256" hidden="1">
      <c r="IV37689" s="187"/>
    </row>
    <row r="37690" spans="256:256" hidden="1">
      <c r="IV37690" s="187"/>
    </row>
    <row r="37691" spans="256:256" hidden="1">
      <c r="IV37691" s="187"/>
    </row>
    <row r="37692" spans="256:256" hidden="1">
      <c r="IV37692" s="187"/>
    </row>
    <row r="37693" spans="256:256" hidden="1">
      <c r="IV37693" s="187"/>
    </row>
    <row r="37694" spans="256:256" hidden="1">
      <c r="IV37694" s="187"/>
    </row>
    <row r="37695" spans="256:256" hidden="1">
      <c r="IV37695" s="187"/>
    </row>
    <row r="37696" spans="256:256" hidden="1">
      <c r="IV37696" s="187"/>
    </row>
    <row r="37697" spans="256:256" hidden="1">
      <c r="IV37697" s="187"/>
    </row>
    <row r="37698" spans="256:256" hidden="1">
      <c r="IV37698" s="187"/>
    </row>
    <row r="37699" spans="256:256" hidden="1">
      <c r="IV37699" s="187"/>
    </row>
    <row r="37700" spans="256:256" hidden="1">
      <c r="IV37700" s="187"/>
    </row>
    <row r="37701" spans="256:256" hidden="1">
      <c r="IV37701" s="187"/>
    </row>
    <row r="37702" spans="256:256" hidden="1">
      <c r="IV37702" s="187"/>
    </row>
    <row r="37703" spans="256:256" hidden="1">
      <c r="IV37703" s="187"/>
    </row>
    <row r="37704" spans="256:256" hidden="1">
      <c r="IV37704" s="187"/>
    </row>
    <row r="37705" spans="256:256" hidden="1">
      <c r="IV37705" s="187"/>
    </row>
    <row r="37706" spans="256:256" hidden="1">
      <c r="IV37706" s="187"/>
    </row>
    <row r="37707" spans="256:256" hidden="1">
      <c r="IV37707" s="187"/>
    </row>
    <row r="37708" spans="256:256" hidden="1">
      <c r="IV37708" s="187"/>
    </row>
    <row r="37709" spans="256:256" hidden="1">
      <c r="IV37709" s="187"/>
    </row>
    <row r="37710" spans="256:256" hidden="1">
      <c r="IV37710" s="187"/>
    </row>
    <row r="37711" spans="256:256" hidden="1">
      <c r="IV37711" s="187"/>
    </row>
    <row r="37712" spans="256:256" hidden="1">
      <c r="IV37712" s="187"/>
    </row>
    <row r="37713" spans="256:256" hidden="1">
      <c r="IV37713" s="187"/>
    </row>
    <row r="37714" spans="256:256" hidden="1">
      <c r="IV37714" s="187"/>
    </row>
    <row r="37715" spans="256:256" hidden="1">
      <c r="IV37715" s="187"/>
    </row>
    <row r="37716" spans="256:256" hidden="1">
      <c r="IV37716" s="187"/>
    </row>
    <row r="37717" spans="256:256" hidden="1">
      <c r="IV37717" s="187"/>
    </row>
    <row r="37718" spans="256:256" hidden="1">
      <c r="IV37718" s="187"/>
    </row>
    <row r="37719" spans="256:256" hidden="1">
      <c r="IV37719" s="187"/>
    </row>
    <row r="37720" spans="256:256" hidden="1">
      <c r="IV37720" s="187"/>
    </row>
    <row r="37721" spans="256:256" hidden="1">
      <c r="IV37721" s="187"/>
    </row>
    <row r="37722" spans="256:256" hidden="1">
      <c r="IV37722" s="187"/>
    </row>
    <row r="37723" spans="256:256" hidden="1">
      <c r="IV37723" s="187"/>
    </row>
    <row r="37724" spans="256:256" hidden="1">
      <c r="IV37724" s="187"/>
    </row>
    <row r="37725" spans="256:256" hidden="1">
      <c r="IV37725" s="187"/>
    </row>
    <row r="37726" spans="256:256" hidden="1">
      <c r="IV37726" s="187"/>
    </row>
    <row r="37727" spans="256:256" hidden="1">
      <c r="IV37727" s="187"/>
    </row>
    <row r="37728" spans="256:256" hidden="1">
      <c r="IV37728" s="187"/>
    </row>
    <row r="37729" spans="256:256" hidden="1">
      <c r="IV37729" s="187"/>
    </row>
    <row r="37730" spans="256:256" hidden="1">
      <c r="IV37730" s="187"/>
    </row>
    <row r="37731" spans="256:256" hidden="1">
      <c r="IV37731" s="187"/>
    </row>
    <row r="37732" spans="256:256" hidden="1">
      <c r="IV37732" s="187"/>
    </row>
    <row r="37733" spans="256:256" hidden="1">
      <c r="IV37733" s="187"/>
    </row>
    <row r="37734" spans="256:256" hidden="1">
      <c r="IV37734" s="187"/>
    </row>
    <row r="37735" spans="256:256" hidden="1">
      <c r="IV37735" s="187"/>
    </row>
    <row r="37736" spans="256:256" hidden="1">
      <c r="IV37736" s="187"/>
    </row>
    <row r="37737" spans="256:256" hidden="1">
      <c r="IV37737" s="187"/>
    </row>
    <row r="37738" spans="256:256" hidden="1">
      <c r="IV37738" s="187"/>
    </row>
    <row r="37739" spans="256:256" hidden="1">
      <c r="IV37739" s="187"/>
    </row>
    <row r="37740" spans="256:256" hidden="1">
      <c r="IV37740" s="187"/>
    </row>
    <row r="37741" spans="256:256" hidden="1">
      <c r="IV37741" s="187"/>
    </row>
    <row r="37742" spans="256:256" hidden="1">
      <c r="IV37742" s="187"/>
    </row>
    <row r="37743" spans="256:256" hidden="1">
      <c r="IV37743" s="187"/>
    </row>
    <row r="37744" spans="256:256" hidden="1">
      <c r="IV37744" s="187"/>
    </row>
    <row r="37745" spans="256:256" hidden="1">
      <c r="IV37745" s="187"/>
    </row>
    <row r="37746" spans="256:256" hidden="1">
      <c r="IV37746" s="187"/>
    </row>
    <row r="37747" spans="256:256" hidden="1">
      <c r="IV37747" s="187"/>
    </row>
    <row r="37748" spans="256:256" hidden="1">
      <c r="IV37748" s="187"/>
    </row>
    <row r="37749" spans="256:256" hidden="1">
      <c r="IV37749" s="187"/>
    </row>
    <row r="37750" spans="256:256" hidden="1">
      <c r="IV37750" s="187"/>
    </row>
    <row r="37751" spans="256:256" hidden="1">
      <c r="IV37751" s="187"/>
    </row>
    <row r="37752" spans="256:256" hidden="1">
      <c r="IV37752" s="187"/>
    </row>
    <row r="37753" spans="256:256" hidden="1">
      <c r="IV37753" s="187"/>
    </row>
    <row r="37754" spans="256:256" hidden="1">
      <c r="IV37754" s="187"/>
    </row>
    <row r="37755" spans="256:256" hidden="1">
      <c r="IV37755" s="187"/>
    </row>
    <row r="37756" spans="256:256" hidden="1">
      <c r="IV37756" s="187"/>
    </row>
    <row r="37757" spans="256:256" hidden="1">
      <c r="IV37757" s="187"/>
    </row>
    <row r="37758" spans="256:256" hidden="1">
      <c r="IV37758" s="187"/>
    </row>
    <row r="37759" spans="256:256" hidden="1">
      <c r="IV37759" s="187"/>
    </row>
    <row r="37760" spans="256:256" hidden="1">
      <c r="IV37760" s="187"/>
    </row>
    <row r="37761" spans="256:256" hidden="1">
      <c r="IV37761" s="187"/>
    </row>
    <row r="37762" spans="256:256" hidden="1">
      <c r="IV37762" s="187"/>
    </row>
    <row r="37763" spans="256:256" hidden="1">
      <c r="IV37763" s="187"/>
    </row>
    <row r="37764" spans="256:256" hidden="1">
      <c r="IV37764" s="187"/>
    </row>
    <row r="37765" spans="256:256" hidden="1">
      <c r="IV37765" s="187"/>
    </row>
    <row r="37766" spans="256:256" hidden="1">
      <c r="IV37766" s="187"/>
    </row>
    <row r="37767" spans="256:256" hidden="1">
      <c r="IV37767" s="187"/>
    </row>
    <row r="37768" spans="256:256" hidden="1">
      <c r="IV37768" s="187"/>
    </row>
    <row r="37769" spans="256:256" hidden="1">
      <c r="IV37769" s="187"/>
    </row>
    <row r="37770" spans="256:256" hidden="1">
      <c r="IV37770" s="187"/>
    </row>
    <row r="37771" spans="256:256" hidden="1">
      <c r="IV37771" s="187"/>
    </row>
    <row r="37772" spans="256:256" hidden="1">
      <c r="IV37772" s="187"/>
    </row>
    <row r="37773" spans="256:256" hidden="1">
      <c r="IV37773" s="187"/>
    </row>
    <row r="37774" spans="256:256" hidden="1">
      <c r="IV37774" s="187"/>
    </row>
    <row r="37775" spans="256:256" hidden="1">
      <c r="IV37775" s="187"/>
    </row>
    <row r="37776" spans="256:256" hidden="1">
      <c r="IV37776" s="187"/>
    </row>
    <row r="37777" spans="256:256" hidden="1">
      <c r="IV37777" s="187"/>
    </row>
    <row r="37778" spans="256:256" hidden="1">
      <c r="IV37778" s="187"/>
    </row>
    <row r="37779" spans="256:256" hidden="1">
      <c r="IV37779" s="187"/>
    </row>
    <row r="37780" spans="256:256" hidden="1">
      <c r="IV37780" s="187"/>
    </row>
    <row r="37781" spans="256:256" hidden="1">
      <c r="IV37781" s="187"/>
    </row>
    <row r="37782" spans="256:256" hidden="1">
      <c r="IV37782" s="187"/>
    </row>
    <row r="37783" spans="256:256" hidden="1">
      <c r="IV37783" s="187"/>
    </row>
    <row r="37784" spans="256:256" hidden="1">
      <c r="IV37784" s="187"/>
    </row>
    <row r="37785" spans="256:256" hidden="1">
      <c r="IV37785" s="187"/>
    </row>
    <row r="37786" spans="256:256" hidden="1">
      <c r="IV37786" s="187"/>
    </row>
    <row r="37787" spans="256:256" hidden="1">
      <c r="IV37787" s="187"/>
    </row>
    <row r="37788" spans="256:256" hidden="1">
      <c r="IV37788" s="187"/>
    </row>
    <row r="37789" spans="256:256" hidden="1">
      <c r="IV37789" s="187"/>
    </row>
    <row r="37790" spans="256:256" hidden="1">
      <c r="IV37790" s="187"/>
    </row>
    <row r="37791" spans="256:256" hidden="1">
      <c r="IV37791" s="187"/>
    </row>
    <row r="37792" spans="256:256" hidden="1">
      <c r="IV37792" s="187"/>
    </row>
    <row r="37793" spans="256:256" hidden="1">
      <c r="IV37793" s="187"/>
    </row>
    <row r="37794" spans="256:256" hidden="1">
      <c r="IV37794" s="187"/>
    </row>
    <row r="37795" spans="256:256" hidden="1">
      <c r="IV37795" s="187"/>
    </row>
    <row r="37796" spans="256:256" hidden="1">
      <c r="IV37796" s="187"/>
    </row>
    <row r="37797" spans="256:256" hidden="1">
      <c r="IV37797" s="187"/>
    </row>
    <row r="37798" spans="256:256" hidden="1">
      <c r="IV37798" s="187"/>
    </row>
    <row r="37799" spans="256:256" hidden="1">
      <c r="IV37799" s="187"/>
    </row>
    <row r="37800" spans="256:256" hidden="1">
      <c r="IV37800" s="187"/>
    </row>
    <row r="37801" spans="256:256" hidden="1">
      <c r="IV37801" s="187"/>
    </row>
    <row r="37802" spans="256:256" hidden="1">
      <c r="IV37802" s="187"/>
    </row>
    <row r="37803" spans="256:256" hidden="1">
      <c r="IV37803" s="187"/>
    </row>
    <row r="37804" spans="256:256" hidden="1">
      <c r="IV37804" s="187"/>
    </row>
    <row r="37805" spans="256:256" hidden="1">
      <c r="IV37805" s="187"/>
    </row>
    <row r="37806" spans="256:256" hidden="1">
      <c r="IV37806" s="187"/>
    </row>
    <row r="37807" spans="256:256" hidden="1">
      <c r="IV37807" s="187"/>
    </row>
    <row r="37808" spans="256:256" hidden="1">
      <c r="IV37808" s="187"/>
    </row>
    <row r="37809" spans="256:256" hidden="1">
      <c r="IV37809" s="187"/>
    </row>
    <row r="37810" spans="256:256" hidden="1">
      <c r="IV37810" s="187"/>
    </row>
    <row r="37811" spans="256:256" hidden="1">
      <c r="IV37811" s="187"/>
    </row>
    <row r="37812" spans="256:256" hidden="1">
      <c r="IV37812" s="187"/>
    </row>
    <row r="37813" spans="256:256" hidden="1">
      <c r="IV37813" s="187"/>
    </row>
    <row r="37814" spans="256:256" hidden="1">
      <c r="IV37814" s="187"/>
    </row>
    <row r="37815" spans="256:256" hidden="1">
      <c r="IV37815" s="187"/>
    </row>
    <row r="37816" spans="256:256" hidden="1">
      <c r="IV37816" s="187"/>
    </row>
    <row r="37817" spans="256:256" hidden="1">
      <c r="IV37817" s="187"/>
    </row>
    <row r="37818" spans="256:256" hidden="1">
      <c r="IV37818" s="187"/>
    </row>
    <row r="37819" spans="256:256" hidden="1">
      <c r="IV37819" s="187"/>
    </row>
    <row r="37820" spans="256:256" hidden="1">
      <c r="IV37820" s="187"/>
    </row>
    <row r="37821" spans="256:256" hidden="1">
      <c r="IV37821" s="187"/>
    </row>
    <row r="37822" spans="256:256" hidden="1">
      <c r="IV37822" s="187"/>
    </row>
    <row r="37823" spans="256:256" hidden="1">
      <c r="IV37823" s="187"/>
    </row>
    <row r="37824" spans="256:256" hidden="1">
      <c r="IV37824" s="187"/>
    </row>
    <row r="37825" spans="256:256" hidden="1">
      <c r="IV37825" s="187"/>
    </row>
    <row r="37826" spans="256:256" hidden="1">
      <c r="IV37826" s="187"/>
    </row>
    <row r="37827" spans="256:256" hidden="1">
      <c r="IV37827" s="187"/>
    </row>
    <row r="37828" spans="256:256" hidden="1">
      <c r="IV37828" s="187"/>
    </row>
    <row r="37829" spans="256:256" hidden="1">
      <c r="IV37829" s="187"/>
    </row>
    <row r="37830" spans="256:256" hidden="1">
      <c r="IV37830" s="187"/>
    </row>
    <row r="37831" spans="256:256" hidden="1">
      <c r="IV37831" s="187"/>
    </row>
    <row r="37832" spans="256:256" hidden="1">
      <c r="IV37832" s="187"/>
    </row>
    <row r="37833" spans="256:256" hidden="1">
      <c r="IV37833" s="187"/>
    </row>
    <row r="37834" spans="256:256" hidden="1">
      <c r="IV37834" s="187"/>
    </row>
    <row r="37835" spans="256:256" hidden="1">
      <c r="IV37835" s="187"/>
    </row>
    <row r="37836" spans="256:256" hidden="1">
      <c r="IV37836" s="187"/>
    </row>
    <row r="37837" spans="256:256" hidden="1">
      <c r="IV37837" s="187"/>
    </row>
    <row r="37838" spans="256:256" hidden="1">
      <c r="IV37838" s="187"/>
    </row>
    <row r="37839" spans="256:256" hidden="1">
      <c r="IV37839" s="187"/>
    </row>
    <row r="37840" spans="256:256" hidden="1">
      <c r="IV37840" s="187"/>
    </row>
    <row r="37841" spans="256:256" hidden="1">
      <c r="IV37841" s="187"/>
    </row>
    <row r="37842" spans="256:256" hidden="1">
      <c r="IV37842" s="187"/>
    </row>
    <row r="37843" spans="256:256" hidden="1">
      <c r="IV37843" s="187"/>
    </row>
    <row r="37844" spans="256:256" hidden="1">
      <c r="IV37844" s="187"/>
    </row>
    <row r="37845" spans="256:256" hidden="1">
      <c r="IV37845" s="187"/>
    </row>
    <row r="37846" spans="256:256" hidden="1">
      <c r="IV37846" s="187"/>
    </row>
    <row r="37847" spans="256:256" hidden="1">
      <c r="IV37847" s="187"/>
    </row>
    <row r="37848" spans="256:256" hidden="1">
      <c r="IV37848" s="187"/>
    </row>
    <row r="37849" spans="256:256" hidden="1">
      <c r="IV37849" s="187"/>
    </row>
    <row r="37850" spans="256:256" hidden="1">
      <c r="IV37850" s="187"/>
    </row>
    <row r="37851" spans="256:256" hidden="1">
      <c r="IV37851" s="187"/>
    </row>
    <row r="37852" spans="256:256" hidden="1">
      <c r="IV37852" s="187"/>
    </row>
    <row r="37853" spans="256:256" hidden="1">
      <c r="IV37853" s="187"/>
    </row>
    <row r="37854" spans="256:256" hidden="1">
      <c r="IV37854" s="187"/>
    </row>
    <row r="37855" spans="256:256" hidden="1">
      <c r="IV37855" s="187"/>
    </row>
    <row r="37856" spans="256:256" hidden="1">
      <c r="IV37856" s="187"/>
    </row>
    <row r="37857" spans="256:256" hidden="1">
      <c r="IV37857" s="187"/>
    </row>
    <row r="37858" spans="256:256" hidden="1">
      <c r="IV37858" s="187"/>
    </row>
    <row r="37859" spans="256:256" hidden="1">
      <c r="IV37859" s="187"/>
    </row>
    <row r="37860" spans="256:256" hidden="1">
      <c r="IV37860" s="187"/>
    </row>
    <row r="37861" spans="256:256" hidden="1">
      <c r="IV37861" s="187"/>
    </row>
    <row r="37862" spans="256:256" hidden="1">
      <c r="IV37862" s="187"/>
    </row>
    <row r="37863" spans="256:256" hidden="1">
      <c r="IV37863" s="187"/>
    </row>
    <row r="37864" spans="256:256" hidden="1">
      <c r="IV37864" s="187"/>
    </row>
    <row r="37865" spans="256:256" hidden="1">
      <c r="IV37865" s="187"/>
    </row>
    <row r="37866" spans="256:256" hidden="1">
      <c r="IV37866" s="187"/>
    </row>
    <row r="37867" spans="256:256" hidden="1">
      <c r="IV37867" s="187"/>
    </row>
    <row r="37868" spans="256:256" hidden="1">
      <c r="IV37868" s="187"/>
    </row>
    <row r="37869" spans="256:256" hidden="1">
      <c r="IV37869" s="187"/>
    </row>
    <row r="37870" spans="256:256" hidden="1">
      <c r="IV37870" s="187"/>
    </row>
    <row r="37871" spans="256:256" hidden="1">
      <c r="IV37871" s="187"/>
    </row>
    <row r="37872" spans="256:256" hidden="1">
      <c r="IV37872" s="187"/>
    </row>
    <row r="37873" spans="256:256" hidden="1">
      <c r="IV37873" s="187"/>
    </row>
    <row r="37874" spans="256:256" hidden="1">
      <c r="IV37874" s="187"/>
    </row>
    <row r="37875" spans="256:256" hidden="1">
      <c r="IV37875" s="187"/>
    </row>
    <row r="37876" spans="256:256" hidden="1">
      <c r="IV37876" s="187"/>
    </row>
    <row r="37877" spans="256:256" hidden="1">
      <c r="IV37877" s="187"/>
    </row>
    <row r="37878" spans="256:256" hidden="1">
      <c r="IV37878" s="187"/>
    </row>
    <row r="37879" spans="256:256" hidden="1">
      <c r="IV37879" s="187"/>
    </row>
    <row r="37880" spans="256:256" hidden="1">
      <c r="IV37880" s="187"/>
    </row>
    <row r="37881" spans="256:256" hidden="1">
      <c r="IV37881" s="187"/>
    </row>
    <row r="37882" spans="256:256" hidden="1">
      <c r="IV37882" s="187"/>
    </row>
    <row r="37883" spans="256:256" hidden="1">
      <c r="IV37883" s="187"/>
    </row>
    <row r="37884" spans="256:256" hidden="1">
      <c r="IV37884" s="187"/>
    </row>
    <row r="37885" spans="256:256" hidden="1">
      <c r="IV37885" s="187"/>
    </row>
    <row r="37886" spans="256:256" hidden="1">
      <c r="IV37886" s="187"/>
    </row>
    <row r="37887" spans="256:256" hidden="1">
      <c r="IV37887" s="187"/>
    </row>
    <row r="37888" spans="256:256" hidden="1">
      <c r="IV37888" s="187"/>
    </row>
    <row r="37889" spans="256:256" hidden="1">
      <c r="IV37889" s="187"/>
    </row>
    <row r="37890" spans="256:256" hidden="1">
      <c r="IV37890" s="187"/>
    </row>
    <row r="37891" spans="256:256" hidden="1">
      <c r="IV37891" s="187"/>
    </row>
    <row r="37892" spans="256:256" hidden="1">
      <c r="IV37892" s="187"/>
    </row>
    <row r="37893" spans="256:256" hidden="1">
      <c r="IV37893" s="187"/>
    </row>
    <row r="37894" spans="256:256" hidden="1">
      <c r="IV37894" s="187"/>
    </row>
    <row r="37895" spans="256:256" hidden="1">
      <c r="IV37895" s="187"/>
    </row>
    <row r="37896" spans="256:256" hidden="1">
      <c r="IV37896" s="187"/>
    </row>
    <row r="37897" spans="256:256" hidden="1">
      <c r="IV37897" s="187"/>
    </row>
    <row r="37898" spans="256:256" hidden="1">
      <c r="IV37898" s="187"/>
    </row>
    <row r="37899" spans="256:256" hidden="1">
      <c r="IV37899" s="187"/>
    </row>
    <row r="37900" spans="256:256" hidden="1">
      <c r="IV37900" s="187"/>
    </row>
    <row r="37901" spans="256:256" hidden="1">
      <c r="IV37901" s="187"/>
    </row>
    <row r="37902" spans="256:256" hidden="1">
      <c r="IV37902" s="187"/>
    </row>
    <row r="37903" spans="256:256" hidden="1">
      <c r="IV37903" s="187"/>
    </row>
    <row r="37904" spans="256:256" hidden="1">
      <c r="IV37904" s="187"/>
    </row>
    <row r="37905" spans="256:256" hidden="1">
      <c r="IV37905" s="187"/>
    </row>
    <row r="37906" spans="256:256" hidden="1">
      <c r="IV37906" s="187"/>
    </row>
    <row r="37907" spans="256:256" hidden="1">
      <c r="IV37907" s="187"/>
    </row>
    <row r="37908" spans="256:256" hidden="1">
      <c r="IV37908" s="187"/>
    </row>
    <row r="37909" spans="256:256" hidden="1">
      <c r="IV37909" s="187"/>
    </row>
    <row r="37910" spans="256:256" hidden="1">
      <c r="IV37910" s="187"/>
    </row>
    <row r="37911" spans="256:256" hidden="1">
      <c r="IV37911" s="187"/>
    </row>
    <row r="37912" spans="256:256" hidden="1">
      <c r="IV37912" s="187"/>
    </row>
    <row r="37913" spans="256:256" hidden="1">
      <c r="IV37913" s="187"/>
    </row>
    <row r="37914" spans="256:256" hidden="1">
      <c r="IV37914" s="187"/>
    </row>
    <row r="37915" spans="256:256" hidden="1">
      <c r="IV37915" s="187"/>
    </row>
    <row r="37916" spans="256:256" hidden="1">
      <c r="IV37916" s="187"/>
    </row>
    <row r="37917" spans="256:256" hidden="1">
      <c r="IV37917" s="187"/>
    </row>
    <row r="37918" spans="256:256" hidden="1">
      <c r="IV37918" s="187"/>
    </row>
    <row r="37919" spans="256:256" hidden="1">
      <c r="IV37919" s="187"/>
    </row>
    <row r="37920" spans="256:256" hidden="1">
      <c r="IV37920" s="187"/>
    </row>
    <row r="37921" spans="256:256" hidden="1">
      <c r="IV37921" s="187"/>
    </row>
    <row r="37922" spans="256:256" hidden="1">
      <c r="IV37922" s="187"/>
    </row>
    <row r="37923" spans="256:256" hidden="1">
      <c r="IV37923" s="187"/>
    </row>
    <row r="37924" spans="256:256" hidden="1">
      <c r="IV37924" s="187"/>
    </row>
    <row r="37925" spans="256:256" hidden="1">
      <c r="IV37925" s="187"/>
    </row>
    <row r="37926" spans="256:256" hidden="1">
      <c r="IV37926" s="187"/>
    </row>
    <row r="37927" spans="256:256" hidden="1">
      <c r="IV37927" s="187"/>
    </row>
    <row r="37928" spans="256:256" hidden="1">
      <c r="IV37928" s="187"/>
    </row>
    <row r="37929" spans="256:256" hidden="1">
      <c r="IV37929" s="187"/>
    </row>
    <row r="37930" spans="256:256" hidden="1">
      <c r="IV37930" s="187"/>
    </row>
    <row r="37931" spans="256:256" hidden="1">
      <c r="IV37931" s="187"/>
    </row>
    <row r="37932" spans="256:256" hidden="1">
      <c r="IV37932" s="187"/>
    </row>
    <row r="37933" spans="256:256" hidden="1">
      <c r="IV37933" s="187"/>
    </row>
    <row r="37934" spans="256:256" hidden="1">
      <c r="IV37934" s="187"/>
    </row>
    <row r="37935" spans="256:256" hidden="1">
      <c r="IV37935" s="187"/>
    </row>
    <row r="37936" spans="256:256" hidden="1">
      <c r="IV37936" s="187"/>
    </row>
    <row r="37937" spans="256:256" hidden="1">
      <c r="IV37937" s="187"/>
    </row>
    <row r="37938" spans="256:256" hidden="1">
      <c r="IV37938" s="187"/>
    </row>
    <row r="37939" spans="256:256" hidden="1">
      <c r="IV37939" s="187"/>
    </row>
    <row r="37940" spans="256:256" hidden="1">
      <c r="IV37940" s="187"/>
    </row>
    <row r="37941" spans="256:256" hidden="1">
      <c r="IV37941" s="187"/>
    </row>
    <row r="37942" spans="256:256" hidden="1">
      <c r="IV37942" s="187"/>
    </row>
    <row r="37943" spans="256:256" hidden="1">
      <c r="IV37943" s="187"/>
    </row>
    <row r="37944" spans="256:256" hidden="1">
      <c r="IV37944" s="187"/>
    </row>
    <row r="37945" spans="256:256" hidden="1">
      <c r="IV37945" s="187"/>
    </row>
    <row r="37946" spans="256:256" hidden="1">
      <c r="IV37946" s="187"/>
    </row>
    <row r="37947" spans="256:256" hidden="1">
      <c r="IV37947" s="187"/>
    </row>
    <row r="37948" spans="256:256" hidden="1">
      <c r="IV37948" s="187"/>
    </row>
    <row r="37949" spans="256:256" hidden="1">
      <c r="IV37949" s="187"/>
    </row>
    <row r="37950" spans="256:256" hidden="1">
      <c r="IV37950" s="187"/>
    </row>
    <row r="37951" spans="256:256" hidden="1">
      <c r="IV37951" s="187"/>
    </row>
    <row r="37952" spans="256:256" hidden="1">
      <c r="IV37952" s="187"/>
    </row>
    <row r="37953" spans="256:256" hidden="1">
      <c r="IV37953" s="187"/>
    </row>
    <row r="37954" spans="256:256" hidden="1">
      <c r="IV37954" s="187"/>
    </row>
    <row r="37955" spans="256:256" hidden="1">
      <c r="IV37955" s="187"/>
    </row>
    <row r="37956" spans="256:256" hidden="1">
      <c r="IV37956" s="187"/>
    </row>
    <row r="37957" spans="256:256" hidden="1">
      <c r="IV37957" s="187"/>
    </row>
    <row r="37958" spans="256:256" hidden="1">
      <c r="IV37958" s="187"/>
    </row>
    <row r="37959" spans="256:256" hidden="1">
      <c r="IV37959" s="187"/>
    </row>
    <row r="37960" spans="256:256" hidden="1">
      <c r="IV37960" s="187"/>
    </row>
    <row r="37961" spans="256:256" hidden="1">
      <c r="IV37961" s="187"/>
    </row>
    <row r="37962" spans="256:256" hidden="1">
      <c r="IV37962" s="187"/>
    </row>
    <row r="37963" spans="256:256" hidden="1">
      <c r="IV37963" s="187"/>
    </row>
    <row r="37964" spans="256:256" hidden="1">
      <c r="IV37964" s="187"/>
    </row>
    <row r="37965" spans="256:256" hidden="1">
      <c r="IV37965" s="187"/>
    </row>
    <row r="37966" spans="256:256" hidden="1">
      <c r="IV37966" s="187"/>
    </row>
    <row r="37967" spans="256:256" hidden="1">
      <c r="IV37967" s="187"/>
    </row>
    <row r="37968" spans="256:256" hidden="1">
      <c r="IV37968" s="187"/>
    </row>
    <row r="37969" spans="256:256" hidden="1">
      <c r="IV37969" s="187"/>
    </row>
    <row r="37970" spans="256:256" hidden="1">
      <c r="IV37970" s="187"/>
    </row>
    <row r="37971" spans="256:256" hidden="1">
      <c r="IV37971" s="187"/>
    </row>
    <row r="37972" spans="256:256" hidden="1">
      <c r="IV37972" s="187"/>
    </row>
    <row r="37973" spans="256:256" hidden="1">
      <c r="IV37973" s="187"/>
    </row>
    <row r="37974" spans="256:256" hidden="1">
      <c r="IV37974" s="187"/>
    </row>
    <row r="37975" spans="256:256" hidden="1">
      <c r="IV37975" s="187"/>
    </row>
    <row r="37976" spans="256:256" hidden="1">
      <c r="IV37976" s="187"/>
    </row>
    <row r="37977" spans="256:256" hidden="1">
      <c r="IV37977" s="187"/>
    </row>
    <row r="37978" spans="256:256" hidden="1">
      <c r="IV37978" s="187"/>
    </row>
    <row r="37979" spans="256:256" hidden="1">
      <c r="IV37979" s="187"/>
    </row>
    <row r="37980" spans="256:256" hidden="1">
      <c r="IV37980" s="187"/>
    </row>
    <row r="37981" spans="256:256" hidden="1">
      <c r="IV37981" s="187"/>
    </row>
    <row r="37982" spans="256:256" hidden="1">
      <c r="IV37982" s="187"/>
    </row>
    <row r="37983" spans="256:256" hidden="1">
      <c r="IV37983" s="187"/>
    </row>
    <row r="37984" spans="256:256" hidden="1">
      <c r="IV37984" s="187"/>
    </row>
    <row r="37985" spans="256:256" hidden="1">
      <c r="IV37985" s="187"/>
    </row>
    <row r="37986" spans="256:256" hidden="1">
      <c r="IV37986" s="187"/>
    </row>
    <row r="37987" spans="256:256" hidden="1">
      <c r="IV37987" s="187"/>
    </row>
    <row r="37988" spans="256:256" hidden="1">
      <c r="IV37988" s="187"/>
    </row>
    <row r="37989" spans="256:256" hidden="1">
      <c r="IV37989" s="187"/>
    </row>
    <row r="37990" spans="256:256" hidden="1">
      <c r="IV37990" s="187"/>
    </row>
    <row r="37991" spans="256:256" hidden="1">
      <c r="IV37991" s="187"/>
    </row>
    <row r="37992" spans="256:256" hidden="1">
      <c r="IV37992" s="187"/>
    </row>
    <row r="37993" spans="256:256" hidden="1">
      <c r="IV37993" s="187"/>
    </row>
    <row r="37994" spans="256:256" hidden="1">
      <c r="IV37994" s="187"/>
    </row>
    <row r="37995" spans="256:256" hidden="1">
      <c r="IV37995" s="187"/>
    </row>
    <row r="37996" spans="256:256" hidden="1">
      <c r="IV37996" s="187"/>
    </row>
    <row r="37997" spans="256:256" hidden="1">
      <c r="IV37997" s="187"/>
    </row>
    <row r="37998" spans="256:256" hidden="1">
      <c r="IV37998" s="187"/>
    </row>
    <row r="37999" spans="256:256" hidden="1">
      <c r="IV37999" s="187"/>
    </row>
    <row r="38000" spans="256:256" hidden="1">
      <c r="IV38000" s="187"/>
    </row>
    <row r="38001" spans="256:256" hidden="1">
      <c r="IV38001" s="187"/>
    </row>
    <row r="38002" spans="256:256" hidden="1">
      <c r="IV38002" s="187"/>
    </row>
    <row r="38003" spans="256:256" hidden="1">
      <c r="IV38003" s="187"/>
    </row>
    <row r="38004" spans="256:256" hidden="1">
      <c r="IV38004" s="187"/>
    </row>
    <row r="38005" spans="256:256" hidden="1">
      <c r="IV38005" s="187"/>
    </row>
    <row r="38006" spans="256:256" hidden="1">
      <c r="IV38006" s="187"/>
    </row>
    <row r="38007" spans="256:256" hidden="1">
      <c r="IV38007" s="187"/>
    </row>
    <row r="38008" spans="256:256" hidden="1">
      <c r="IV38008" s="187"/>
    </row>
    <row r="38009" spans="256:256" hidden="1">
      <c r="IV38009" s="187"/>
    </row>
    <row r="38010" spans="256:256" hidden="1">
      <c r="IV38010" s="187"/>
    </row>
    <row r="38011" spans="256:256" hidden="1">
      <c r="IV38011" s="187"/>
    </row>
    <row r="38012" spans="256:256" hidden="1">
      <c r="IV38012" s="187"/>
    </row>
    <row r="38013" spans="256:256" hidden="1">
      <c r="IV38013" s="187"/>
    </row>
    <row r="38014" spans="256:256" hidden="1">
      <c r="IV38014" s="187"/>
    </row>
    <row r="38015" spans="256:256" hidden="1">
      <c r="IV38015" s="187"/>
    </row>
    <row r="38016" spans="256:256" hidden="1">
      <c r="IV38016" s="187"/>
    </row>
    <row r="38017" spans="256:256" hidden="1">
      <c r="IV38017" s="187"/>
    </row>
    <row r="38018" spans="256:256" hidden="1">
      <c r="IV38018" s="187"/>
    </row>
    <row r="38019" spans="256:256" hidden="1">
      <c r="IV38019" s="187"/>
    </row>
    <row r="38020" spans="256:256" hidden="1">
      <c r="IV38020" s="187"/>
    </row>
    <row r="38021" spans="256:256" hidden="1">
      <c r="IV38021" s="187"/>
    </row>
    <row r="38022" spans="256:256" hidden="1">
      <c r="IV38022" s="187"/>
    </row>
    <row r="38023" spans="256:256" hidden="1">
      <c r="IV38023" s="187"/>
    </row>
    <row r="38024" spans="256:256" hidden="1">
      <c r="IV38024" s="187"/>
    </row>
    <row r="38025" spans="256:256" hidden="1">
      <c r="IV38025" s="187"/>
    </row>
    <row r="38026" spans="256:256" hidden="1">
      <c r="IV38026" s="187"/>
    </row>
    <row r="38027" spans="256:256" hidden="1">
      <c r="IV38027" s="187"/>
    </row>
    <row r="38028" spans="256:256" hidden="1">
      <c r="IV38028" s="187"/>
    </row>
    <row r="38029" spans="256:256" hidden="1">
      <c r="IV38029" s="187"/>
    </row>
    <row r="38030" spans="256:256" hidden="1">
      <c r="IV38030" s="187"/>
    </row>
    <row r="38031" spans="256:256" hidden="1">
      <c r="IV38031" s="187"/>
    </row>
    <row r="38032" spans="256:256" hidden="1">
      <c r="IV38032" s="187"/>
    </row>
    <row r="38033" spans="256:256" hidden="1">
      <c r="IV38033" s="187"/>
    </row>
    <row r="38034" spans="256:256" hidden="1">
      <c r="IV38034" s="187"/>
    </row>
    <row r="38035" spans="256:256" hidden="1">
      <c r="IV38035" s="187"/>
    </row>
    <row r="38036" spans="256:256" hidden="1">
      <c r="IV38036" s="187"/>
    </row>
    <row r="38037" spans="256:256" hidden="1">
      <c r="IV38037" s="187"/>
    </row>
    <row r="38038" spans="256:256" hidden="1">
      <c r="IV38038" s="187"/>
    </row>
    <row r="38039" spans="256:256" hidden="1">
      <c r="IV38039" s="187"/>
    </row>
    <row r="38040" spans="256:256" hidden="1">
      <c r="IV38040" s="187"/>
    </row>
    <row r="38041" spans="256:256" hidden="1">
      <c r="IV38041" s="187"/>
    </row>
    <row r="38042" spans="256:256" hidden="1">
      <c r="IV38042" s="187"/>
    </row>
    <row r="38043" spans="256:256" hidden="1">
      <c r="IV38043" s="187"/>
    </row>
    <row r="38044" spans="256:256" hidden="1">
      <c r="IV38044" s="187"/>
    </row>
    <row r="38045" spans="256:256" hidden="1">
      <c r="IV38045" s="187"/>
    </row>
    <row r="38046" spans="256:256" hidden="1">
      <c r="IV38046" s="187"/>
    </row>
    <row r="38047" spans="256:256" hidden="1">
      <c r="IV38047" s="187"/>
    </row>
    <row r="38048" spans="256:256" hidden="1">
      <c r="IV38048" s="187"/>
    </row>
    <row r="38049" spans="256:256" hidden="1">
      <c r="IV38049" s="187"/>
    </row>
    <row r="38050" spans="256:256" hidden="1">
      <c r="IV38050" s="187"/>
    </row>
    <row r="38051" spans="256:256" hidden="1">
      <c r="IV38051" s="187"/>
    </row>
    <row r="38052" spans="256:256" hidden="1">
      <c r="IV38052" s="187"/>
    </row>
    <row r="38053" spans="256:256" hidden="1">
      <c r="IV38053" s="187"/>
    </row>
    <row r="38054" spans="256:256" hidden="1">
      <c r="IV38054" s="187"/>
    </row>
    <row r="38055" spans="256:256" hidden="1">
      <c r="IV38055" s="187"/>
    </row>
    <row r="38056" spans="256:256" hidden="1">
      <c r="IV38056" s="187"/>
    </row>
    <row r="38057" spans="256:256" hidden="1">
      <c r="IV38057" s="187"/>
    </row>
    <row r="38058" spans="256:256" hidden="1">
      <c r="IV38058" s="187"/>
    </row>
    <row r="38059" spans="256:256" hidden="1">
      <c r="IV38059" s="187"/>
    </row>
    <row r="38060" spans="256:256" hidden="1">
      <c r="IV38060" s="187"/>
    </row>
    <row r="38061" spans="256:256" hidden="1">
      <c r="IV38061" s="187"/>
    </row>
    <row r="38062" spans="256:256" hidden="1">
      <c r="IV38062" s="187"/>
    </row>
    <row r="38063" spans="256:256" hidden="1">
      <c r="IV38063" s="187"/>
    </row>
    <row r="38064" spans="256:256" hidden="1">
      <c r="IV38064" s="187"/>
    </row>
    <row r="38065" spans="256:256" hidden="1">
      <c r="IV38065" s="187"/>
    </row>
    <row r="38066" spans="256:256" hidden="1">
      <c r="IV38066" s="187"/>
    </row>
    <row r="38067" spans="256:256" hidden="1">
      <c r="IV38067" s="187"/>
    </row>
    <row r="38068" spans="256:256" hidden="1">
      <c r="IV38068" s="187"/>
    </row>
    <row r="38069" spans="256:256" hidden="1">
      <c r="IV38069" s="187"/>
    </row>
    <row r="38070" spans="256:256" hidden="1">
      <c r="IV38070" s="187"/>
    </row>
    <row r="38071" spans="256:256" hidden="1">
      <c r="IV38071" s="187"/>
    </row>
    <row r="38072" spans="256:256" hidden="1">
      <c r="IV38072" s="187"/>
    </row>
    <row r="38073" spans="256:256" hidden="1">
      <c r="IV38073" s="187"/>
    </row>
    <row r="38074" spans="256:256" hidden="1">
      <c r="IV38074" s="187"/>
    </row>
    <row r="38075" spans="256:256" hidden="1">
      <c r="IV38075" s="187"/>
    </row>
    <row r="38076" spans="256:256" hidden="1">
      <c r="IV38076" s="187"/>
    </row>
    <row r="38077" spans="256:256" hidden="1">
      <c r="IV38077" s="187"/>
    </row>
    <row r="38078" spans="256:256" hidden="1">
      <c r="IV38078" s="187"/>
    </row>
    <row r="38079" spans="256:256" hidden="1">
      <c r="IV38079" s="187"/>
    </row>
    <row r="38080" spans="256:256" hidden="1">
      <c r="IV38080" s="187"/>
    </row>
    <row r="38081" spans="256:256" hidden="1">
      <c r="IV38081" s="187"/>
    </row>
    <row r="38082" spans="256:256" hidden="1">
      <c r="IV38082" s="187"/>
    </row>
    <row r="38083" spans="256:256" hidden="1">
      <c r="IV38083" s="187"/>
    </row>
    <row r="38084" spans="256:256" hidden="1">
      <c r="IV38084" s="187"/>
    </row>
    <row r="38085" spans="256:256" hidden="1">
      <c r="IV38085" s="187"/>
    </row>
    <row r="38086" spans="256:256" hidden="1">
      <c r="IV38086" s="187"/>
    </row>
    <row r="38087" spans="256:256" hidden="1">
      <c r="IV38087" s="187"/>
    </row>
    <row r="38088" spans="256:256" hidden="1">
      <c r="IV38088" s="187"/>
    </row>
    <row r="38089" spans="256:256" hidden="1">
      <c r="IV38089" s="187"/>
    </row>
    <row r="38090" spans="256:256" hidden="1">
      <c r="IV38090" s="187"/>
    </row>
    <row r="38091" spans="256:256" hidden="1">
      <c r="IV38091" s="187"/>
    </row>
    <row r="38092" spans="256:256" hidden="1">
      <c r="IV38092" s="187"/>
    </row>
    <row r="38093" spans="256:256" hidden="1">
      <c r="IV38093" s="187"/>
    </row>
    <row r="38094" spans="256:256" hidden="1">
      <c r="IV38094" s="187"/>
    </row>
    <row r="38095" spans="256:256" hidden="1">
      <c r="IV38095" s="187"/>
    </row>
    <row r="38096" spans="256:256" hidden="1">
      <c r="IV38096" s="187"/>
    </row>
    <row r="38097" spans="256:256" hidden="1">
      <c r="IV38097" s="187"/>
    </row>
    <row r="38098" spans="256:256" hidden="1">
      <c r="IV38098" s="187"/>
    </row>
    <row r="38099" spans="256:256" hidden="1">
      <c r="IV38099" s="187"/>
    </row>
    <row r="38100" spans="256:256" hidden="1">
      <c r="IV38100" s="187"/>
    </row>
    <row r="38101" spans="256:256" hidden="1">
      <c r="IV38101" s="187"/>
    </row>
    <row r="38102" spans="256:256" hidden="1">
      <c r="IV38102" s="187"/>
    </row>
    <row r="38103" spans="256:256" hidden="1">
      <c r="IV38103" s="187"/>
    </row>
    <row r="38104" spans="256:256" hidden="1">
      <c r="IV38104" s="187"/>
    </row>
    <row r="38105" spans="256:256" hidden="1">
      <c r="IV38105" s="187"/>
    </row>
    <row r="38106" spans="256:256" hidden="1">
      <c r="IV38106" s="187"/>
    </row>
    <row r="38107" spans="256:256" hidden="1">
      <c r="IV38107" s="187"/>
    </row>
    <row r="38108" spans="256:256" hidden="1">
      <c r="IV38108" s="187"/>
    </row>
    <row r="38109" spans="256:256" hidden="1">
      <c r="IV38109" s="187"/>
    </row>
    <row r="38110" spans="256:256" hidden="1">
      <c r="IV38110" s="187"/>
    </row>
    <row r="38111" spans="256:256" hidden="1">
      <c r="IV38111" s="187"/>
    </row>
    <row r="38112" spans="256:256" hidden="1">
      <c r="IV38112" s="187"/>
    </row>
    <row r="38113" spans="256:256" hidden="1">
      <c r="IV38113" s="187"/>
    </row>
    <row r="38114" spans="256:256" hidden="1">
      <c r="IV38114" s="187"/>
    </row>
    <row r="38115" spans="256:256" hidden="1">
      <c r="IV38115" s="187"/>
    </row>
    <row r="38116" spans="256:256" hidden="1">
      <c r="IV38116" s="187"/>
    </row>
    <row r="38117" spans="256:256" hidden="1">
      <c r="IV38117" s="187"/>
    </row>
    <row r="38118" spans="256:256" hidden="1">
      <c r="IV38118" s="187"/>
    </row>
    <row r="38119" spans="256:256" hidden="1">
      <c r="IV38119" s="187"/>
    </row>
    <row r="38120" spans="256:256" hidden="1">
      <c r="IV38120" s="187"/>
    </row>
    <row r="38121" spans="256:256" hidden="1">
      <c r="IV38121" s="187"/>
    </row>
    <row r="38122" spans="256:256" hidden="1">
      <c r="IV38122" s="187"/>
    </row>
    <row r="38123" spans="256:256" hidden="1">
      <c r="IV38123" s="187"/>
    </row>
    <row r="38124" spans="256:256" hidden="1">
      <c r="IV38124" s="187"/>
    </row>
    <row r="38125" spans="256:256" hidden="1">
      <c r="IV38125" s="187"/>
    </row>
    <row r="38126" spans="256:256" hidden="1">
      <c r="IV38126" s="187"/>
    </row>
    <row r="38127" spans="256:256" hidden="1">
      <c r="IV38127" s="187"/>
    </row>
    <row r="38128" spans="256:256" hidden="1">
      <c r="IV38128" s="187"/>
    </row>
    <row r="38129" spans="256:256" hidden="1">
      <c r="IV38129" s="187"/>
    </row>
    <row r="38130" spans="256:256" hidden="1">
      <c r="IV38130" s="187"/>
    </row>
    <row r="38131" spans="256:256" hidden="1">
      <c r="IV38131" s="187"/>
    </row>
    <row r="38132" spans="256:256" hidden="1">
      <c r="IV38132" s="187"/>
    </row>
    <row r="38133" spans="256:256" hidden="1">
      <c r="IV38133" s="187"/>
    </row>
    <row r="38134" spans="256:256" hidden="1">
      <c r="IV38134" s="187"/>
    </row>
    <row r="38135" spans="256:256" hidden="1">
      <c r="IV38135" s="187"/>
    </row>
    <row r="38136" spans="256:256" hidden="1">
      <c r="IV38136" s="187"/>
    </row>
    <row r="38137" spans="256:256" hidden="1">
      <c r="IV38137" s="187"/>
    </row>
    <row r="38138" spans="256:256" hidden="1">
      <c r="IV38138" s="187"/>
    </row>
    <row r="38139" spans="256:256" hidden="1">
      <c r="IV38139" s="187"/>
    </row>
    <row r="38140" spans="256:256" hidden="1">
      <c r="IV38140" s="187"/>
    </row>
    <row r="38141" spans="256:256" hidden="1">
      <c r="IV38141" s="187"/>
    </row>
    <row r="38142" spans="256:256" hidden="1">
      <c r="IV38142" s="187"/>
    </row>
    <row r="38143" spans="256:256" hidden="1">
      <c r="IV38143" s="187"/>
    </row>
    <row r="38144" spans="256:256" hidden="1">
      <c r="IV38144" s="187"/>
    </row>
    <row r="38145" spans="256:256" hidden="1">
      <c r="IV38145" s="187"/>
    </row>
    <row r="38146" spans="256:256" hidden="1">
      <c r="IV38146" s="187"/>
    </row>
    <row r="38147" spans="256:256" hidden="1">
      <c r="IV38147" s="187"/>
    </row>
    <row r="38148" spans="256:256" hidden="1">
      <c r="IV38148" s="187"/>
    </row>
    <row r="38149" spans="256:256" hidden="1">
      <c r="IV38149" s="187"/>
    </row>
    <row r="38150" spans="256:256" hidden="1">
      <c r="IV38150" s="187"/>
    </row>
    <row r="38151" spans="256:256" hidden="1">
      <c r="IV38151" s="187"/>
    </row>
    <row r="38152" spans="256:256" hidden="1">
      <c r="IV38152" s="187"/>
    </row>
    <row r="38153" spans="256:256" hidden="1">
      <c r="IV38153" s="187"/>
    </row>
    <row r="38154" spans="256:256" hidden="1">
      <c r="IV38154" s="187"/>
    </row>
    <row r="38155" spans="256:256" hidden="1">
      <c r="IV38155" s="187"/>
    </row>
    <row r="38156" spans="256:256" hidden="1">
      <c r="IV38156" s="187"/>
    </row>
    <row r="38157" spans="256:256" hidden="1">
      <c r="IV38157" s="187"/>
    </row>
    <row r="38158" spans="256:256" hidden="1">
      <c r="IV38158" s="187"/>
    </row>
    <row r="38159" spans="256:256" hidden="1">
      <c r="IV38159" s="187"/>
    </row>
    <row r="38160" spans="256:256" hidden="1">
      <c r="IV38160" s="187"/>
    </row>
    <row r="38161" spans="256:256" hidden="1">
      <c r="IV38161" s="187"/>
    </row>
    <row r="38162" spans="256:256" hidden="1">
      <c r="IV38162" s="187"/>
    </row>
    <row r="38163" spans="256:256" hidden="1">
      <c r="IV38163" s="187"/>
    </row>
    <row r="38164" spans="256:256" hidden="1">
      <c r="IV38164" s="187"/>
    </row>
    <row r="38165" spans="256:256" hidden="1">
      <c r="IV38165" s="187"/>
    </row>
    <row r="38166" spans="256:256" hidden="1">
      <c r="IV38166" s="187"/>
    </row>
    <row r="38167" spans="256:256" hidden="1">
      <c r="IV38167" s="187"/>
    </row>
    <row r="38168" spans="256:256" hidden="1">
      <c r="IV38168" s="187"/>
    </row>
    <row r="38169" spans="256:256" hidden="1">
      <c r="IV38169" s="187"/>
    </row>
    <row r="38170" spans="256:256" hidden="1">
      <c r="IV38170" s="187"/>
    </row>
    <row r="38171" spans="256:256" hidden="1">
      <c r="IV38171" s="187"/>
    </row>
    <row r="38172" spans="256:256" hidden="1">
      <c r="IV38172" s="187"/>
    </row>
    <row r="38173" spans="256:256" hidden="1">
      <c r="IV38173" s="187"/>
    </row>
    <row r="38174" spans="256:256" hidden="1">
      <c r="IV38174" s="187"/>
    </row>
    <row r="38175" spans="256:256" hidden="1">
      <c r="IV38175" s="187"/>
    </row>
    <row r="38176" spans="256:256" hidden="1">
      <c r="IV38176" s="187"/>
    </row>
    <row r="38177" spans="256:256" hidden="1">
      <c r="IV38177" s="187"/>
    </row>
    <row r="38178" spans="256:256" hidden="1">
      <c r="IV38178" s="187"/>
    </row>
    <row r="38179" spans="256:256" hidden="1">
      <c r="IV38179" s="187"/>
    </row>
    <row r="38180" spans="256:256" hidden="1">
      <c r="IV38180" s="187"/>
    </row>
    <row r="38181" spans="256:256" hidden="1">
      <c r="IV38181" s="187"/>
    </row>
    <row r="38182" spans="256:256" hidden="1">
      <c r="IV38182" s="187"/>
    </row>
    <row r="38183" spans="256:256" hidden="1">
      <c r="IV38183" s="187"/>
    </row>
    <row r="38184" spans="256:256" hidden="1">
      <c r="IV38184" s="187"/>
    </row>
    <row r="38185" spans="256:256" hidden="1">
      <c r="IV38185" s="187"/>
    </row>
    <row r="38186" spans="256:256" hidden="1">
      <c r="IV38186" s="187"/>
    </row>
    <row r="38187" spans="256:256" hidden="1">
      <c r="IV38187" s="187"/>
    </row>
    <row r="38188" spans="256:256" hidden="1">
      <c r="IV38188" s="187"/>
    </row>
    <row r="38189" spans="256:256" hidden="1">
      <c r="IV38189" s="187"/>
    </row>
    <row r="38190" spans="256:256" hidden="1">
      <c r="IV38190" s="187"/>
    </row>
    <row r="38191" spans="256:256" hidden="1">
      <c r="IV38191" s="187"/>
    </row>
    <row r="38192" spans="256:256" hidden="1">
      <c r="IV38192" s="187"/>
    </row>
    <row r="38193" spans="256:256" hidden="1">
      <c r="IV38193" s="187"/>
    </row>
    <row r="38194" spans="256:256" hidden="1">
      <c r="IV38194" s="187"/>
    </row>
    <row r="38195" spans="256:256" hidden="1">
      <c r="IV38195" s="187"/>
    </row>
    <row r="38196" spans="256:256" hidden="1">
      <c r="IV38196" s="187"/>
    </row>
    <row r="38197" spans="256:256" hidden="1">
      <c r="IV38197" s="187"/>
    </row>
    <row r="38198" spans="256:256" hidden="1">
      <c r="IV38198" s="187"/>
    </row>
    <row r="38199" spans="256:256" hidden="1">
      <c r="IV38199" s="187"/>
    </row>
    <row r="38200" spans="256:256" hidden="1">
      <c r="IV38200" s="187"/>
    </row>
    <row r="38201" spans="256:256" hidden="1">
      <c r="IV38201" s="187"/>
    </row>
    <row r="38202" spans="256:256" hidden="1">
      <c r="IV38202" s="187"/>
    </row>
    <row r="38203" spans="256:256" hidden="1">
      <c r="IV38203" s="187"/>
    </row>
    <row r="38204" spans="256:256" hidden="1">
      <c r="IV38204" s="187"/>
    </row>
    <row r="38205" spans="256:256" hidden="1">
      <c r="IV38205" s="187"/>
    </row>
    <row r="38206" spans="256:256" hidden="1">
      <c r="IV38206" s="187"/>
    </row>
    <row r="38207" spans="256:256" hidden="1">
      <c r="IV38207" s="187"/>
    </row>
    <row r="38208" spans="256:256" hidden="1">
      <c r="IV38208" s="187"/>
    </row>
    <row r="38209" spans="256:256" hidden="1">
      <c r="IV38209" s="187"/>
    </row>
    <row r="38210" spans="256:256" hidden="1">
      <c r="IV38210" s="187"/>
    </row>
    <row r="38211" spans="256:256" hidden="1">
      <c r="IV38211" s="187"/>
    </row>
    <row r="38212" spans="256:256" hidden="1">
      <c r="IV38212" s="187"/>
    </row>
    <row r="38213" spans="256:256" hidden="1">
      <c r="IV38213" s="187"/>
    </row>
    <row r="38214" spans="256:256" hidden="1">
      <c r="IV38214" s="187"/>
    </row>
    <row r="38215" spans="256:256" hidden="1">
      <c r="IV38215" s="187"/>
    </row>
    <row r="38216" spans="256:256" hidden="1">
      <c r="IV38216" s="187"/>
    </row>
    <row r="38217" spans="256:256" hidden="1">
      <c r="IV38217" s="187"/>
    </row>
    <row r="38218" spans="256:256" hidden="1">
      <c r="IV38218" s="187"/>
    </row>
    <row r="38219" spans="256:256" hidden="1">
      <c r="IV38219" s="187"/>
    </row>
    <row r="38220" spans="256:256" hidden="1">
      <c r="IV38220" s="187"/>
    </row>
    <row r="38221" spans="256:256" hidden="1">
      <c r="IV38221" s="187"/>
    </row>
    <row r="38222" spans="256:256" hidden="1">
      <c r="IV38222" s="187"/>
    </row>
    <row r="38223" spans="256:256" hidden="1">
      <c r="IV38223" s="187"/>
    </row>
    <row r="38224" spans="256:256" hidden="1">
      <c r="IV38224" s="187"/>
    </row>
    <row r="38225" spans="256:256" hidden="1">
      <c r="IV38225" s="187"/>
    </row>
    <row r="38226" spans="256:256" hidden="1">
      <c r="IV38226" s="187"/>
    </row>
    <row r="38227" spans="256:256" hidden="1">
      <c r="IV38227" s="187"/>
    </row>
    <row r="38228" spans="256:256" hidden="1">
      <c r="IV38228" s="187"/>
    </row>
    <row r="38229" spans="256:256" hidden="1">
      <c r="IV38229" s="187"/>
    </row>
    <row r="38230" spans="256:256" hidden="1">
      <c r="IV38230" s="187"/>
    </row>
    <row r="38231" spans="256:256" hidden="1">
      <c r="IV38231" s="187"/>
    </row>
    <row r="38232" spans="256:256" hidden="1">
      <c r="IV38232" s="187"/>
    </row>
    <row r="38233" spans="256:256" hidden="1">
      <c r="IV38233" s="187"/>
    </row>
    <row r="38234" spans="256:256" hidden="1">
      <c r="IV38234" s="187"/>
    </row>
    <row r="38235" spans="256:256" hidden="1">
      <c r="IV38235" s="187"/>
    </row>
    <row r="38236" spans="256:256" hidden="1">
      <c r="IV38236" s="187"/>
    </row>
    <row r="38237" spans="256:256" hidden="1">
      <c r="IV38237" s="187"/>
    </row>
    <row r="38238" spans="256:256" hidden="1">
      <c r="IV38238" s="187"/>
    </row>
    <row r="38239" spans="256:256" hidden="1">
      <c r="IV38239" s="187"/>
    </row>
    <row r="38240" spans="256:256" hidden="1">
      <c r="IV38240" s="187"/>
    </row>
    <row r="38241" spans="256:256" hidden="1">
      <c r="IV38241" s="187"/>
    </row>
    <row r="38242" spans="256:256" hidden="1">
      <c r="IV38242" s="187"/>
    </row>
    <row r="38243" spans="256:256" hidden="1">
      <c r="IV38243" s="187"/>
    </row>
    <row r="38244" spans="256:256" hidden="1">
      <c r="IV38244" s="187"/>
    </row>
    <row r="38245" spans="256:256" hidden="1">
      <c r="IV38245" s="187"/>
    </row>
    <row r="38246" spans="256:256" hidden="1">
      <c r="IV38246" s="187"/>
    </row>
    <row r="38247" spans="256:256" hidden="1">
      <c r="IV38247" s="187"/>
    </row>
    <row r="38248" spans="256:256" hidden="1">
      <c r="IV38248" s="187"/>
    </row>
    <row r="38249" spans="256:256" hidden="1">
      <c r="IV38249" s="187"/>
    </row>
    <row r="38250" spans="256:256" hidden="1">
      <c r="IV38250" s="187"/>
    </row>
    <row r="38251" spans="256:256" hidden="1">
      <c r="IV38251" s="187"/>
    </row>
    <row r="38252" spans="256:256" hidden="1">
      <c r="IV38252" s="187"/>
    </row>
    <row r="38253" spans="256:256" hidden="1">
      <c r="IV38253" s="187"/>
    </row>
    <row r="38254" spans="256:256" hidden="1">
      <c r="IV38254" s="187"/>
    </row>
    <row r="38255" spans="256:256" hidden="1">
      <c r="IV38255" s="187"/>
    </row>
    <row r="38256" spans="256:256" hidden="1">
      <c r="IV38256" s="187"/>
    </row>
    <row r="38257" spans="256:256" hidden="1">
      <c r="IV38257" s="187"/>
    </row>
    <row r="38258" spans="256:256" hidden="1">
      <c r="IV38258" s="187"/>
    </row>
    <row r="38259" spans="256:256" hidden="1">
      <c r="IV38259" s="187"/>
    </row>
    <row r="38260" spans="256:256" hidden="1">
      <c r="IV38260" s="187"/>
    </row>
    <row r="38261" spans="256:256" hidden="1">
      <c r="IV38261" s="187"/>
    </row>
    <row r="38262" spans="256:256" hidden="1">
      <c r="IV38262" s="187"/>
    </row>
    <row r="38263" spans="256:256" hidden="1">
      <c r="IV38263" s="187"/>
    </row>
    <row r="38264" spans="256:256" hidden="1">
      <c r="IV38264" s="187"/>
    </row>
    <row r="38265" spans="256:256" hidden="1">
      <c r="IV38265" s="187"/>
    </row>
    <row r="38266" spans="256:256" hidden="1">
      <c r="IV38266" s="187"/>
    </row>
    <row r="38267" spans="256:256" hidden="1">
      <c r="IV38267" s="187"/>
    </row>
    <row r="38268" spans="256:256" hidden="1">
      <c r="IV38268" s="187"/>
    </row>
    <row r="38269" spans="256:256" hidden="1">
      <c r="IV38269" s="187"/>
    </row>
    <row r="38270" spans="256:256" hidden="1">
      <c r="IV38270" s="187"/>
    </row>
    <row r="38271" spans="256:256" hidden="1">
      <c r="IV38271" s="187"/>
    </row>
    <row r="38272" spans="256:256" hidden="1">
      <c r="IV38272" s="187"/>
    </row>
    <row r="38273" spans="256:256" hidden="1">
      <c r="IV38273" s="187"/>
    </row>
    <row r="38274" spans="256:256" hidden="1">
      <c r="IV38274" s="187"/>
    </row>
    <row r="38275" spans="256:256" hidden="1">
      <c r="IV38275" s="187"/>
    </row>
    <row r="38276" spans="256:256" hidden="1">
      <c r="IV38276" s="187"/>
    </row>
    <row r="38277" spans="256:256" hidden="1">
      <c r="IV38277" s="187"/>
    </row>
    <row r="38278" spans="256:256" hidden="1">
      <c r="IV38278" s="187"/>
    </row>
    <row r="38279" spans="256:256" hidden="1">
      <c r="IV38279" s="187"/>
    </row>
    <row r="38280" spans="256:256" hidden="1">
      <c r="IV38280" s="187"/>
    </row>
    <row r="38281" spans="256:256" hidden="1">
      <c r="IV38281" s="187"/>
    </row>
    <row r="38282" spans="256:256" hidden="1">
      <c r="IV38282" s="187"/>
    </row>
    <row r="38283" spans="256:256" hidden="1">
      <c r="IV38283" s="187"/>
    </row>
    <row r="38284" spans="256:256" hidden="1">
      <c r="IV38284" s="187"/>
    </row>
    <row r="38285" spans="256:256" hidden="1">
      <c r="IV38285" s="187"/>
    </row>
    <row r="38286" spans="256:256" hidden="1">
      <c r="IV38286" s="187"/>
    </row>
    <row r="38287" spans="256:256" hidden="1">
      <c r="IV38287" s="187"/>
    </row>
    <row r="38288" spans="256:256" hidden="1">
      <c r="IV38288" s="187"/>
    </row>
    <row r="38289" spans="256:256" hidden="1">
      <c r="IV38289" s="187"/>
    </row>
    <row r="38290" spans="256:256" hidden="1">
      <c r="IV38290" s="187"/>
    </row>
    <row r="38291" spans="256:256" hidden="1">
      <c r="IV38291" s="187"/>
    </row>
    <row r="38292" spans="256:256" hidden="1">
      <c r="IV38292" s="187"/>
    </row>
    <row r="38293" spans="256:256" hidden="1">
      <c r="IV38293" s="187"/>
    </row>
    <row r="38294" spans="256:256" hidden="1">
      <c r="IV38294" s="187"/>
    </row>
    <row r="38295" spans="256:256" hidden="1">
      <c r="IV38295" s="187"/>
    </row>
    <row r="38296" spans="256:256" hidden="1">
      <c r="IV38296" s="187"/>
    </row>
    <row r="38297" spans="256:256" hidden="1">
      <c r="IV38297" s="187"/>
    </row>
    <row r="38298" spans="256:256" hidden="1">
      <c r="IV38298" s="187"/>
    </row>
    <row r="38299" spans="256:256" hidden="1">
      <c r="IV38299" s="187"/>
    </row>
    <row r="38300" spans="256:256" hidden="1">
      <c r="IV38300" s="187"/>
    </row>
    <row r="38301" spans="256:256" hidden="1">
      <c r="IV38301" s="187"/>
    </row>
    <row r="38302" spans="256:256" hidden="1">
      <c r="IV38302" s="187"/>
    </row>
    <row r="38303" spans="256:256" hidden="1">
      <c r="IV38303" s="187"/>
    </row>
    <row r="38304" spans="256:256" hidden="1">
      <c r="IV38304" s="187"/>
    </row>
    <row r="38305" spans="256:256" hidden="1">
      <c r="IV38305" s="187"/>
    </row>
    <row r="38306" spans="256:256" hidden="1">
      <c r="IV38306" s="187"/>
    </row>
    <row r="38307" spans="256:256" hidden="1">
      <c r="IV38307" s="187"/>
    </row>
    <row r="38308" spans="256:256" hidden="1">
      <c r="IV38308" s="187"/>
    </row>
    <row r="38309" spans="256:256" hidden="1">
      <c r="IV38309" s="187"/>
    </row>
    <row r="38310" spans="256:256" hidden="1">
      <c r="IV38310" s="187"/>
    </row>
    <row r="38311" spans="256:256" hidden="1">
      <c r="IV38311" s="187"/>
    </row>
    <row r="38312" spans="256:256" hidden="1">
      <c r="IV38312" s="187"/>
    </row>
    <row r="38313" spans="256:256" hidden="1">
      <c r="IV38313" s="187"/>
    </row>
    <row r="38314" spans="256:256" hidden="1">
      <c r="IV38314" s="187"/>
    </row>
    <row r="38315" spans="256:256" hidden="1">
      <c r="IV38315" s="187"/>
    </row>
    <row r="38316" spans="256:256" hidden="1">
      <c r="IV38316" s="187"/>
    </row>
    <row r="38317" spans="256:256" hidden="1">
      <c r="IV38317" s="187"/>
    </row>
    <row r="38318" spans="256:256" hidden="1">
      <c r="IV38318" s="187"/>
    </row>
    <row r="38319" spans="256:256" hidden="1">
      <c r="IV38319" s="187"/>
    </row>
    <row r="38320" spans="256:256" hidden="1">
      <c r="IV38320" s="187"/>
    </row>
    <row r="38321" spans="256:256" hidden="1">
      <c r="IV38321" s="187"/>
    </row>
    <row r="38322" spans="256:256" hidden="1">
      <c r="IV38322" s="187"/>
    </row>
    <row r="38323" spans="256:256" hidden="1">
      <c r="IV38323" s="187"/>
    </row>
    <row r="38324" spans="256:256" hidden="1">
      <c r="IV38324" s="187"/>
    </row>
    <row r="38325" spans="256:256" hidden="1">
      <c r="IV38325" s="187"/>
    </row>
    <row r="38326" spans="256:256" hidden="1">
      <c r="IV38326" s="187"/>
    </row>
    <row r="38327" spans="256:256" hidden="1">
      <c r="IV38327" s="187"/>
    </row>
    <row r="38328" spans="256:256" hidden="1">
      <c r="IV38328" s="187"/>
    </row>
    <row r="38329" spans="256:256" hidden="1">
      <c r="IV38329" s="187"/>
    </row>
    <row r="38330" spans="256:256" hidden="1">
      <c r="IV38330" s="187"/>
    </row>
    <row r="38331" spans="256:256" hidden="1">
      <c r="IV38331" s="187"/>
    </row>
    <row r="38332" spans="256:256" hidden="1">
      <c r="IV38332" s="187"/>
    </row>
    <row r="38333" spans="256:256" hidden="1">
      <c r="IV38333" s="187"/>
    </row>
    <row r="38334" spans="256:256" hidden="1">
      <c r="IV38334" s="187"/>
    </row>
    <row r="38335" spans="256:256" hidden="1">
      <c r="IV38335" s="187"/>
    </row>
    <row r="38336" spans="256:256" hidden="1">
      <c r="IV38336" s="187"/>
    </row>
    <row r="38337" spans="256:256" hidden="1">
      <c r="IV38337" s="187"/>
    </row>
    <row r="38338" spans="256:256" hidden="1">
      <c r="IV38338" s="187"/>
    </row>
    <row r="38339" spans="256:256" hidden="1">
      <c r="IV38339" s="187"/>
    </row>
    <row r="38340" spans="256:256" hidden="1">
      <c r="IV38340" s="187"/>
    </row>
    <row r="38341" spans="256:256" hidden="1">
      <c r="IV38341" s="187"/>
    </row>
    <row r="38342" spans="256:256" hidden="1">
      <c r="IV38342" s="187"/>
    </row>
    <row r="38343" spans="256:256" hidden="1">
      <c r="IV38343" s="187"/>
    </row>
    <row r="38344" spans="256:256" hidden="1">
      <c r="IV38344" s="187"/>
    </row>
    <row r="38345" spans="256:256" hidden="1">
      <c r="IV38345" s="187"/>
    </row>
    <row r="38346" spans="256:256" hidden="1">
      <c r="IV38346" s="187"/>
    </row>
    <row r="38347" spans="256:256" hidden="1">
      <c r="IV38347" s="187"/>
    </row>
    <row r="38348" spans="256:256" hidden="1">
      <c r="IV38348" s="187"/>
    </row>
    <row r="38349" spans="256:256" hidden="1">
      <c r="IV38349" s="187"/>
    </row>
    <row r="38350" spans="256:256" hidden="1">
      <c r="IV38350" s="187"/>
    </row>
    <row r="38351" spans="256:256" hidden="1">
      <c r="IV38351" s="187"/>
    </row>
    <row r="38352" spans="256:256" hidden="1">
      <c r="IV38352" s="187"/>
    </row>
    <row r="38353" spans="256:256" hidden="1">
      <c r="IV38353" s="187"/>
    </row>
    <row r="38354" spans="256:256" hidden="1">
      <c r="IV38354" s="187"/>
    </row>
    <row r="38355" spans="256:256" hidden="1">
      <c r="IV38355" s="187"/>
    </row>
    <row r="38356" spans="256:256" hidden="1">
      <c r="IV38356" s="187"/>
    </row>
    <row r="38357" spans="256:256" hidden="1">
      <c r="IV38357" s="187"/>
    </row>
    <row r="38358" spans="256:256" hidden="1">
      <c r="IV38358" s="187"/>
    </row>
    <row r="38359" spans="256:256" hidden="1">
      <c r="IV38359" s="187"/>
    </row>
    <row r="38360" spans="256:256" hidden="1">
      <c r="IV38360" s="187"/>
    </row>
    <row r="38361" spans="256:256" hidden="1">
      <c r="IV38361" s="187"/>
    </row>
    <row r="38362" spans="256:256" hidden="1">
      <c r="IV38362" s="187"/>
    </row>
    <row r="38363" spans="256:256" hidden="1">
      <c r="IV38363" s="187"/>
    </row>
    <row r="38364" spans="256:256" hidden="1">
      <c r="IV38364" s="187"/>
    </row>
    <row r="38365" spans="256:256" hidden="1">
      <c r="IV38365" s="187"/>
    </row>
    <row r="38366" spans="256:256" hidden="1">
      <c r="IV38366" s="187"/>
    </row>
    <row r="38367" spans="256:256" hidden="1">
      <c r="IV38367" s="187"/>
    </row>
    <row r="38368" spans="256:256" hidden="1">
      <c r="IV38368" s="187"/>
    </row>
    <row r="38369" spans="256:256" hidden="1">
      <c r="IV38369" s="187"/>
    </row>
    <row r="38370" spans="256:256" hidden="1">
      <c r="IV38370" s="187"/>
    </row>
    <row r="38371" spans="256:256" hidden="1">
      <c r="IV38371" s="187"/>
    </row>
    <row r="38372" spans="256:256" hidden="1">
      <c r="IV38372" s="187"/>
    </row>
    <row r="38373" spans="256:256" hidden="1">
      <c r="IV38373" s="187"/>
    </row>
    <row r="38374" spans="256:256" hidden="1">
      <c r="IV38374" s="187"/>
    </row>
    <row r="38375" spans="256:256" hidden="1">
      <c r="IV38375" s="187"/>
    </row>
    <row r="38376" spans="256:256" hidden="1">
      <c r="IV38376" s="187"/>
    </row>
    <row r="38377" spans="256:256" hidden="1">
      <c r="IV38377" s="187"/>
    </row>
    <row r="38378" spans="256:256" hidden="1">
      <c r="IV38378" s="187"/>
    </row>
    <row r="38379" spans="256:256" hidden="1">
      <c r="IV38379" s="187"/>
    </row>
    <row r="38380" spans="256:256" hidden="1">
      <c r="IV38380" s="187"/>
    </row>
    <row r="38381" spans="256:256" hidden="1">
      <c r="IV38381" s="187"/>
    </row>
    <row r="38382" spans="256:256" hidden="1">
      <c r="IV38382" s="187"/>
    </row>
    <row r="38383" spans="256:256" hidden="1">
      <c r="IV38383" s="187"/>
    </row>
    <row r="38384" spans="256:256" hidden="1">
      <c r="IV38384" s="187"/>
    </row>
    <row r="38385" spans="256:256" hidden="1">
      <c r="IV38385" s="187"/>
    </row>
    <row r="38386" spans="256:256" hidden="1">
      <c r="IV38386" s="187"/>
    </row>
    <row r="38387" spans="256:256" hidden="1">
      <c r="IV38387" s="187"/>
    </row>
    <row r="38388" spans="256:256" hidden="1">
      <c r="IV38388" s="187"/>
    </row>
    <row r="38389" spans="256:256" hidden="1">
      <c r="IV38389" s="187"/>
    </row>
    <row r="38390" spans="256:256" hidden="1">
      <c r="IV38390" s="187"/>
    </row>
    <row r="38391" spans="256:256" hidden="1">
      <c r="IV38391" s="187"/>
    </row>
    <row r="38392" spans="256:256" hidden="1">
      <c r="IV38392" s="187"/>
    </row>
    <row r="38393" spans="256:256" hidden="1">
      <c r="IV38393" s="187"/>
    </row>
    <row r="38394" spans="256:256" hidden="1">
      <c r="IV38394" s="187"/>
    </row>
    <row r="38395" spans="256:256" hidden="1">
      <c r="IV38395" s="187"/>
    </row>
    <row r="38396" spans="256:256" hidden="1">
      <c r="IV38396" s="187"/>
    </row>
    <row r="38397" spans="256:256" hidden="1">
      <c r="IV38397" s="187"/>
    </row>
    <row r="38398" spans="256:256" hidden="1">
      <c r="IV38398" s="187"/>
    </row>
    <row r="38399" spans="256:256" hidden="1">
      <c r="IV38399" s="187"/>
    </row>
    <row r="38400" spans="256:256" hidden="1">
      <c r="IV38400" s="187"/>
    </row>
    <row r="38401" spans="256:256" hidden="1">
      <c r="IV38401" s="187"/>
    </row>
    <row r="38402" spans="256:256" hidden="1">
      <c r="IV38402" s="187"/>
    </row>
    <row r="38403" spans="256:256" hidden="1">
      <c r="IV38403" s="187"/>
    </row>
    <row r="38404" spans="256:256" hidden="1">
      <c r="IV38404" s="187"/>
    </row>
    <row r="38405" spans="256:256" hidden="1">
      <c r="IV38405" s="187"/>
    </row>
    <row r="38406" spans="256:256" hidden="1">
      <c r="IV38406" s="187"/>
    </row>
    <row r="38407" spans="256:256" hidden="1">
      <c r="IV38407" s="187"/>
    </row>
    <row r="38408" spans="256:256" hidden="1">
      <c r="IV38408" s="187"/>
    </row>
    <row r="38409" spans="256:256" hidden="1">
      <c r="IV38409" s="187"/>
    </row>
    <row r="38410" spans="256:256" hidden="1">
      <c r="IV38410" s="187"/>
    </row>
    <row r="38411" spans="256:256" hidden="1">
      <c r="IV38411" s="187"/>
    </row>
    <row r="38412" spans="256:256" hidden="1">
      <c r="IV38412" s="187"/>
    </row>
    <row r="38413" spans="256:256" hidden="1">
      <c r="IV38413" s="187"/>
    </row>
    <row r="38414" spans="256:256" hidden="1">
      <c r="IV38414" s="187"/>
    </row>
    <row r="38415" spans="256:256" hidden="1">
      <c r="IV38415" s="187"/>
    </row>
    <row r="38416" spans="256:256" hidden="1">
      <c r="IV38416" s="187"/>
    </row>
    <row r="38417" spans="256:256" hidden="1">
      <c r="IV38417" s="187"/>
    </row>
    <row r="38418" spans="256:256" hidden="1">
      <c r="IV38418" s="187"/>
    </row>
    <row r="38419" spans="256:256" hidden="1">
      <c r="IV38419" s="187"/>
    </row>
    <row r="38420" spans="256:256" hidden="1">
      <c r="IV38420" s="187"/>
    </row>
    <row r="38421" spans="256:256" hidden="1">
      <c r="IV38421" s="187"/>
    </row>
    <row r="38422" spans="256:256" hidden="1">
      <c r="IV38422" s="187"/>
    </row>
    <row r="38423" spans="256:256" hidden="1">
      <c r="IV38423" s="187"/>
    </row>
    <row r="38424" spans="256:256" hidden="1">
      <c r="IV38424" s="187"/>
    </row>
    <row r="38425" spans="256:256" hidden="1">
      <c r="IV38425" s="187"/>
    </row>
    <row r="38426" spans="256:256" hidden="1">
      <c r="IV38426" s="187"/>
    </row>
    <row r="38427" spans="256:256" hidden="1">
      <c r="IV38427" s="187"/>
    </row>
    <row r="38428" spans="256:256" hidden="1">
      <c r="IV38428" s="187"/>
    </row>
    <row r="38429" spans="256:256" hidden="1">
      <c r="IV38429" s="187"/>
    </row>
    <row r="38430" spans="256:256" hidden="1">
      <c r="IV38430" s="187"/>
    </row>
    <row r="38431" spans="256:256" hidden="1">
      <c r="IV38431" s="187"/>
    </row>
    <row r="38432" spans="256:256" hidden="1">
      <c r="IV38432" s="187"/>
    </row>
    <row r="38433" spans="256:256" hidden="1">
      <c r="IV38433" s="187"/>
    </row>
    <row r="38434" spans="256:256" hidden="1">
      <c r="IV38434" s="187"/>
    </row>
    <row r="38435" spans="256:256" hidden="1">
      <c r="IV38435" s="187"/>
    </row>
    <row r="38436" spans="256:256" hidden="1">
      <c r="IV38436" s="187"/>
    </row>
    <row r="38437" spans="256:256" hidden="1">
      <c r="IV38437" s="187"/>
    </row>
    <row r="38438" spans="256:256" hidden="1">
      <c r="IV38438" s="187"/>
    </row>
    <row r="38439" spans="256:256" hidden="1">
      <c r="IV38439" s="187"/>
    </row>
    <row r="38440" spans="256:256" hidden="1">
      <c r="IV38440" s="187"/>
    </row>
    <row r="38441" spans="256:256" hidden="1">
      <c r="IV38441" s="187"/>
    </row>
    <row r="38442" spans="256:256" hidden="1">
      <c r="IV38442" s="187"/>
    </row>
    <row r="38443" spans="256:256" hidden="1">
      <c r="IV38443" s="187"/>
    </row>
    <row r="38444" spans="256:256" hidden="1">
      <c r="IV38444" s="187"/>
    </row>
    <row r="38445" spans="256:256" hidden="1">
      <c r="IV38445" s="187"/>
    </row>
    <row r="38446" spans="256:256" hidden="1">
      <c r="IV38446" s="187"/>
    </row>
    <row r="38447" spans="256:256" hidden="1">
      <c r="IV38447" s="187"/>
    </row>
    <row r="38448" spans="256:256" hidden="1">
      <c r="IV38448" s="187"/>
    </row>
    <row r="38449" spans="256:256" hidden="1">
      <c r="IV38449" s="187"/>
    </row>
    <row r="38450" spans="256:256" hidden="1">
      <c r="IV38450" s="187"/>
    </row>
    <row r="38451" spans="256:256" hidden="1">
      <c r="IV38451" s="187"/>
    </row>
    <row r="38452" spans="256:256" hidden="1">
      <c r="IV38452" s="187"/>
    </row>
    <row r="38453" spans="256:256" hidden="1">
      <c r="IV38453" s="187"/>
    </row>
    <row r="38454" spans="256:256" hidden="1">
      <c r="IV38454" s="187"/>
    </row>
    <row r="38455" spans="256:256" hidden="1">
      <c r="IV38455" s="187"/>
    </row>
    <row r="38456" spans="256:256" hidden="1">
      <c r="IV38456" s="187"/>
    </row>
    <row r="38457" spans="256:256" hidden="1">
      <c r="IV38457" s="187"/>
    </row>
    <row r="38458" spans="256:256" hidden="1">
      <c r="IV38458" s="187"/>
    </row>
    <row r="38459" spans="256:256" hidden="1">
      <c r="IV38459" s="187"/>
    </row>
    <row r="38460" spans="256:256" hidden="1">
      <c r="IV38460" s="187"/>
    </row>
    <row r="38461" spans="256:256" hidden="1">
      <c r="IV38461" s="187"/>
    </row>
    <row r="38462" spans="256:256" hidden="1">
      <c r="IV38462" s="187"/>
    </row>
    <row r="38463" spans="256:256" hidden="1">
      <c r="IV38463" s="187"/>
    </row>
    <row r="38464" spans="256:256" hidden="1">
      <c r="IV38464" s="187"/>
    </row>
    <row r="38465" spans="256:256" hidden="1">
      <c r="IV38465" s="187"/>
    </row>
    <row r="38466" spans="256:256" hidden="1">
      <c r="IV38466" s="187"/>
    </row>
    <row r="38467" spans="256:256" hidden="1">
      <c r="IV38467" s="187"/>
    </row>
    <row r="38468" spans="256:256" hidden="1">
      <c r="IV38468" s="187"/>
    </row>
    <row r="38469" spans="256:256" hidden="1">
      <c r="IV38469" s="187"/>
    </row>
    <row r="38470" spans="256:256" hidden="1">
      <c r="IV38470" s="187"/>
    </row>
    <row r="38471" spans="256:256" hidden="1">
      <c r="IV38471" s="187"/>
    </row>
    <row r="38472" spans="256:256" hidden="1">
      <c r="IV38472" s="187"/>
    </row>
    <row r="38473" spans="256:256" hidden="1">
      <c r="IV38473" s="187"/>
    </row>
    <row r="38474" spans="256:256" hidden="1">
      <c r="IV38474" s="187"/>
    </row>
    <row r="38475" spans="256:256" hidden="1">
      <c r="IV38475" s="187"/>
    </row>
    <row r="38476" spans="256:256" hidden="1">
      <c r="IV38476" s="187"/>
    </row>
    <row r="38477" spans="256:256" hidden="1">
      <c r="IV38477" s="187"/>
    </row>
    <row r="38478" spans="256:256" hidden="1">
      <c r="IV38478" s="187"/>
    </row>
    <row r="38479" spans="256:256" hidden="1">
      <c r="IV38479" s="187"/>
    </row>
    <row r="38480" spans="256:256" hidden="1">
      <c r="IV38480" s="187"/>
    </row>
    <row r="38481" spans="256:256" hidden="1">
      <c r="IV38481" s="187"/>
    </row>
    <row r="38482" spans="256:256" hidden="1">
      <c r="IV38482" s="187"/>
    </row>
    <row r="38483" spans="256:256" hidden="1">
      <c r="IV38483" s="187"/>
    </row>
    <row r="38484" spans="256:256" hidden="1">
      <c r="IV38484" s="187"/>
    </row>
    <row r="38485" spans="256:256" hidden="1">
      <c r="IV38485" s="187"/>
    </row>
    <row r="38486" spans="256:256" hidden="1">
      <c r="IV38486" s="187"/>
    </row>
    <row r="38487" spans="256:256" hidden="1">
      <c r="IV38487" s="187"/>
    </row>
    <row r="38488" spans="256:256" hidden="1">
      <c r="IV38488" s="187"/>
    </row>
    <row r="38489" spans="256:256" hidden="1">
      <c r="IV38489" s="187"/>
    </row>
    <row r="38490" spans="256:256" hidden="1">
      <c r="IV38490" s="187"/>
    </row>
    <row r="38491" spans="256:256" hidden="1">
      <c r="IV38491" s="187"/>
    </row>
    <row r="38492" spans="256:256" hidden="1">
      <c r="IV38492" s="187"/>
    </row>
    <row r="38493" spans="256:256" hidden="1">
      <c r="IV38493" s="187"/>
    </row>
    <row r="38494" spans="256:256" hidden="1">
      <c r="IV38494" s="187"/>
    </row>
    <row r="38495" spans="256:256" hidden="1">
      <c r="IV38495" s="187"/>
    </row>
    <row r="38496" spans="256:256" hidden="1">
      <c r="IV38496" s="187"/>
    </row>
    <row r="38497" spans="256:256" hidden="1">
      <c r="IV38497" s="187"/>
    </row>
    <row r="38498" spans="256:256" hidden="1">
      <c r="IV38498" s="187"/>
    </row>
    <row r="38499" spans="256:256" hidden="1">
      <c r="IV38499" s="187"/>
    </row>
    <row r="38500" spans="256:256" hidden="1">
      <c r="IV38500" s="187"/>
    </row>
    <row r="38501" spans="256:256" hidden="1">
      <c r="IV38501" s="187"/>
    </row>
    <row r="38502" spans="256:256" hidden="1">
      <c r="IV38502" s="187"/>
    </row>
    <row r="38503" spans="256:256" hidden="1">
      <c r="IV38503" s="187"/>
    </row>
    <row r="38504" spans="256:256" hidden="1">
      <c r="IV38504" s="187"/>
    </row>
    <row r="38505" spans="256:256" hidden="1">
      <c r="IV38505" s="187"/>
    </row>
    <row r="38506" spans="256:256" hidden="1">
      <c r="IV38506" s="187"/>
    </row>
    <row r="38507" spans="256:256" hidden="1">
      <c r="IV38507" s="187"/>
    </row>
    <row r="38508" spans="256:256" hidden="1">
      <c r="IV38508" s="187"/>
    </row>
    <row r="38509" spans="256:256" hidden="1">
      <c r="IV38509" s="187"/>
    </row>
    <row r="38510" spans="256:256" hidden="1">
      <c r="IV38510" s="187"/>
    </row>
    <row r="38511" spans="256:256" hidden="1">
      <c r="IV38511" s="187"/>
    </row>
    <row r="38512" spans="256:256" hidden="1">
      <c r="IV38512" s="187"/>
    </row>
    <row r="38513" spans="256:256" hidden="1">
      <c r="IV38513" s="187"/>
    </row>
    <row r="38514" spans="256:256" hidden="1">
      <c r="IV38514" s="187"/>
    </row>
    <row r="38515" spans="256:256" hidden="1">
      <c r="IV38515" s="187"/>
    </row>
    <row r="38516" spans="256:256" hidden="1">
      <c r="IV38516" s="187"/>
    </row>
    <row r="38517" spans="256:256" hidden="1">
      <c r="IV38517" s="187"/>
    </row>
    <row r="38518" spans="256:256" hidden="1">
      <c r="IV38518" s="187"/>
    </row>
    <row r="38519" spans="256:256" hidden="1">
      <c r="IV38519" s="187"/>
    </row>
    <row r="38520" spans="256:256" hidden="1">
      <c r="IV38520" s="187"/>
    </row>
    <row r="38521" spans="256:256" hidden="1">
      <c r="IV38521" s="187"/>
    </row>
    <row r="38522" spans="256:256" hidden="1">
      <c r="IV38522" s="187"/>
    </row>
    <row r="38523" spans="256:256" hidden="1">
      <c r="IV38523" s="187"/>
    </row>
    <row r="38524" spans="256:256" hidden="1">
      <c r="IV38524" s="187"/>
    </row>
    <row r="38525" spans="256:256" hidden="1">
      <c r="IV38525" s="187"/>
    </row>
    <row r="38526" spans="256:256" hidden="1">
      <c r="IV38526" s="187"/>
    </row>
    <row r="38527" spans="256:256" hidden="1">
      <c r="IV38527" s="187"/>
    </row>
    <row r="38528" spans="256:256" hidden="1">
      <c r="IV38528" s="187"/>
    </row>
    <row r="38529" spans="256:256" hidden="1">
      <c r="IV38529" s="187"/>
    </row>
    <row r="38530" spans="256:256" hidden="1">
      <c r="IV38530" s="187"/>
    </row>
    <row r="38531" spans="256:256" hidden="1">
      <c r="IV38531" s="187"/>
    </row>
    <row r="38532" spans="256:256" hidden="1">
      <c r="IV38532" s="187"/>
    </row>
    <row r="38533" spans="256:256" hidden="1">
      <c r="IV38533" s="187"/>
    </row>
    <row r="38534" spans="256:256" hidden="1">
      <c r="IV38534" s="187"/>
    </row>
    <row r="38535" spans="256:256" hidden="1">
      <c r="IV38535" s="187"/>
    </row>
    <row r="38536" spans="256:256" hidden="1">
      <c r="IV38536" s="187"/>
    </row>
    <row r="38537" spans="256:256" hidden="1">
      <c r="IV38537" s="187"/>
    </row>
    <row r="38538" spans="256:256" hidden="1">
      <c r="IV38538" s="187"/>
    </row>
    <row r="38539" spans="256:256" hidden="1">
      <c r="IV38539" s="187"/>
    </row>
    <row r="38540" spans="256:256" hidden="1">
      <c r="IV38540" s="187"/>
    </row>
    <row r="38541" spans="256:256" hidden="1">
      <c r="IV38541" s="187"/>
    </row>
    <row r="38542" spans="256:256" hidden="1">
      <c r="IV38542" s="187"/>
    </row>
    <row r="38543" spans="256:256" hidden="1">
      <c r="IV38543" s="187"/>
    </row>
    <row r="38544" spans="256:256" hidden="1">
      <c r="IV38544" s="187"/>
    </row>
    <row r="38545" spans="256:256" hidden="1">
      <c r="IV38545" s="187"/>
    </row>
    <row r="38546" spans="256:256" hidden="1">
      <c r="IV38546" s="187"/>
    </row>
    <row r="38547" spans="256:256" hidden="1">
      <c r="IV38547" s="187"/>
    </row>
    <row r="38548" spans="256:256" hidden="1">
      <c r="IV38548" s="187"/>
    </row>
    <row r="38549" spans="256:256" hidden="1">
      <c r="IV38549" s="187"/>
    </row>
    <row r="38550" spans="256:256" hidden="1">
      <c r="IV38550" s="187"/>
    </row>
    <row r="38551" spans="256:256" hidden="1">
      <c r="IV38551" s="187"/>
    </row>
    <row r="38552" spans="256:256" hidden="1">
      <c r="IV38552" s="187"/>
    </row>
    <row r="38553" spans="256:256" hidden="1">
      <c r="IV38553" s="187"/>
    </row>
    <row r="38554" spans="256:256" hidden="1">
      <c r="IV38554" s="187"/>
    </row>
    <row r="38555" spans="256:256" hidden="1">
      <c r="IV38555" s="187"/>
    </row>
    <row r="38556" spans="256:256" hidden="1">
      <c r="IV38556" s="187"/>
    </row>
    <row r="38557" spans="256:256" hidden="1">
      <c r="IV38557" s="187"/>
    </row>
    <row r="38558" spans="256:256" hidden="1">
      <c r="IV38558" s="187"/>
    </row>
    <row r="38559" spans="256:256" hidden="1">
      <c r="IV38559" s="187"/>
    </row>
    <row r="38560" spans="256:256" hidden="1">
      <c r="IV38560" s="187"/>
    </row>
    <row r="38561" spans="256:256" hidden="1">
      <c r="IV38561" s="187"/>
    </row>
    <row r="38562" spans="256:256" hidden="1">
      <c r="IV38562" s="187"/>
    </row>
    <row r="38563" spans="256:256" hidden="1">
      <c r="IV38563" s="187"/>
    </row>
    <row r="38564" spans="256:256" hidden="1">
      <c r="IV38564" s="187"/>
    </row>
    <row r="38565" spans="256:256" hidden="1">
      <c r="IV38565" s="187"/>
    </row>
    <row r="38566" spans="256:256" hidden="1">
      <c r="IV38566" s="187"/>
    </row>
    <row r="38567" spans="256:256" hidden="1">
      <c r="IV38567" s="187"/>
    </row>
    <row r="38568" spans="256:256" hidden="1">
      <c r="IV38568" s="187"/>
    </row>
    <row r="38569" spans="256:256" hidden="1">
      <c r="IV38569" s="187"/>
    </row>
    <row r="38570" spans="256:256" hidden="1">
      <c r="IV38570" s="187"/>
    </row>
    <row r="38571" spans="256:256" hidden="1">
      <c r="IV38571" s="187"/>
    </row>
    <row r="38572" spans="256:256" hidden="1">
      <c r="IV38572" s="187"/>
    </row>
    <row r="38573" spans="256:256" hidden="1">
      <c r="IV38573" s="187"/>
    </row>
    <row r="38574" spans="256:256" hidden="1">
      <c r="IV38574" s="187"/>
    </row>
    <row r="38575" spans="256:256" hidden="1">
      <c r="IV38575" s="187"/>
    </row>
    <row r="38576" spans="256:256" hidden="1">
      <c r="IV38576" s="187"/>
    </row>
    <row r="38577" spans="256:256" hidden="1">
      <c r="IV38577" s="187"/>
    </row>
    <row r="38578" spans="256:256" hidden="1">
      <c r="IV38578" s="187"/>
    </row>
    <row r="38579" spans="256:256" hidden="1">
      <c r="IV38579" s="187"/>
    </row>
    <row r="38580" spans="256:256" hidden="1">
      <c r="IV38580" s="187"/>
    </row>
    <row r="38581" spans="256:256" hidden="1">
      <c r="IV38581" s="187"/>
    </row>
    <row r="38582" spans="256:256" hidden="1">
      <c r="IV38582" s="187"/>
    </row>
    <row r="38583" spans="256:256" hidden="1">
      <c r="IV38583" s="187"/>
    </row>
    <row r="38584" spans="256:256" hidden="1">
      <c r="IV38584" s="187"/>
    </row>
    <row r="38585" spans="256:256" hidden="1">
      <c r="IV38585" s="187"/>
    </row>
    <row r="38586" spans="256:256" hidden="1">
      <c r="IV38586" s="187"/>
    </row>
    <row r="38587" spans="256:256" hidden="1">
      <c r="IV38587" s="187"/>
    </row>
    <row r="38588" spans="256:256" hidden="1">
      <c r="IV38588" s="187"/>
    </row>
    <row r="38589" spans="256:256" hidden="1">
      <c r="IV38589" s="187"/>
    </row>
    <row r="38590" spans="256:256" hidden="1">
      <c r="IV38590" s="187"/>
    </row>
    <row r="38591" spans="256:256" hidden="1">
      <c r="IV38591" s="187"/>
    </row>
    <row r="38592" spans="256:256" hidden="1">
      <c r="IV38592" s="187"/>
    </row>
    <row r="38593" spans="256:256" hidden="1">
      <c r="IV38593" s="187"/>
    </row>
    <row r="38594" spans="256:256" hidden="1">
      <c r="IV38594" s="187"/>
    </row>
    <row r="38595" spans="256:256" hidden="1">
      <c r="IV38595" s="187"/>
    </row>
    <row r="38596" spans="256:256" hidden="1">
      <c r="IV38596" s="187"/>
    </row>
    <row r="38597" spans="256:256" hidden="1">
      <c r="IV38597" s="187"/>
    </row>
    <row r="38598" spans="256:256" hidden="1">
      <c r="IV38598" s="187"/>
    </row>
    <row r="38599" spans="256:256" hidden="1">
      <c r="IV38599" s="187"/>
    </row>
    <row r="38600" spans="256:256" hidden="1">
      <c r="IV38600" s="187"/>
    </row>
    <row r="38601" spans="256:256" hidden="1">
      <c r="IV38601" s="187"/>
    </row>
    <row r="38602" spans="256:256" hidden="1">
      <c r="IV38602" s="187"/>
    </row>
    <row r="38603" spans="256:256" hidden="1">
      <c r="IV38603" s="187"/>
    </row>
    <row r="38604" spans="256:256" hidden="1">
      <c r="IV38604" s="187"/>
    </row>
    <row r="38605" spans="256:256" hidden="1">
      <c r="IV38605" s="187"/>
    </row>
    <row r="38606" spans="256:256" hidden="1">
      <c r="IV38606" s="187"/>
    </row>
    <row r="38607" spans="256:256" hidden="1">
      <c r="IV38607" s="187"/>
    </row>
    <row r="38608" spans="256:256" hidden="1">
      <c r="IV38608" s="187"/>
    </row>
    <row r="38609" spans="256:256" hidden="1">
      <c r="IV38609" s="187"/>
    </row>
    <row r="38610" spans="256:256" hidden="1">
      <c r="IV38610" s="187"/>
    </row>
    <row r="38611" spans="256:256" hidden="1">
      <c r="IV38611" s="187"/>
    </row>
    <row r="38612" spans="256:256" hidden="1">
      <c r="IV38612" s="187"/>
    </row>
    <row r="38613" spans="256:256" hidden="1">
      <c r="IV38613" s="187"/>
    </row>
    <row r="38614" spans="256:256" hidden="1">
      <c r="IV38614" s="187"/>
    </row>
    <row r="38615" spans="256:256" hidden="1">
      <c r="IV38615" s="187"/>
    </row>
    <row r="38616" spans="256:256" hidden="1">
      <c r="IV38616" s="187"/>
    </row>
    <row r="38617" spans="256:256" hidden="1">
      <c r="IV38617" s="187"/>
    </row>
    <row r="38618" spans="256:256" hidden="1">
      <c r="IV38618" s="187"/>
    </row>
    <row r="38619" spans="256:256" hidden="1">
      <c r="IV38619" s="187"/>
    </row>
    <row r="38620" spans="256:256" hidden="1">
      <c r="IV38620" s="187"/>
    </row>
    <row r="38621" spans="256:256" hidden="1">
      <c r="IV38621" s="187"/>
    </row>
    <row r="38622" spans="256:256" hidden="1">
      <c r="IV38622" s="187"/>
    </row>
    <row r="38623" spans="256:256" hidden="1">
      <c r="IV38623" s="187"/>
    </row>
    <row r="38624" spans="256:256" hidden="1">
      <c r="IV38624" s="187"/>
    </row>
    <row r="38625" spans="256:256" hidden="1">
      <c r="IV38625" s="187"/>
    </row>
    <row r="38626" spans="256:256" hidden="1">
      <c r="IV38626" s="187"/>
    </row>
    <row r="38627" spans="256:256" hidden="1">
      <c r="IV38627" s="187"/>
    </row>
    <row r="38628" spans="256:256" hidden="1">
      <c r="IV38628" s="187"/>
    </row>
    <row r="38629" spans="256:256" hidden="1">
      <c r="IV38629" s="187"/>
    </row>
    <row r="38630" spans="256:256" hidden="1">
      <c r="IV38630" s="187"/>
    </row>
    <row r="38631" spans="256:256" hidden="1">
      <c r="IV38631" s="187"/>
    </row>
    <row r="38632" spans="256:256" hidden="1">
      <c r="IV38632" s="187"/>
    </row>
    <row r="38633" spans="256:256" hidden="1">
      <c r="IV38633" s="187"/>
    </row>
    <row r="38634" spans="256:256" hidden="1">
      <c r="IV38634" s="187"/>
    </row>
    <row r="38635" spans="256:256" hidden="1">
      <c r="IV38635" s="187"/>
    </row>
    <row r="38636" spans="256:256" hidden="1">
      <c r="IV38636" s="187"/>
    </row>
    <row r="38637" spans="256:256" hidden="1">
      <c r="IV38637" s="187"/>
    </row>
    <row r="38638" spans="256:256" hidden="1">
      <c r="IV38638" s="187"/>
    </row>
    <row r="38639" spans="256:256" hidden="1">
      <c r="IV38639" s="187"/>
    </row>
    <row r="38640" spans="256:256" hidden="1">
      <c r="IV38640" s="187"/>
    </row>
    <row r="38641" spans="256:256" hidden="1">
      <c r="IV38641" s="187"/>
    </row>
    <row r="38642" spans="256:256" hidden="1">
      <c r="IV38642" s="187"/>
    </row>
    <row r="38643" spans="256:256" hidden="1">
      <c r="IV38643" s="187"/>
    </row>
    <row r="38644" spans="256:256" hidden="1">
      <c r="IV38644" s="187"/>
    </row>
    <row r="38645" spans="256:256" hidden="1">
      <c r="IV38645" s="187"/>
    </row>
    <row r="38646" spans="256:256" hidden="1">
      <c r="IV38646" s="187"/>
    </row>
    <row r="38647" spans="256:256" hidden="1">
      <c r="IV38647" s="187"/>
    </row>
    <row r="38648" spans="256:256" hidden="1">
      <c r="IV38648" s="187"/>
    </row>
    <row r="38649" spans="256:256" hidden="1">
      <c r="IV38649" s="187"/>
    </row>
    <row r="38650" spans="256:256" hidden="1">
      <c r="IV38650" s="187"/>
    </row>
    <row r="38651" spans="256:256" hidden="1">
      <c r="IV38651" s="187"/>
    </row>
    <row r="38652" spans="256:256" hidden="1">
      <c r="IV38652" s="187"/>
    </row>
    <row r="38653" spans="256:256" hidden="1">
      <c r="IV38653" s="187"/>
    </row>
    <row r="38654" spans="256:256" hidden="1">
      <c r="IV38654" s="187"/>
    </row>
    <row r="38655" spans="256:256" hidden="1">
      <c r="IV38655" s="187"/>
    </row>
    <row r="38656" spans="256:256" hidden="1">
      <c r="IV38656" s="187"/>
    </row>
    <row r="38657" spans="256:256" hidden="1">
      <c r="IV38657" s="187"/>
    </row>
    <row r="38658" spans="256:256" hidden="1">
      <c r="IV38658" s="187"/>
    </row>
    <row r="38659" spans="256:256" hidden="1">
      <c r="IV38659" s="187"/>
    </row>
    <row r="38660" spans="256:256" hidden="1">
      <c r="IV38660" s="187"/>
    </row>
    <row r="38661" spans="256:256" hidden="1">
      <c r="IV38661" s="187"/>
    </row>
    <row r="38662" spans="256:256" hidden="1">
      <c r="IV38662" s="187"/>
    </row>
    <row r="38663" spans="256:256" hidden="1">
      <c r="IV38663" s="187"/>
    </row>
    <row r="38664" spans="256:256" hidden="1">
      <c r="IV38664" s="187"/>
    </row>
    <row r="38665" spans="256:256" hidden="1">
      <c r="IV38665" s="187"/>
    </row>
    <row r="38666" spans="256:256" hidden="1">
      <c r="IV38666" s="187"/>
    </row>
    <row r="38667" spans="256:256" hidden="1">
      <c r="IV38667" s="187"/>
    </row>
    <row r="38668" spans="256:256" hidden="1">
      <c r="IV38668" s="187"/>
    </row>
    <row r="38669" spans="256:256" hidden="1">
      <c r="IV38669" s="187"/>
    </row>
    <row r="38670" spans="256:256" hidden="1">
      <c r="IV38670" s="187"/>
    </row>
    <row r="38671" spans="256:256" hidden="1">
      <c r="IV38671" s="187"/>
    </row>
    <row r="38672" spans="256:256" hidden="1">
      <c r="IV38672" s="187"/>
    </row>
    <row r="38673" spans="256:256" hidden="1">
      <c r="IV38673" s="187"/>
    </row>
    <row r="38674" spans="256:256" hidden="1">
      <c r="IV38674" s="187"/>
    </row>
    <row r="38675" spans="256:256" hidden="1">
      <c r="IV38675" s="187"/>
    </row>
    <row r="38676" spans="256:256" hidden="1">
      <c r="IV38676" s="187"/>
    </row>
    <row r="38677" spans="256:256" hidden="1">
      <c r="IV38677" s="187"/>
    </row>
    <row r="38678" spans="256:256" hidden="1">
      <c r="IV38678" s="187"/>
    </row>
    <row r="38679" spans="256:256" hidden="1">
      <c r="IV38679" s="187"/>
    </row>
    <row r="38680" spans="256:256" hidden="1">
      <c r="IV38680" s="187"/>
    </row>
    <row r="38681" spans="256:256" hidden="1">
      <c r="IV38681" s="187"/>
    </row>
    <row r="38682" spans="256:256" hidden="1">
      <c r="IV38682" s="187"/>
    </row>
    <row r="38683" spans="256:256" hidden="1">
      <c r="IV38683" s="187"/>
    </row>
    <row r="38684" spans="256:256" hidden="1">
      <c r="IV38684" s="187"/>
    </row>
    <row r="38685" spans="256:256" hidden="1">
      <c r="IV38685" s="187"/>
    </row>
    <row r="38686" spans="256:256" hidden="1">
      <c r="IV38686" s="187"/>
    </row>
    <row r="38687" spans="256:256" hidden="1">
      <c r="IV38687" s="187"/>
    </row>
    <row r="38688" spans="256:256" hidden="1">
      <c r="IV38688" s="187"/>
    </row>
    <row r="38689" spans="256:256" hidden="1">
      <c r="IV38689" s="187"/>
    </row>
    <row r="38690" spans="256:256" hidden="1">
      <c r="IV38690" s="187"/>
    </row>
    <row r="38691" spans="256:256" hidden="1">
      <c r="IV38691" s="187"/>
    </row>
    <row r="38692" spans="256:256" hidden="1">
      <c r="IV38692" s="187"/>
    </row>
    <row r="38693" spans="256:256" hidden="1">
      <c r="IV38693" s="187"/>
    </row>
    <row r="38694" spans="256:256" hidden="1">
      <c r="IV38694" s="187"/>
    </row>
    <row r="38695" spans="256:256" hidden="1">
      <c r="IV38695" s="187"/>
    </row>
    <row r="38696" spans="256:256" hidden="1">
      <c r="IV38696" s="187"/>
    </row>
    <row r="38697" spans="256:256" hidden="1">
      <c r="IV38697" s="187"/>
    </row>
    <row r="38698" spans="256:256" hidden="1">
      <c r="IV38698" s="187"/>
    </row>
    <row r="38699" spans="256:256" hidden="1">
      <c r="IV38699" s="187"/>
    </row>
    <row r="38700" spans="256:256" hidden="1">
      <c r="IV38700" s="187"/>
    </row>
    <row r="38701" spans="256:256" hidden="1">
      <c r="IV38701" s="187"/>
    </row>
    <row r="38702" spans="256:256" hidden="1">
      <c r="IV38702" s="187"/>
    </row>
    <row r="38703" spans="256:256" hidden="1">
      <c r="IV38703" s="187"/>
    </row>
    <row r="38704" spans="256:256" hidden="1">
      <c r="IV38704" s="187"/>
    </row>
    <row r="38705" spans="256:256" hidden="1">
      <c r="IV38705" s="187"/>
    </row>
    <row r="38706" spans="256:256" hidden="1">
      <c r="IV38706" s="187"/>
    </row>
    <row r="38707" spans="256:256" hidden="1">
      <c r="IV38707" s="187"/>
    </row>
    <row r="38708" spans="256:256" hidden="1">
      <c r="IV38708" s="187"/>
    </row>
    <row r="38709" spans="256:256" hidden="1">
      <c r="IV38709" s="187"/>
    </row>
    <row r="38710" spans="256:256" hidden="1">
      <c r="IV38710" s="187"/>
    </row>
    <row r="38711" spans="256:256" hidden="1">
      <c r="IV38711" s="187"/>
    </row>
    <row r="38712" spans="256:256" hidden="1">
      <c r="IV38712" s="187"/>
    </row>
    <row r="38713" spans="256:256" hidden="1">
      <c r="IV38713" s="187"/>
    </row>
    <row r="38714" spans="256:256" hidden="1">
      <c r="IV38714" s="187"/>
    </row>
    <row r="38715" spans="256:256" hidden="1">
      <c r="IV38715" s="187"/>
    </row>
    <row r="38716" spans="256:256" hidden="1">
      <c r="IV38716" s="187"/>
    </row>
    <row r="38717" spans="256:256" hidden="1">
      <c r="IV38717" s="187"/>
    </row>
    <row r="38718" spans="256:256" hidden="1">
      <c r="IV38718" s="187"/>
    </row>
    <row r="38719" spans="256:256" hidden="1">
      <c r="IV38719" s="187"/>
    </row>
    <row r="38720" spans="256:256" hidden="1">
      <c r="IV38720" s="187"/>
    </row>
    <row r="38721" spans="256:256" hidden="1">
      <c r="IV38721" s="187"/>
    </row>
    <row r="38722" spans="256:256" hidden="1">
      <c r="IV38722" s="187"/>
    </row>
    <row r="38723" spans="256:256" hidden="1">
      <c r="IV38723" s="187"/>
    </row>
    <row r="38724" spans="256:256" hidden="1">
      <c r="IV38724" s="187"/>
    </row>
    <row r="38725" spans="256:256" hidden="1">
      <c r="IV38725" s="187"/>
    </row>
    <row r="38726" spans="256:256" hidden="1">
      <c r="IV38726" s="187"/>
    </row>
    <row r="38727" spans="256:256" hidden="1">
      <c r="IV38727" s="187"/>
    </row>
    <row r="38728" spans="256:256" hidden="1">
      <c r="IV38728" s="187"/>
    </row>
    <row r="38729" spans="256:256" hidden="1">
      <c r="IV38729" s="187"/>
    </row>
    <row r="38730" spans="256:256" hidden="1">
      <c r="IV38730" s="187"/>
    </row>
    <row r="38731" spans="256:256" hidden="1">
      <c r="IV38731" s="187"/>
    </row>
    <row r="38732" spans="256:256" hidden="1">
      <c r="IV38732" s="187"/>
    </row>
    <row r="38733" spans="256:256" hidden="1">
      <c r="IV38733" s="187"/>
    </row>
    <row r="38734" spans="256:256" hidden="1">
      <c r="IV38734" s="187"/>
    </row>
    <row r="38735" spans="256:256" hidden="1">
      <c r="IV38735" s="187"/>
    </row>
    <row r="38736" spans="256:256" hidden="1">
      <c r="IV38736" s="187"/>
    </row>
    <row r="38737" spans="256:256" hidden="1">
      <c r="IV38737" s="187"/>
    </row>
    <row r="38738" spans="256:256" hidden="1">
      <c r="IV38738" s="187"/>
    </row>
    <row r="38739" spans="256:256" hidden="1">
      <c r="IV38739" s="187"/>
    </row>
    <row r="38740" spans="256:256" hidden="1">
      <c r="IV38740" s="187"/>
    </row>
    <row r="38741" spans="256:256" hidden="1">
      <c r="IV38741" s="187"/>
    </row>
    <row r="38742" spans="256:256" hidden="1">
      <c r="IV38742" s="187"/>
    </row>
    <row r="38743" spans="256:256" hidden="1">
      <c r="IV38743" s="187"/>
    </row>
    <row r="38744" spans="256:256" hidden="1">
      <c r="IV38744" s="187"/>
    </row>
    <row r="38745" spans="256:256" hidden="1">
      <c r="IV38745" s="187"/>
    </row>
    <row r="38746" spans="256:256" hidden="1">
      <c r="IV38746" s="187"/>
    </row>
    <row r="38747" spans="256:256" hidden="1">
      <c r="IV38747" s="187"/>
    </row>
    <row r="38748" spans="256:256" hidden="1">
      <c r="IV38748" s="187"/>
    </row>
    <row r="38749" spans="256:256" hidden="1">
      <c r="IV38749" s="187"/>
    </row>
    <row r="38750" spans="256:256" hidden="1">
      <c r="IV38750" s="187"/>
    </row>
    <row r="38751" spans="256:256" hidden="1">
      <c r="IV38751" s="187"/>
    </row>
    <row r="38752" spans="256:256" hidden="1">
      <c r="IV38752" s="187"/>
    </row>
    <row r="38753" spans="256:256" hidden="1">
      <c r="IV38753" s="187"/>
    </row>
    <row r="38754" spans="256:256" hidden="1">
      <c r="IV38754" s="187"/>
    </row>
    <row r="38755" spans="256:256" hidden="1">
      <c r="IV38755" s="187"/>
    </row>
    <row r="38756" spans="256:256" hidden="1">
      <c r="IV38756" s="187"/>
    </row>
    <row r="38757" spans="256:256" hidden="1">
      <c r="IV38757" s="187"/>
    </row>
    <row r="38758" spans="256:256" hidden="1">
      <c r="IV38758" s="187"/>
    </row>
    <row r="38759" spans="256:256" hidden="1">
      <c r="IV38759" s="187"/>
    </row>
    <row r="38760" spans="256:256" hidden="1">
      <c r="IV38760" s="187"/>
    </row>
    <row r="38761" spans="256:256" hidden="1">
      <c r="IV38761" s="187"/>
    </row>
    <row r="38762" spans="256:256" hidden="1">
      <c r="IV38762" s="187"/>
    </row>
    <row r="38763" spans="256:256" hidden="1">
      <c r="IV38763" s="187"/>
    </row>
    <row r="38764" spans="256:256" hidden="1">
      <c r="IV38764" s="187"/>
    </row>
    <row r="38765" spans="256:256" hidden="1">
      <c r="IV38765" s="187"/>
    </row>
    <row r="38766" spans="256:256" hidden="1">
      <c r="IV38766" s="187"/>
    </row>
    <row r="38767" spans="256:256" hidden="1">
      <c r="IV38767" s="187"/>
    </row>
    <row r="38768" spans="256:256" hidden="1">
      <c r="IV38768" s="187"/>
    </row>
    <row r="38769" spans="256:256" hidden="1">
      <c r="IV38769" s="187"/>
    </row>
    <row r="38770" spans="256:256" hidden="1">
      <c r="IV38770" s="187"/>
    </row>
    <row r="38771" spans="256:256" hidden="1">
      <c r="IV38771" s="187"/>
    </row>
    <row r="38772" spans="256:256" hidden="1">
      <c r="IV38772" s="187"/>
    </row>
    <row r="38773" spans="256:256" hidden="1">
      <c r="IV38773" s="187"/>
    </row>
    <row r="38774" spans="256:256" hidden="1">
      <c r="IV38774" s="187"/>
    </row>
    <row r="38775" spans="256:256" hidden="1">
      <c r="IV38775" s="187"/>
    </row>
    <row r="38776" spans="256:256" hidden="1">
      <c r="IV38776" s="187"/>
    </row>
    <row r="38777" spans="256:256" hidden="1">
      <c r="IV38777" s="187"/>
    </row>
    <row r="38778" spans="256:256" hidden="1">
      <c r="IV38778" s="187"/>
    </row>
    <row r="38779" spans="256:256" hidden="1">
      <c r="IV38779" s="187"/>
    </row>
    <row r="38780" spans="256:256" hidden="1">
      <c r="IV38780" s="187"/>
    </row>
    <row r="38781" spans="256:256" hidden="1">
      <c r="IV38781" s="187"/>
    </row>
    <row r="38782" spans="256:256" hidden="1">
      <c r="IV38782" s="187"/>
    </row>
    <row r="38783" spans="256:256" hidden="1">
      <c r="IV38783" s="187"/>
    </row>
    <row r="38784" spans="256:256" hidden="1">
      <c r="IV38784" s="187"/>
    </row>
    <row r="38785" spans="256:256" hidden="1">
      <c r="IV38785" s="187"/>
    </row>
    <row r="38786" spans="256:256" hidden="1">
      <c r="IV38786" s="187"/>
    </row>
    <row r="38787" spans="256:256" hidden="1">
      <c r="IV38787" s="187"/>
    </row>
    <row r="38788" spans="256:256" hidden="1">
      <c r="IV38788" s="187"/>
    </row>
    <row r="38789" spans="256:256" hidden="1">
      <c r="IV38789" s="187"/>
    </row>
    <row r="38790" spans="256:256" hidden="1">
      <c r="IV38790" s="187"/>
    </row>
    <row r="38791" spans="256:256" hidden="1">
      <c r="IV38791" s="187"/>
    </row>
    <row r="38792" spans="256:256" hidden="1">
      <c r="IV38792" s="187"/>
    </row>
    <row r="38793" spans="256:256" hidden="1">
      <c r="IV38793" s="187"/>
    </row>
    <row r="38794" spans="256:256" hidden="1">
      <c r="IV38794" s="187"/>
    </row>
    <row r="38795" spans="256:256" hidden="1">
      <c r="IV38795" s="187"/>
    </row>
    <row r="38796" spans="256:256" hidden="1">
      <c r="IV38796" s="187"/>
    </row>
    <row r="38797" spans="256:256" hidden="1">
      <c r="IV38797" s="187"/>
    </row>
    <row r="38798" spans="256:256" hidden="1">
      <c r="IV38798" s="187"/>
    </row>
    <row r="38799" spans="256:256" hidden="1">
      <c r="IV38799" s="187"/>
    </row>
    <row r="38800" spans="256:256" hidden="1">
      <c r="IV38800" s="187"/>
    </row>
    <row r="38801" spans="256:256" hidden="1">
      <c r="IV38801" s="187"/>
    </row>
    <row r="38802" spans="256:256" hidden="1">
      <c r="IV38802" s="187"/>
    </row>
    <row r="38803" spans="256:256" hidden="1">
      <c r="IV38803" s="187"/>
    </row>
    <row r="38804" spans="256:256" hidden="1">
      <c r="IV38804" s="187"/>
    </row>
    <row r="38805" spans="256:256" hidden="1">
      <c r="IV38805" s="187"/>
    </row>
    <row r="38806" spans="256:256" hidden="1">
      <c r="IV38806" s="187"/>
    </row>
    <row r="38807" spans="256:256" hidden="1">
      <c r="IV38807" s="187"/>
    </row>
    <row r="38808" spans="256:256" hidden="1">
      <c r="IV38808" s="187"/>
    </row>
    <row r="38809" spans="256:256" hidden="1">
      <c r="IV38809" s="187"/>
    </row>
    <row r="38810" spans="256:256" hidden="1">
      <c r="IV38810" s="187"/>
    </row>
    <row r="38811" spans="256:256" hidden="1">
      <c r="IV38811" s="187"/>
    </row>
    <row r="38812" spans="256:256" hidden="1">
      <c r="IV38812" s="187"/>
    </row>
    <row r="38813" spans="256:256" hidden="1">
      <c r="IV38813" s="187"/>
    </row>
    <row r="38814" spans="256:256" hidden="1">
      <c r="IV38814" s="187"/>
    </row>
    <row r="38815" spans="256:256" hidden="1">
      <c r="IV38815" s="187"/>
    </row>
    <row r="38816" spans="256:256" hidden="1">
      <c r="IV38816" s="187"/>
    </row>
    <row r="38817" spans="256:256" hidden="1">
      <c r="IV38817" s="187"/>
    </row>
    <row r="38818" spans="256:256" hidden="1">
      <c r="IV38818" s="187"/>
    </row>
    <row r="38819" spans="256:256" hidden="1">
      <c r="IV38819" s="187"/>
    </row>
    <row r="38820" spans="256:256" hidden="1">
      <c r="IV38820" s="187"/>
    </row>
    <row r="38821" spans="256:256" hidden="1">
      <c r="IV38821" s="187"/>
    </row>
    <row r="38822" spans="256:256" hidden="1">
      <c r="IV38822" s="187"/>
    </row>
    <row r="38823" spans="256:256" hidden="1">
      <c r="IV38823" s="187"/>
    </row>
    <row r="38824" spans="256:256" hidden="1">
      <c r="IV38824" s="187"/>
    </row>
    <row r="38825" spans="256:256" hidden="1">
      <c r="IV38825" s="187"/>
    </row>
    <row r="38826" spans="256:256" hidden="1">
      <c r="IV38826" s="187"/>
    </row>
    <row r="38827" spans="256:256" hidden="1">
      <c r="IV38827" s="187"/>
    </row>
    <row r="38828" spans="256:256" hidden="1">
      <c r="IV38828" s="187"/>
    </row>
    <row r="38829" spans="256:256" hidden="1">
      <c r="IV38829" s="187"/>
    </row>
    <row r="38830" spans="256:256" hidden="1">
      <c r="IV38830" s="187"/>
    </row>
    <row r="38831" spans="256:256" hidden="1">
      <c r="IV38831" s="187"/>
    </row>
    <row r="38832" spans="256:256" hidden="1">
      <c r="IV38832" s="187"/>
    </row>
    <row r="38833" spans="256:256" hidden="1">
      <c r="IV38833" s="187"/>
    </row>
    <row r="38834" spans="256:256" hidden="1">
      <c r="IV38834" s="187"/>
    </row>
    <row r="38835" spans="256:256" hidden="1">
      <c r="IV38835" s="187"/>
    </row>
    <row r="38836" spans="256:256" hidden="1">
      <c r="IV38836" s="187"/>
    </row>
    <row r="38837" spans="256:256" hidden="1">
      <c r="IV38837" s="187"/>
    </row>
    <row r="38838" spans="256:256" hidden="1">
      <c r="IV38838" s="187"/>
    </row>
    <row r="38839" spans="256:256" hidden="1">
      <c r="IV38839" s="187"/>
    </row>
    <row r="38840" spans="256:256" hidden="1">
      <c r="IV38840" s="187"/>
    </row>
    <row r="38841" spans="256:256" hidden="1">
      <c r="IV38841" s="187"/>
    </row>
    <row r="38842" spans="256:256" hidden="1">
      <c r="IV38842" s="187"/>
    </row>
    <row r="38843" spans="256:256" hidden="1">
      <c r="IV38843" s="187"/>
    </row>
    <row r="38844" spans="256:256" hidden="1">
      <c r="IV38844" s="187"/>
    </row>
    <row r="38845" spans="256:256" hidden="1">
      <c r="IV38845" s="187"/>
    </row>
    <row r="38846" spans="256:256" hidden="1">
      <c r="IV38846" s="187"/>
    </row>
    <row r="38847" spans="256:256" hidden="1">
      <c r="IV38847" s="187"/>
    </row>
    <row r="38848" spans="256:256" hidden="1">
      <c r="IV38848" s="187"/>
    </row>
    <row r="38849" spans="256:256" hidden="1">
      <c r="IV38849" s="187"/>
    </row>
    <row r="38850" spans="256:256" hidden="1">
      <c r="IV38850" s="187"/>
    </row>
    <row r="38851" spans="256:256" hidden="1">
      <c r="IV38851" s="187"/>
    </row>
    <row r="38852" spans="256:256" hidden="1">
      <c r="IV38852" s="187"/>
    </row>
    <row r="38853" spans="256:256" hidden="1">
      <c r="IV38853" s="187"/>
    </row>
    <row r="38854" spans="256:256" hidden="1">
      <c r="IV38854" s="187"/>
    </row>
    <row r="38855" spans="256:256" hidden="1">
      <c r="IV38855" s="187"/>
    </row>
    <row r="38856" spans="256:256" hidden="1">
      <c r="IV38856" s="187"/>
    </row>
    <row r="38857" spans="256:256" hidden="1">
      <c r="IV38857" s="187"/>
    </row>
    <row r="38858" spans="256:256" hidden="1">
      <c r="IV38858" s="187"/>
    </row>
    <row r="38859" spans="256:256" hidden="1">
      <c r="IV38859" s="187"/>
    </row>
    <row r="38860" spans="256:256" hidden="1">
      <c r="IV38860" s="187"/>
    </row>
    <row r="38861" spans="256:256" hidden="1">
      <c r="IV38861" s="187"/>
    </row>
    <row r="38862" spans="256:256" hidden="1">
      <c r="IV38862" s="187"/>
    </row>
    <row r="38863" spans="256:256" hidden="1">
      <c r="IV38863" s="187"/>
    </row>
    <row r="38864" spans="256:256" hidden="1">
      <c r="IV38864" s="187"/>
    </row>
    <row r="38865" spans="256:256" hidden="1">
      <c r="IV38865" s="187"/>
    </row>
    <row r="38866" spans="256:256" hidden="1">
      <c r="IV38866" s="187"/>
    </row>
    <row r="38867" spans="256:256" hidden="1">
      <c r="IV38867" s="187"/>
    </row>
    <row r="38868" spans="256:256" hidden="1">
      <c r="IV38868" s="187"/>
    </row>
    <row r="38869" spans="256:256" hidden="1">
      <c r="IV38869" s="187"/>
    </row>
    <row r="38870" spans="256:256" hidden="1">
      <c r="IV38870" s="187"/>
    </row>
    <row r="38871" spans="256:256" hidden="1">
      <c r="IV38871" s="187"/>
    </row>
    <row r="38872" spans="256:256" hidden="1">
      <c r="IV38872" s="187"/>
    </row>
    <row r="38873" spans="256:256" hidden="1">
      <c r="IV38873" s="187"/>
    </row>
    <row r="38874" spans="256:256" hidden="1">
      <c r="IV38874" s="187"/>
    </row>
    <row r="38875" spans="256:256" hidden="1">
      <c r="IV38875" s="187"/>
    </row>
    <row r="38876" spans="256:256" hidden="1">
      <c r="IV38876" s="187"/>
    </row>
    <row r="38877" spans="256:256" hidden="1">
      <c r="IV38877" s="187"/>
    </row>
    <row r="38878" spans="256:256" hidden="1">
      <c r="IV38878" s="187"/>
    </row>
    <row r="38879" spans="256:256" hidden="1">
      <c r="IV38879" s="187"/>
    </row>
    <row r="38880" spans="256:256" hidden="1">
      <c r="IV38880" s="187"/>
    </row>
    <row r="38881" spans="256:256" hidden="1">
      <c r="IV38881" s="187"/>
    </row>
    <row r="38882" spans="256:256" hidden="1">
      <c r="IV38882" s="187"/>
    </row>
    <row r="38883" spans="256:256" hidden="1">
      <c r="IV38883" s="187"/>
    </row>
    <row r="38884" spans="256:256" hidden="1">
      <c r="IV38884" s="187"/>
    </row>
    <row r="38885" spans="256:256" hidden="1">
      <c r="IV38885" s="187"/>
    </row>
    <row r="38886" spans="256:256" hidden="1">
      <c r="IV38886" s="187"/>
    </row>
    <row r="38887" spans="256:256" hidden="1">
      <c r="IV38887" s="187"/>
    </row>
    <row r="38888" spans="256:256" hidden="1">
      <c r="IV38888" s="187"/>
    </row>
    <row r="38889" spans="256:256" hidden="1">
      <c r="IV38889" s="187"/>
    </row>
    <row r="38890" spans="256:256" hidden="1">
      <c r="IV38890" s="187"/>
    </row>
    <row r="38891" spans="256:256" hidden="1">
      <c r="IV38891" s="187"/>
    </row>
    <row r="38892" spans="256:256" hidden="1">
      <c r="IV38892" s="187"/>
    </row>
    <row r="38893" spans="256:256" hidden="1">
      <c r="IV38893" s="187"/>
    </row>
    <row r="38894" spans="256:256" hidden="1">
      <c r="IV38894" s="187"/>
    </row>
    <row r="38895" spans="256:256" hidden="1">
      <c r="IV38895" s="187"/>
    </row>
    <row r="38896" spans="256:256" hidden="1">
      <c r="IV38896" s="187"/>
    </row>
    <row r="38897" spans="256:256" hidden="1">
      <c r="IV38897" s="187"/>
    </row>
    <row r="38898" spans="256:256" hidden="1">
      <c r="IV38898" s="187"/>
    </row>
    <row r="38899" spans="256:256" hidden="1">
      <c r="IV38899" s="187"/>
    </row>
    <row r="38900" spans="256:256" hidden="1">
      <c r="IV38900" s="187"/>
    </row>
    <row r="38901" spans="256:256" hidden="1">
      <c r="IV38901" s="187"/>
    </row>
    <row r="38902" spans="256:256" hidden="1">
      <c r="IV38902" s="187"/>
    </row>
    <row r="38903" spans="256:256" hidden="1">
      <c r="IV38903" s="187"/>
    </row>
    <row r="38904" spans="256:256" hidden="1">
      <c r="IV38904" s="187"/>
    </row>
    <row r="38905" spans="256:256" hidden="1">
      <c r="IV38905" s="187"/>
    </row>
    <row r="38906" spans="256:256" hidden="1">
      <c r="IV38906" s="187"/>
    </row>
    <row r="38907" spans="256:256" hidden="1">
      <c r="IV38907" s="187"/>
    </row>
    <row r="38908" spans="256:256" hidden="1">
      <c r="IV38908" s="187"/>
    </row>
    <row r="38909" spans="256:256" hidden="1">
      <c r="IV38909" s="187"/>
    </row>
    <row r="38910" spans="256:256" hidden="1">
      <c r="IV38910" s="187"/>
    </row>
    <row r="38911" spans="256:256" hidden="1">
      <c r="IV38911" s="187"/>
    </row>
    <row r="38912" spans="256:256" hidden="1">
      <c r="IV38912" s="187"/>
    </row>
    <row r="38913" spans="256:256" hidden="1">
      <c r="IV38913" s="187"/>
    </row>
    <row r="38914" spans="256:256" hidden="1">
      <c r="IV38914" s="187"/>
    </row>
    <row r="38915" spans="256:256" hidden="1">
      <c r="IV38915" s="187"/>
    </row>
    <row r="38916" spans="256:256" hidden="1">
      <c r="IV38916" s="187"/>
    </row>
    <row r="38917" spans="256:256" hidden="1">
      <c r="IV38917" s="187"/>
    </row>
    <row r="38918" spans="256:256" hidden="1">
      <c r="IV38918" s="187"/>
    </row>
    <row r="38919" spans="256:256" hidden="1">
      <c r="IV38919" s="187"/>
    </row>
    <row r="38920" spans="256:256" hidden="1">
      <c r="IV38920" s="187"/>
    </row>
    <row r="38921" spans="256:256" hidden="1">
      <c r="IV38921" s="187"/>
    </row>
    <row r="38922" spans="256:256" hidden="1">
      <c r="IV38922" s="187"/>
    </row>
    <row r="38923" spans="256:256" hidden="1">
      <c r="IV38923" s="187"/>
    </row>
    <row r="38924" spans="256:256" hidden="1">
      <c r="IV38924" s="187"/>
    </row>
    <row r="38925" spans="256:256" hidden="1">
      <c r="IV38925" s="187"/>
    </row>
    <row r="38926" spans="256:256" hidden="1">
      <c r="IV38926" s="187"/>
    </row>
    <row r="38927" spans="256:256" hidden="1">
      <c r="IV38927" s="187"/>
    </row>
    <row r="38928" spans="256:256" hidden="1">
      <c r="IV38928" s="187"/>
    </row>
    <row r="38929" spans="256:256" hidden="1">
      <c r="IV38929" s="187"/>
    </row>
    <row r="38930" spans="256:256" hidden="1">
      <c r="IV38930" s="187"/>
    </row>
    <row r="38931" spans="256:256" hidden="1">
      <c r="IV38931" s="187"/>
    </row>
    <row r="38932" spans="256:256" hidden="1">
      <c r="IV38932" s="187"/>
    </row>
    <row r="38933" spans="256:256" hidden="1">
      <c r="IV38933" s="187"/>
    </row>
    <row r="38934" spans="256:256" hidden="1">
      <c r="IV38934" s="187"/>
    </row>
    <row r="38935" spans="256:256" hidden="1">
      <c r="IV38935" s="187"/>
    </row>
    <row r="38936" spans="256:256" hidden="1">
      <c r="IV38936" s="187"/>
    </row>
    <row r="38937" spans="256:256" hidden="1">
      <c r="IV38937" s="187"/>
    </row>
    <row r="38938" spans="256:256" hidden="1">
      <c r="IV38938" s="187"/>
    </row>
    <row r="38939" spans="256:256" hidden="1">
      <c r="IV38939" s="187"/>
    </row>
    <row r="38940" spans="256:256" hidden="1">
      <c r="IV38940" s="187"/>
    </row>
    <row r="38941" spans="256:256" hidden="1">
      <c r="IV38941" s="187"/>
    </row>
    <row r="38942" spans="256:256" hidden="1">
      <c r="IV38942" s="187"/>
    </row>
    <row r="38943" spans="256:256" hidden="1">
      <c r="IV38943" s="187"/>
    </row>
    <row r="38944" spans="256:256" hidden="1">
      <c r="IV38944" s="187"/>
    </row>
    <row r="38945" spans="256:256" hidden="1">
      <c r="IV38945" s="187"/>
    </row>
    <row r="38946" spans="256:256" hidden="1">
      <c r="IV38946" s="187"/>
    </row>
    <row r="38947" spans="256:256" hidden="1">
      <c r="IV38947" s="187"/>
    </row>
    <row r="38948" spans="256:256" hidden="1">
      <c r="IV38948" s="187"/>
    </row>
    <row r="38949" spans="256:256" hidden="1">
      <c r="IV38949" s="187"/>
    </row>
    <row r="38950" spans="256:256" hidden="1">
      <c r="IV38950" s="187"/>
    </row>
    <row r="38951" spans="256:256" hidden="1">
      <c r="IV38951" s="187"/>
    </row>
    <row r="38952" spans="256:256" hidden="1">
      <c r="IV38952" s="187"/>
    </row>
    <row r="38953" spans="256:256" hidden="1">
      <c r="IV38953" s="187"/>
    </row>
    <row r="38954" spans="256:256" hidden="1">
      <c r="IV38954" s="187"/>
    </row>
    <row r="38955" spans="256:256" hidden="1">
      <c r="IV38955" s="187"/>
    </row>
    <row r="38956" spans="256:256" hidden="1">
      <c r="IV38956" s="187"/>
    </row>
    <row r="38957" spans="256:256" hidden="1">
      <c r="IV38957" s="187"/>
    </row>
    <row r="38958" spans="256:256" hidden="1">
      <c r="IV38958" s="187"/>
    </row>
    <row r="38959" spans="256:256" hidden="1">
      <c r="IV38959" s="187"/>
    </row>
    <row r="38960" spans="256:256" hidden="1">
      <c r="IV38960" s="187"/>
    </row>
    <row r="38961" spans="256:256" hidden="1">
      <c r="IV38961" s="187"/>
    </row>
    <row r="38962" spans="256:256" hidden="1">
      <c r="IV38962" s="187"/>
    </row>
    <row r="38963" spans="256:256" hidden="1">
      <c r="IV38963" s="187"/>
    </row>
    <row r="38964" spans="256:256" hidden="1">
      <c r="IV38964" s="187"/>
    </row>
    <row r="38965" spans="256:256" hidden="1">
      <c r="IV38965" s="187"/>
    </row>
    <row r="38966" spans="256:256" hidden="1">
      <c r="IV38966" s="187"/>
    </row>
    <row r="38967" spans="256:256" hidden="1">
      <c r="IV38967" s="187"/>
    </row>
    <row r="38968" spans="256:256" hidden="1">
      <c r="IV38968" s="187"/>
    </row>
    <row r="38969" spans="256:256" hidden="1">
      <c r="IV38969" s="187"/>
    </row>
    <row r="38970" spans="256:256" hidden="1">
      <c r="IV38970" s="187"/>
    </row>
    <row r="38971" spans="256:256" hidden="1">
      <c r="IV38971" s="187"/>
    </row>
    <row r="38972" spans="256:256" hidden="1">
      <c r="IV38972" s="187"/>
    </row>
    <row r="38973" spans="256:256" hidden="1">
      <c r="IV38973" s="187"/>
    </row>
    <row r="38974" spans="256:256" hidden="1">
      <c r="IV38974" s="187"/>
    </row>
    <row r="38975" spans="256:256" hidden="1">
      <c r="IV38975" s="187"/>
    </row>
    <row r="38976" spans="256:256" hidden="1">
      <c r="IV38976" s="187"/>
    </row>
    <row r="38977" spans="256:256" hidden="1">
      <c r="IV38977" s="187"/>
    </row>
    <row r="38978" spans="256:256" hidden="1">
      <c r="IV38978" s="187"/>
    </row>
    <row r="38979" spans="256:256" hidden="1">
      <c r="IV38979" s="187"/>
    </row>
    <row r="38980" spans="256:256" hidden="1">
      <c r="IV38980" s="187"/>
    </row>
    <row r="38981" spans="256:256" hidden="1">
      <c r="IV38981" s="187"/>
    </row>
    <row r="38982" spans="256:256" hidden="1">
      <c r="IV38982" s="187"/>
    </row>
    <row r="38983" spans="256:256" hidden="1">
      <c r="IV38983" s="187"/>
    </row>
    <row r="38984" spans="256:256" hidden="1">
      <c r="IV38984" s="187"/>
    </row>
    <row r="38985" spans="256:256" hidden="1">
      <c r="IV38985" s="187"/>
    </row>
    <row r="38986" spans="256:256" hidden="1">
      <c r="IV38986" s="187"/>
    </row>
    <row r="38987" spans="256:256" hidden="1">
      <c r="IV38987" s="187"/>
    </row>
    <row r="38988" spans="256:256" hidden="1">
      <c r="IV38988" s="187"/>
    </row>
    <row r="38989" spans="256:256" hidden="1">
      <c r="IV38989" s="187"/>
    </row>
    <row r="38990" spans="256:256" hidden="1">
      <c r="IV38990" s="187"/>
    </row>
    <row r="38991" spans="256:256" hidden="1">
      <c r="IV38991" s="187"/>
    </row>
    <row r="38992" spans="256:256" hidden="1">
      <c r="IV38992" s="187"/>
    </row>
    <row r="38993" spans="256:256" hidden="1">
      <c r="IV38993" s="187"/>
    </row>
    <row r="38994" spans="256:256" hidden="1">
      <c r="IV38994" s="187"/>
    </row>
    <row r="38995" spans="256:256" hidden="1">
      <c r="IV38995" s="187"/>
    </row>
    <row r="38996" spans="256:256" hidden="1">
      <c r="IV38996" s="187"/>
    </row>
    <row r="38997" spans="256:256" hidden="1">
      <c r="IV38997" s="187"/>
    </row>
    <row r="38998" spans="256:256" hidden="1">
      <c r="IV38998" s="187"/>
    </row>
    <row r="38999" spans="256:256" hidden="1">
      <c r="IV38999" s="187"/>
    </row>
    <row r="39000" spans="256:256" hidden="1">
      <c r="IV39000" s="187"/>
    </row>
    <row r="39001" spans="256:256" hidden="1">
      <c r="IV39001" s="187"/>
    </row>
    <row r="39002" spans="256:256" hidden="1">
      <c r="IV39002" s="187"/>
    </row>
    <row r="39003" spans="256:256" hidden="1">
      <c r="IV39003" s="187"/>
    </row>
    <row r="39004" spans="256:256" hidden="1">
      <c r="IV39004" s="187"/>
    </row>
    <row r="39005" spans="256:256" hidden="1">
      <c r="IV39005" s="187"/>
    </row>
    <row r="39006" spans="256:256" hidden="1">
      <c r="IV39006" s="187"/>
    </row>
    <row r="39007" spans="256:256" hidden="1">
      <c r="IV39007" s="187"/>
    </row>
    <row r="39008" spans="256:256" hidden="1">
      <c r="IV39008" s="187"/>
    </row>
    <row r="39009" spans="256:256" hidden="1">
      <c r="IV39009" s="187"/>
    </row>
    <row r="39010" spans="256:256" hidden="1">
      <c r="IV39010" s="187"/>
    </row>
    <row r="39011" spans="256:256" hidden="1">
      <c r="IV39011" s="187"/>
    </row>
    <row r="39012" spans="256:256" hidden="1">
      <c r="IV39012" s="187"/>
    </row>
    <row r="39013" spans="256:256" hidden="1">
      <c r="IV39013" s="187"/>
    </row>
    <row r="39014" spans="256:256" hidden="1">
      <c r="IV39014" s="187"/>
    </row>
    <row r="39015" spans="256:256" hidden="1">
      <c r="IV39015" s="187"/>
    </row>
    <row r="39016" spans="256:256" hidden="1">
      <c r="IV39016" s="187"/>
    </row>
    <row r="39017" spans="256:256" hidden="1">
      <c r="IV39017" s="187"/>
    </row>
    <row r="39018" spans="256:256" hidden="1">
      <c r="IV39018" s="187"/>
    </row>
    <row r="39019" spans="256:256" hidden="1">
      <c r="IV39019" s="187"/>
    </row>
    <row r="39020" spans="256:256" hidden="1">
      <c r="IV39020" s="187"/>
    </row>
    <row r="39021" spans="256:256" hidden="1">
      <c r="IV39021" s="187"/>
    </row>
    <row r="39022" spans="256:256" hidden="1">
      <c r="IV39022" s="187"/>
    </row>
    <row r="39023" spans="256:256" hidden="1">
      <c r="IV39023" s="187"/>
    </row>
    <row r="39024" spans="256:256" hidden="1">
      <c r="IV39024" s="187"/>
    </row>
    <row r="39025" spans="256:256" hidden="1">
      <c r="IV39025" s="187"/>
    </row>
    <row r="39026" spans="256:256" hidden="1">
      <c r="IV39026" s="187"/>
    </row>
    <row r="39027" spans="256:256" hidden="1">
      <c r="IV39027" s="187"/>
    </row>
    <row r="39028" spans="256:256" hidden="1">
      <c r="IV39028" s="187"/>
    </row>
    <row r="39029" spans="256:256" hidden="1">
      <c r="IV39029" s="187"/>
    </row>
    <row r="39030" spans="256:256" hidden="1">
      <c r="IV39030" s="187"/>
    </row>
    <row r="39031" spans="256:256" hidden="1">
      <c r="IV39031" s="187"/>
    </row>
    <row r="39032" spans="256:256" hidden="1">
      <c r="IV39032" s="187"/>
    </row>
    <row r="39033" spans="256:256" hidden="1">
      <c r="IV39033" s="187"/>
    </row>
    <row r="39034" spans="256:256" hidden="1">
      <c r="IV39034" s="187"/>
    </row>
    <row r="39035" spans="256:256" hidden="1">
      <c r="IV39035" s="187"/>
    </row>
    <row r="39036" spans="256:256" hidden="1">
      <c r="IV39036" s="187"/>
    </row>
    <row r="39037" spans="256:256" hidden="1">
      <c r="IV39037" s="187"/>
    </row>
    <row r="39038" spans="256:256" hidden="1">
      <c r="IV39038" s="187"/>
    </row>
    <row r="39039" spans="256:256" hidden="1">
      <c r="IV39039" s="187"/>
    </row>
    <row r="39040" spans="256:256" hidden="1">
      <c r="IV39040" s="187"/>
    </row>
    <row r="39041" spans="256:256" hidden="1">
      <c r="IV39041" s="187"/>
    </row>
    <row r="39042" spans="256:256" hidden="1">
      <c r="IV39042" s="187"/>
    </row>
    <row r="39043" spans="256:256" hidden="1">
      <c r="IV39043" s="187"/>
    </row>
    <row r="39044" spans="256:256" hidden="1">
      <c r="IV39044" s="187"/>
    </row>
    <row r="39045" spans="256:256" hidden="1">
      <c r="IV39045" s="187"/>
    </row>
    <row r="39046" spans="256:256" hidden="1">
      <c r="IV39046" s="187"/>
    </row>
    <row r="39047" spans="256:256" hidden="1">
      <c r="IV39047" s="187"/>
    </row>
    <row r="39048" spans="256:256" hidden="1">
      <c r="IV39048" s="187"/>
    </row>
    <row r="39049" spans="256:256" hidden="1">
      <c r="IV39049" s="187"/>
    </row>
    <row r="39050" spans="256:256" hidden="1">
      <c r="IV39050" s="187"/>
    </row>
    <row r="39051" spans="256:256" hidden="1">
      <c r="IV39051" s="187"/>
    </row>
    <row r="39052" spans="256:256" hidden="1">
      <c r="IV39052" s="187"/>
    </row>
    <row r="39053" spans="256:256" hidden="1">
      <c r="IV39053" s="187"/>
    </row>
    <row r="39054" spans="256:256" hidden="1">
      <c r="IV39054" s="187"/>
    </row>
    <row r="39055" spans="256:256" hidden="1">
      <c r="IV39055" s="187"/>
    </row>
    <row r="39056" spans="256:256" hidden="1">
      <c r="IV39056" s="187"/>
    </row>
    <row r="39057" spans="256:256" hidden="1">
      <c r="IV39057" s="187"/>
    </row>
    <row r="39058" spans="256:256" hidden="1">
      <c r="IV39058" s="187"/>
    </row>
    <row r="39059" spans="256:256" hidden="1">
      <c r="IV39059" s="187"/>
    </row>
    <row r="39060" spans="256:256" hidden="1">
      <c r="IV39060" s="187"/>
    </row>
    <row r="39061" spans="256:256" hidden="1">
      <c r="IV39061" s="187"/>
    </row>
    <row r="39062" spans="256:256" hidden="1">
      <c r="IV39062" s="187"/>
    </row>
    <row r="39063" spans="256:256" hidden="1">
      <c r="IV39063" s="187"/>
    </row>
    <row r="39064" spans="256:256" hidden="1">
      <c r="IV39064" s="187"/>
    </row>
    <row r="39065" spans="256:256" hidden="1">
      <c r="IV39065" s="187"/>
    </row>
    <row r="39066" spans="256:256" hidden="1">
      <c r="IV39066" s="187"/>
    </row>
    <row r="39067" spans="256:256" hidden="1">
      <c r="IV39067" s="187"/>
    </row>
    <row r="39068" spans="256:256" hidden="1">
      <c r="IV39068" s="187"/>
    </row>
    <row r="39069" spans="256:256" hidden="1">
      <c r="IV39069" s="187"/>
    </row>
    <row r="39070" spans="256:256" hidden="1">
      <c r="IV39070" s="187"/>
    </row>
    <row r="39071" spans="256:256" hidden="1">
      <c r="IV39071" s="187"/>
    </row>
    <row r="39072" spans="256:256" hidden="1">
      <c r="IV39072" s="187"/>
    </row>
    <row r="39073" spans="256:256" hidden="1">
      <c r="IV39073" s="187"/>
    </row>
    <row r="39074" spans="256:256" hidden="1">
      <c r="IV39074" s="187"/>
    </row>
    <row r="39075" spans="256:256" hidden="1">
      <c r="IV39075" s="187"/>
    </row>
    <row r="39076" spans="256:256" hidden="1">
      <c r="IV39076" s="187"/>
    </row>
    <row r="39077" spans="256:256" hidden="1">
      <c r="IV39077" s="187"/>
    </row>
    <row r="39078" spans="256:256" hidden="1">
      <c r="IV39078" s="187"/>
    </row>
    <row r="39079" spans="256:256" hidden="1">
      <c r="IV39079" s="187"/>
    </row>
    <row r="39080" spans="256:256" hidden="1">
      <c r="IV39080" s="187"/>
    </row>
    <row r="39081" spans="256:256" hidden="1">
      <c r="IV39081" s="187"/>
    </row>
    <row r="39082" spans="256:256" hidden="1">
      <c r="IV39082" s="187"/>
    </row>
    <row r="39083" spans="256:256" hidden="1">
      <c r="IV39083" s="187"/>
    </row>
    <row r="39084" spans="256:256" hidden="1">
      <c r="IV39084" s="187"/>
    </row>
    <row r="39085" spans="256:256" hidden="1">
      <c r="IV39085" s="187"/>
    </row>
    <row r="39086" spans="256:256" hidden="1">
      <c r="IV39086" s="187"/>
    </row>
    <row r="39087" spans="256:256" hidden="1">
      <c r="IV39087" s="187"/>
    </row>
    <row r="39088" spans="256:256" hidden="1">
      <c r="IV39088" s="187"/>
    </row>
    <row r="39089" spans="256:256" hidden="1">
      <c r="IV39089" s="187"/>
    </row>
    <row r="39090" spans="256:256" hidden="1">
      <c r="IV39090" s="187"/>
    </row>
    <row r="39091" spans="256:256" hidden="1">
      <c r="IV39091" s="187"/>
    </row>
    <row r="39092" spans="256:256" hidden="1">
      <c r="IV39092" s="187"/>
    </row>
    <row r="39093" spans="256:256" hidden="1">
      <c r="IV39093" s="187"/>
    </row>
    <row r="39094" spans="256:256" hidden="1">
      <c r="IV39094" s="187"/>
    </row>
    <row r="39095" spans="256:256" hidden="1">
      <c r="IV39095" s="187"/>
    </row>
    <row r="39096" spans="256:256" hidden="1">
      <c r="IV39096" s="187"/>
    </row>
    <row r="39097" spans="256:256" hidden="1">
      <c r="IV39097" s="187"/>
    </row>
    <row r="39098" spans="256:256" hidden="1">
      <c r="IV39098" s="187"/>
    </row>
    <row r="39099" spans="256:256" hidden="1">
      <c r="IV39099" s="187"/>
    </row>
    <row r="39100" spans="256:256" hidden="1">
      <c r="IV39100" s="187"/>
    </row>
    <row r="39101" spans="256:256" hidden="1">
      <c r="IV39101" s="187"/>
    </row>
    <row r="39102" spans="256:256" hidden="1">
      <c r="IV39102" s="187"/>
    </row>
    <row r="39103" spans="256:256" hidden="1">
      <c r="IV39103" s="187"/>
    </row>
    <row r="39104" spans="256:256" hidden="1">
      <c r="IV39104" s="187"/>
    </row>
    <row r="39105" spans="256:256" hidden="1">
      <c r="IV39105" s="187"/>
    </row>
    <row r="39106" spans="256:256" hidden="1">
      <c r="IV39106" s="187"/>
    </row>
    <row r="39107" spans="256:256" hidden="1">
      <c r="IV39107" s="187"/>
    </row>
    <row r="39108" spans="256:256" hidden="1">
      <c r="IV39108" s="187"/>
    </row>
    <row r="39109" spans="256:256" hidden="1">
      <c r="IV39109" s="187"/>
    </row>
    <row r="39110" spans="256:256" hidden="1">
      <c r="IV39110" s="187"/>
    </row>
    <row r="39111" spans="256:256" hidden="1">
      <c r="IV39111" s="187"/>
    </row>
    <row r="39112" spans="256:256" hidden="1">
      <c r="IV39112" s="187"/>
    </row>
    <row r="39113" spans="256:256" hidden="1">
      <c r="IV39113" s="187"/>
    </row>
    <row r="39114" spans="256:256" hidden="1">
      <c r="IV39114" s="187"/>
    </row>
    <row r="39115" spans="256:256" hidden="1">
      <c r="IV39115" s="187"/>
    </row>
    <row r="39116" spans="256:256" hidden="1">
      <c r="IV39116" s="187"/>
    </row>
    <row r="39117" spans="256:256" hidden="1">
      <c r="IV39117" s="187"/>
    </row>
    <row r="39118" spans="256:256" hidden="1">
      <c r="IV39118" s="187"/>
    </row>
    <row r="39119" spans="256:256" hidden="1">
      <c r="IV39119" s="187"/>
    </row>
    <row r="39120" spans="256:256" hidden="1">
      <c r="IV39120" s="187"/>
    </row>
    <row r="39121" spans="256:256" hidden="1">
      <c r="IV39121" s="187"/>
    </row>
    <row r="39122" spans="256:256" hidden="1">
      <c r="IV39122" s="187"/>
    </row>
    <row r="39123" spans="256:256" hidden="1">
      <c r="IV39123" s="187"/>
    </row>
    <row r="39124" spans="256:256" hidden="1">
      <c r="IV39124" s="187"/>
    </row>
    <row r="39125" spans="256:256" hidden="1">
      <c r="IV39125" s="187"/>
    </row>
    <row r="39126" spans="256:256" hidden="1">
      <c r="IV39126" s="187"/>
    </row>
    <row r="39127" spans="256:256" hidden="1">
      <c r="IV39127" s="187"/>
    </row>
    <row r="39128" spans="256:256" hidden="1">
      <c r="IV39128" s="187"/>
    </row>
    <row r="39129" spans="256:256" hidden="1">
      <c r="IV39129" s="187"/>
    </row>
    <row r="39130" spans="256:256" hidden="1">
      <c r="IV39130" s="187"/>
    </row>
    <row r="39131" spans="256:256" hidden="1">
      <c r="IV39131" s="187"/>
    </row>
    <row r="39132" spans="256:256" hidden="1">
      <c r="IV39132" s="187"/>
    </row>
    <row r="39133" spans="256:256" hidden="1">
      <c r="IV39133" s="187"/>
    </row>
    <row r="39134" spans="256:256" hidden="1">
      <c r="IV39134" s="187"/>
    </row>
    <row r="39135" spans="256:256" hidden="1">
      <c r="IV39135" s="187"/>
    </row>
    <row r="39136" spans="256:256" hidden="1">
      <c r="IV39136" s="187"/>
    </row>
    <row r="39137" spans="256:256" hidden="1">
      <c r="IV39137" s="187"/>
    </row>
    <row r="39138" spans="256:256" hidden="1">
      <c r="IV39138" s="187"/>
    </row>
    <row r="39139" spans="256:256" hidden="1">
      <c r="IV39139" s="187"/>
    </row>
    <row r="39140" spans="256:256" hidden="1">
      <c r="IV39140" s="187"/>
    </row>
    <row r="39141" spans="256:256" hidden="1">
      <c r="IV39141" s="187"/>
    </row>
    <row r="39142" spans="256:256" hidden="1">
      <c r="IV39142" s="187"/>
    </row>
    <row r="39143" spans="256:256" hidden="1">
      <c r="IV39143" s="187"/>
    </row>
    <row r="39144" spans="256:256" hidden="1">
      <c r="IV39144" s="187"/>
    </row>
    <row r="39145" spans="256:256" hidden="1">
      <c r="IV39145" s="187"/>
    </row>
    <row r="39146" spans="256:256" hidden="1">
      <c r="IV39146" s="187"/>
    </row>
    <row r="39147" spans="256:256" hidden="1">
      <c r="IV39147" s="187"/>
    </row>
    <row r="39148" spans="256:256" hidden="1">
      <c r="IV39148" s="187"/>
    </row>
    <row r="39149" spans="256:256" hidden="1">
      <c r="IV39149" s="187"/>
    </row>
    <row r="39150" spans="256:256" hidden="1">
      <c r="IV39150" s="187"/>
    </row>
    <row r="39151" spans="256:256" hidden="1">
      <c r="IV39151" s="187"/>
    </row>
    <row r="39152" spans="256:256" hidden="1">
      <c r="IV39152" s="187"/>
    </row>
    <row r="39153" spans="256:256" hidden="1">
      <c r="IV39153" s="187"/>
    </row>
    <row r="39154" spans="256:256" hidden="1">
      <c r="IV39154" s="187"/>
    </row>
    <row r="39155" spans="256:256" hidden="1">
      <c r="IV39155" s="187"/>
    </row>
    <row r="39156" spans="256:256" hidden="1">
      <c r="IV39156" s="187"/>
    </row>
    <row r="39157" spans="256:256" hidden="1">
      <c r="IV39157" s="187"/>
    </row>
    <row r="39158" spans="256:256" hidden="1">
      <c r="IV39158" s="187"/>
    </row>
    <row r="39159" spans="256:256" hidden="1">
      <c r="IV39159" s="187"/>
    </row>
    <row r="39160" spans="256:256" hidden="1">
      <c r="IV39160" s="187"/>
    </row>
    <row r="39161" spans="256:256" hidden="1">
      <c r="IV39161" s="187"/>
    </row>
    <row r="39162" spans="256:256" hidden="1">
      <c r="IV39162" s="187"/>
    </row>
    <row r="39163" spans="256:256" hidden="1">
      <c r="IV39163" s="187"/>
    </row>
    <row r="39164" spans="256:256" hidden="1">
      <c r="IV39164" s="187"/>
    </row>
    <row r="39165" spans="256:256" hidden="1">
      <c r="IV39165" s="187"/>
    </row>
    <row r="39166" spans="256:256" hidden="1">
      <c r="IV39166" s="187"/>
    </row>
    <row r="39167" spans="256:256" hidden="1">
      <c r="IV39167" s="187"/>
    </row>
    <row r="39168" spans="256:256" hidden="1">
      <c r="IV39168" s="187"/>
    </row>
    <row r="39169" spans="256:256" hidden="1">
      <c r="IV39169" s="187"/>
    </row>
    <row r="39170" spans="256:256" hidden="1">
      <c r="IV39170" s="187"/>
    </row>
    <row r="39171" spans="256:256" hidden="1">
      <c r="IV39171" s="187"/>
    </row>
    <row r="39172" spans="256:256" hidden="1">
      <c r="IV39172" s="187"/>
    </row>
    <row r="39173" spans="256:256" hidden="1">
      <c r="IV39173" s="187"/>
    </row>
    <row r="39174" spans="256:256" hidden="1">
      <c r="IV39174" s="187"/>
    </row>
    <row r="39175" spans="256:256" hidden="1">
      <c r="IV39175" s="187"/>
    </row>
    <row r="39176" spans="256:256" hidden="1">
      <c r="IV39176" s="187"/>
    </row>
    <row r="39177" spans="256:256" hidden="1">
      <c r="IV39177" s="187"/>
    </row>
    <row r="39178" spans="256:256" hidden="1">
      <c r="IV39178" s="187"/>
    </row>
    <row r="39179" spans="256:256" hidden="1">
      <c r="IV39179" s="187"/>
    </row>
    <row r="39180" spans="256:256" hidden="1">
      <c r="IV39180" s="187"/>
    </row>
    <row r="39181" spans="256:256" hidden="1">
      <c r="IV39181" s="187"/>
    </row>
    <row r="39182" spans="256:256" hidden="1">
      <c r="IV39182" s="187"/>
    </row>
    <row r="39183" spans="256:256" hidden="1">
      <c r="IV39183" s="187"/>
    </row>
    <row r="39184" spans="256:256" hidden="1">
      <c r="IV39184" s="187"/>
    </row>
    <row r="39185" spans="256:256" hidden="1">
      <c r="IV39185" s="187"/>
    </row>
    <row r="39186" spans="256:256" hidden="1">
      <c r="IV39186" s="187"/>
    </row>
    <row r="39187" spans="256:256" hidden="1">
      <c r="IV39187" s="187"/>
    </row>
    <row r="39188" spans="256:256" hidden="1">
      <c r="IV39188" s="187"/>
    </row>
    <row r="39189" spans="256:256" hidden="1">
      <c r="IV39189" s="187"/>
    </row>
    <row r="39190" spans="256:256" hidden="1">
      <c r="IV39190" s="187"/>
    </row>
    <row r="39191" spans="256:256" hidden="1">
      <c r="IV39191" s="187"/>
    </row>
    <row r="39192" spans="256:256" hidden="1">
      <c r="IV39192" s="187"/>
    </row>
    <row r="39193" spans="256:256" hidden="1">
      <c r="IV39193" s="187"/>
    </row>
    <row r="39194" spans="256:256" hidden="1">
      <c r="IV39194" s="187"/>
    </row>
    <row r="39195" spans="256:256" hidden="1">
      <c r="IV39195" s="187"/>
    </row>
    <row r="39196" spans="256:256" hidden="1">
      <c r="IV39196" s="187"/>
    </row>
    <row r="39197" spans="256:256" hidden="1">
      <c r="IV39197" s="187"/>
    </row>
    <row r="39198" spans="256:256" hidden="1">
      <c r="IV39198" s="187"/>
    </row>
    <row r="39199" spans="256:256" hidden="1">
      <c r="IV39199" s="187"/>
    </row>
    <row r="39200" spans="256:256" hidden="1">
      <c r="IV39200" s="187"/>
    </row>
    <row r="39201" spans="256:256" hidden="1">
      <c r="IV39201" s="187"/>
    </row>
    <row r="39202" spans="256:256" hidden="1">
      <c r="IV39202" s="187"/>
    </row>
    <row r="39203" spans="256:256" hidden="1">
      <c r="IV39203" s="187"/>
    </row>
    <row r="39204" spans="256:256" hidden="1">
      <c r="IV39204" s="187"/>
    </row>
    <row r="39205" spans="256:256" hidden="1">
      <c r="IV39205" s="187"/>
    </row>
    <row r="39206" spans="256:256" hidden="1">
      <c r="IV39206" s="187"/>
    </row>
    <row r="39207" spans="256:256" hidden="1">
      <c r="IV39207" s="187"/>
    </row>
    <row r="39208" spans="256:256" hidden="1">
      <c r="IV39208" s="187"/>
    </row>
    <row r="39209" spans="256:256" hidden="1">
      <c r="IV39209" s="187"/>
    </row>
    <row r="39210" spans="256:256" hidden="1">
      <c r="IV39210" s="187"/>
    </row>
    <row r="39211" spans="256:256" hidden="1">
      <c r="IV39211" s="187"/>
    </row>
    <row r="39212" spans="256:256" hidden="1">
      <c r="IV39212" s="187"/>
    </row>
    <row r="39213" spans="256:256" hidden="1">
      <c r="IV39213" s="187"/>
    </row>
    <row r="39214" spans="256:256" hidden="1">
      <c r="IV39214" s="187"/>
    </row>
    <row r="39215" spans="256:256" hidden="1">
      <c r="IV39215" s="187"/>
    </row>
    <row r="39216" spans="256:256" hidden="1">
      <c r="IV39216" s="187"/>
    </row>
    <row r="39217" spans="256:256" hidden="1">
      <c r="IV39217" s="187"/>
    </row>
    <row r="39218" spans="256:256" hidden="1">
      <c r="IV39218" s="187"/>
    </row>
    <row r="39219" spans="256:256" hidden="1">
      <c r="IV39219" s="187"/>
    </row>
    <row r="39220" spans="256:256" hidden="1">
      <c r="IV39220" s="187"/>
    </row>
    <row r="39221" spans="256:256" hidden="1">
      <c r="IV39221" s="187"/>
    </row>
    <row r="39222" spans="256:256" hidden="1">
      <c r="IV39222" s="187"/>
    </row>
    <row r="39223" spans="256:256" hidden="1">
      <c r="IV39223" s="187"/>
    </row>
    <row r="39224" spans="256:256" hidden="1">
      <c r="IV39224" s="187"/>
    </row>
    <row r="39225" spans="256:256" hidden="1">
      <c r="IV39225" s="187"/>
    </row>
    <row r="39226" spans="256:256" hidden="1">
      <c r="IV39226" s="187"/>
    </row>
    <row r="39227" spans="256:256" hidden="1">
      <c r="IV39227" s="187"/>
    </row>
    <row r="39228" spans="256:256" hidden="1">
      <c r="IV39228" s="187"/>
    </row>
    <row r="39229" spans="256:256" hidden="1">
      <c r="IV39229" s="187"/>
    </row>
    <row r="39230" spans="256:256" hidden="1">
      <c r="IV39230" s="187"/>
    </row>
    <row r="39231" spans="256:256" hidden="1">
      <c r="IV39231" s="187"/>
    </row>
    <row r="39232" spans="256:256" hidden="1">
      <c r="IV39232" s="187"/>
    </row>
    <row r="39233" spans="256:256" hidden="1">
      <c r="IV39233" s="187"/>
    </row>
    <row r="39234" spans="256:256" hidden="1">
      <c r="IV39234" s="187"/>
    </row>
    <row r="39235" spans="256:256" hidden="1">
      <c r="IV39235" s="187"/>
    </row>
    <row r="39236" spans="256:256" hidden="1">
      <c r="IV39236" s="187"/>
    </row>
    <row r="39237" spans="256:256" hidden="1">
      <c r="IV39237" s="187"/>
    </row>
    <row r="39238" spans="256:256" hidden="1">
      <c r="IV39238" s="187"/>
    </row>
    <row r="39239" spans="256:256" hidden="1">
      <c r="IV39239" s="187"/>
    </row>
    <row r="39240" spans="256:256" hidden="1">
      <c r="IV39240" s="187"/>
    </row>
    <row r="39241" spans="256:256" hidden="1">
      <c r="IV39241" s="187"/>
    </row>
    <row r="39242" spans="256:256" hidden="1">
      <c r="IV39242" s="187"/>
    </row>
    <row r="39243" spans="256:256" hidden="1">
      <c r="IV39243" s="187"/>
    </row>
    <row r="39244" spans="256:256" hidden="1">
      <c r="IV39244" s="187"/>
    </row>
    <row r="39245" spans="256:256" hidden="1">
      <c r="IV39245" s="187"/>
    </row>
    <row r="39246" spans="256:256" hidden="1">
      <c r="IV39246" s="187"/>
    </row>
    <row r="39247" spans="256:256" hidden="1">
      <c r="IV39247" s="187"/>
    </row>
    <row r="39248" spans="256:256" hidden="1">
      <c r="IV39248" s="187"/>
    </row>
    <row r="39249" spans="256:256" hidden="1">
      <c r="IV39249" s="187"/>
    </row>
    <row r="39250" spans="256:256" hidden="1">
      <c r="IV39250" s="187"/>
    </row>
    <row r="39251" spans="256:256" hidden="1">
      <c r="IV39251" s="187"/>
    </row>
    <row r="39252" spans="256:256" hidden="1">
      <c r="IV39252" s="187"/>
    </row>
    <row r="39253" spans="256:256" hidden="1">
      <c r="IV39253" s="187"/>
    </row>
    <row r="39254" spans="256:256" hidden="1">
      <c r="IV39254" s="187"/>
    </row>
    <row r="39255" spans="256:256" hidden="1">
      <c r="IV39255" s="187"/>
    </row>
    <row r="39256" spans="256:256" hidden="1">
      <c r="IV39256" s="187"/>
    </row>
    <row r="39257" spans="256:256" hidden="1">
      <c r="IV39257" s="187"/>
    </row>
    <row r="39258" spans="256:256" hidden="1">
      <c r="IV39258" s="187"/>
    </row>
    <row r="39259" spans="256:256" hidden="1">
      <c r="IV39259" s="187"/>
    </row>
    <row r="39260" spans="256:256" hidden="1">
      <c r="IV39260" s="187"/>
    </row>
    <row r="39261" spans="256:256" hidden="1">
      <c r="IV39261" s="187"/>
    </row>
    <row r="39262" spans="256:256" hidden="1">
      <c r="IV39262" s="187"/>
    </row>
    <row r="39263" spans="256:256" hidden="1">
      <c r="IV39263" s="187"/>
    </row>
    <row r="39264" spans="256:256" hidden="1">
      <c r="IV39264" s="187"/>
    </row>
    <row r="39265" spans="256:256" hidden="1">
      <c r="IV39265" s="187"/>
    </row>
    <row r="39266" spans="256:256" hidden="1">
      <c r="IV39266" s="187"/>
    </row>
    <row r="39267" spans="256:256" hidden="1">
      <c r="IV39267" s="187"/>
    </row>
    <row r="39268" spans="256:256" hidden="1">
      <c r="IV39268" s="187"/>
    </row>
    <row r="39269" spans="256:256" hidden="1">
      <c r="IV39269" s="187"/>
    </row>
    <row r="39270" spans="256:256" hidden="1">
      <c r="IV39270" s="187"/>
    </row>
    <row r="39271" spans="256:256" hidden="1">
      <c r="IV39271" s="187"/>
    </row>
    <row r="39272" spans="256:256" hidden="1">
      <c r="IV39272" s="187"/>
    </row>
    <row r="39273" spans="256:256" hidden="1">
      <c r="IV39273" s="187"/>
    </row>
    <row r="39274" spans="256:256" hidden="1">
      <c r="IV39274" s="187"/>
    </row>
    <row r="39275" spans="256:256" hidden="1">
      <c r="IV39275" s="187"/>
    </row>
    <row r="39276" spans="256:256" hidden="1">
      <c r="IV39276" s="187"/>
    </row>
    <row r="39277" spans="256:256" hidden="1">
      <c r="IV39277" s="187"/>
    </row>
    <row r="39278" spans="256:256" hidden="1">
      <c r="IV39278" s="187"/>
    </row>
    <row r="39279" spans="256:256" hidden="1">
      <c r="IV39279" s="187"/>
    </row>
    <row r="39280" spans="256:256" hidden="1">
      <c r="IV39280" s="187"/>
    </row>
    <row r="39281" spans="256:256" hidden="1">
      <c r="IV39281" s="187"/>
    </row>
    <row r="39282" spans="256:256" hidden="1">
      <c r="IV39282" s="187"/>
    </row>
    <row r="39283" spans="256:256" hidden="1">
      <c r="IV39283" s="187"/>
    </row>
    <row r="39284" spans="256:256" hidden="1">
      <c r="IV39284" s="187"/>
    </row>
    <row r="39285" spans="256:256" hidden="1">
      <c r="IV39285" s="187"/>
    </row>
    <row r="39286" spans="256:256" hidden="1">
      <c r="IV39286" s="187"/>
    </row>
    <row r="39287" spans="256:256" hidden="1">
      <c r="IV39287" s="187"/>
    </row>
    <row r="39288" spans="256:256" hidden="1">
      <c r="IV39288" s="187"/>
    </row>
    <row r="39289" spans="256:256" hidden="1">
      <c r="IV39289" s="187"/>
    </row>
    <row r="39290" spans="256:256" hidden="1">
      <c r="IV39290" s="187"/>
    </row>
    <row r="39291" spans="256:256" hidden="1">
      <c r="IV39291" s="187"/>
    </row>
    <row r="39292" spans="256:256" hidden="1">
      <c r="IV39292" s="187"/>
    </row>
    <row r="39293" spans="256:256" hidden="1">
      <c r="IV39293" s="187"/>
    </row>
    <row r="39294" spans="256:256" hidden="1">
      <c r="IV39294" s="187"/>
    </row>
    <row r="39295" spans="256:256" hidden="1">
      <c r="IV39295" s="187"/>
    </row>
    <row r="39296" spans="256:256" hidden="1">
      <c r="IV39296" s="187"/>
    </row>
    <row r="39297" spans="256:256" hidden="1">
      <c r="IV39297" s="187"/>
    </row>
    <row r="39298" spans="256:256" hidden="1">
      <c r="IV39298" s="187"/>
    </row>
    <row r="39299" spans="256:256" hidden="1">
      <c r="IV39299" s="187"/>
    </row>
    <row r="39300" spans="256:256" hidden="1">
      <c r="IV39300" s="187"/>
    </row>
    <row r="39301" spans="256:256" hidden="1">
      <c r="IV39301" s="187"/>
    </row>
    <row r="39302" spans="256:256" hidden="1">
      <c r="IV39302" s="187"/>
    </row>
    <row r="39303" spans="256:256" hidden="1">
      <c r="IV39303" s="187"/>
    </row>
    <row r="39304" spans="256:256" hidden="1">
      <c r="IV39304" s="187"/>
    </row>
    <row r="39305" spans="256:256" hidden="1">
      <c r="IV39305" s="187"/>
    </row>
    <row r="39306" spans="256:256" hidden="1">
      <c r="IV39306" s="187"/>
    </row>
    <row r="39307" spans="256:256" hidden="1">
      <c r="IV39307" s="187"/>
    </row>
    <row r="39308" spans="256:256" hidden="1">
      <c r="IV39308" s="187"/>
    </row>
    <row r="39309" spans="256:256" hidden="1">
      <c r="IV39309" s="187"/>
    </row>
    <row r="39310" spans="256:256" hidden="1">
      <c r="IV39310" s="187"/>
    </row>
    <row r="39311" spans="256:256" hidden="1">
      <c r="IV39311" s="187"/>
    </row>
    <row r="39312" spans="256:256" hidden="1">
      <c r="IV39312" s="187"/>
    </row>
    <row r="39313" spans="256:256" hidden="1">
      <c r="IV39313" s="187"/>
    </row>
    <row r="39314" spans="256:256" hidden="1">
      <c r="IV39314" s="187"/>
    </row>
    <row r="39315" spans="256:256" hidden="1">
      <c r="IV39315" s="187"/>
    </row>
    <row r="39316" spans="256:256" hidden="1">
      <c r="IV39316" s="187"/>
    </row>
    <row r="39317" spans="256:256" hidden="1">
      <c r="IV39317" s="187"/>
    </row>
    <row r="39318" spans="256:256" hidden="1">
      <c r="IV39318" s="187"/>
    </row>
    <row r="39319" spans="256:256" hidden="1">
      <c r="IV39319" s="187"/>
    </row>
    <row r="39320" spans="256:256" hidden="1">
      <c r="IV39320" s="187"/>
    </row>
    <row r="39321" spans="256:256" hidden="1">
      <c r="IV39321" s="187"/>
    </row>
    <row r="39322" spans="256:256" hidden="1">
      <c r="IV39322" s="187"/>
    </row>
    <row r="39323" spans="256:256" hidden="1">
      <c r="IV39323" s="187"/>
    </row>
    <row r="39324" spans="256:256" hidden="1">
      <c r="IV39324" s="187"/>
    </row>
    <row r="39325" spans="256:256" hidden="1">
      <c r="IV39325" s="187"/>
    </row>
    <row r="39326" spans="256:256" hidden="1">
      <c r="IV39326" s="187"/>
    </row>
    <row r="39327" spans="256:256" hidden="1">
      <c r="IV39327" s="187"/>
    </row>
    <row r="39328" spans="256:256" hidden="1">
      <c r="IV39328" s="187"/>
    </row>
    <row r="39329" spans="256:256" hidden="1">
      <c r="IV39329" s="187"/>
    </row>
    <row r="39330" spans="256:256" hidden="1">
      <c r="IV39330" s="187"/>
    </row>
    <row r="39331" spans="256:256" hidden="1">
      <c r="IV39331" s="187"/>
    </row>
    <row r="39332" spans="256:256" hidden="1">
      <c r="IV39332" s="187"/>
    </row>
    <row r="39333" spans="256:256" hidden="1">
      <c r="IV39333" s="187"/>
    </row>
    <row r="39334" spans="256:256" hidden="1">
      <c r="IV39334" s="187"/>
    </row>
    <row r="39335" spans="256:256" hidden="1">
      <c r="IV39335" s="187"/>
    </row>
    <row r="39336" spans="256:256" hidden="1">
      <c r="IV39336" s="187"/>
    </row>
    <row r="39337" spans="256:256" hidden="1">
      <c r="IV39337" s="187"/>
    </row>
    <row r="39338" spans="256:256" hidden="1">
      <c r="IV39338" s="187"/>
    </row>
    <row r="39339" spans="256:256" hidden="1">
      <c r="IV39339" s="187"/>
    </row>
    <row r="39340" spans="256:256" hidden="1">
      <c r="IV39340" s="187"/>
    </row>
    <row r="39341" spans="256:256" hidden="1">
      <c r="IV39341" s="187"/>
    </row>
    <row r="39342" spans="256:256" hidden="1">
      <c r="IV39342" s="187"/>
    </row>
    <row r="39343" spans="256:256" hidden="1">
      <c r="IV39343" s="187"/>
    </row>
    <row r="39344" spans="256:256" hidden="1">
      <c r="IV39344" s="187"/>
    </row>
    <row r="39345" spans="256:256" hidden="1">
      <c r="IV39345" s="187"/>
    </row>
    <row r="39346" spans="256:256" hidden="1">
      <c r="IV39346" s="187"/>
    </row>
    <row r="39347" spans="256:256" hidden="1">
      <c r="IV39347" s="187"/>
    </row>
    <row r="39348" spans="256:256" hidden="1">
      <c r="IV39348" s="187"/>
    </row>
    <row r="39349" spans="256:256" hidden="1">
      <c r="IV39349" s="187"/>
    </row>
    <row r="39350" spans="256:256" hidden="1">
      <c r="IV39350" s="187"/>
    </row>
    <row r="39351" spans="256:256" hidden="1">
      <c r="IV39351" s="187"/>
    </row>
    <row r="39352" spans="256:256" hidden="1">
      <c r="IV39352" s="187"/>
    </row>
    <row r="39353" spans="256:256" hidden="1">
      <c r="IV39353" s="187"/>
    </row>
    <row r="39354" spans="256:256" hidden="1">
      <c r="IV39354" s="187"/>
    </row>
    <row r="39355" spans="256:256" hidden="1">
      <c r="IV39355" s="187"/>
    </row>
    <row r="39356" spans="256:256" hidden="1">
      <c r="IV39356" s="187"/>
    </row>
    <row r="39357" spans="256:256" hidden="1">
      <c r="IV39357" s="187"/>
    </row>
    <row r="39358" spans="256:256" hidden="1">
      <c r="IV39358" s="187"/>
    </row>
    <row r="39359" spans="256:256" hidden="1">
      <c r="IV39359" s="187"/>
    </row>
    <row r="39360" spans="256:256" hidden="1">
      <c r="IV39360" s="187"/>
    </row>
    <row r="39361" spans="256:256" hidden="1">
      <c r="IV39361" s="187"/>
    </row>
    <row r="39362" spans="256:256" hidden="1">
      <c r="IV39362" s="187"/>
    </row>
    <row r="39363" spans="256:256" hidden="1">
      <c r="IV39363" s="187"/>
    </row>
    <row r="39364" spans="256:256" hidden="1">
      <c r="IV39364" s="187"/>
    </row>
    <row r="39365" spans="256:256" hidden="1">
      <c r="IV39365" s="187"/>
    </row>
    <row r="39366" spans="256:256" hidden="1">
      <c r="IV39366" s="187"/>
    </row>
    <row r="39367" spans="256:256" hidden="1">
      <c r="IV39367" s="187"/>
    </row>
    <row r="39368" spans="256:256" hidden="1">
      <c r="IV39368" s="187"/>
    </row>
    <row r="39369" spans="256:256" hidden="1">
      <c r="IV39369" s="187"/>
    </row>
    <row r="39370" spans="256:256" hidden="1">
      <c r="IV39370" s="187"/>
    </row>
    <row r="39371" spans="256:256" hidden="1">
      <c r="IV39371" s="187"/>
    </row>
    <row r="39372" spans="256:256" hidden="1">
      <c r="IV39372" s="187"/>
    </row>
    <row r="39373" spans="256:256" hidden="1">
      <c r="IV39373" s="187"/>
    </row>
    <row r="39374" spans="256:256" hidden="1">
      <c r="IV39374" s="187"/>
    </row>
    <row r="39375" spans="256:256" hidden="1">
      <c r="IV39375" s="187"/>
    </row>
    <row r="39376" spans="256:256" hidden="1">
      <c r="IV39376" s="187"/>
    </row>
    <row r="39377" spans="256:256" hidden="1">
      <c r="IV39377" s="187"/>
    </row>
    <row r="39378" spans="256:256" hidden="1">
      <c r="IV39378" s="187"/>
    </row>
    <row r="39379" spans="256:256" hidden="1">
      <c r="IV39379" s="187"/>
    </row>
    <row r="39380" spans="256:256" hidden="1">
      <c r="IV39380" s="187"/>
    </row>
    <row r="39381" spans="256:256" hidden="1">
      <c r="IV39381" s="187"/>
    </row>
    <row r="39382" spans="256:256" hidden="1">
      <c r="IV39382" s="187"/>
    </row>
    <row r="39383" spans="256:256" hidden="1">
      <c r="IV39383" s="187"/>
    </row>
    <row r="39384" spans="256:256" hidden="1">
      <c r="IV39384" s="187"/>
    </row>
    <row r="39385" spans="256:256" hidden="1">
      <c r="IV39385" s="187"/>
    </row>
    <row r="39386" spans="256:256" hidden="1">
      <c r="IV39386" s="187"/>
    </row>
    <row r="39387" spans="256:256" hidden="1">
      <c r="IV39387" s="187"/>
    </row>
    <row r="39388" spans="256:256" hidden="1">
      <c r="IV39388" s="187"/>
    </row>
    <row r="39389" spans="256:256" hidden="1">
      <c r="IV39389" s="187"/>
    </row>
    <row r="39390" spans="256:256" hidden="1">
      <c r="IV39390" s="187"/>
    </row>
    <row r="39391" spans="256:256" hidden="1">
      <c r="IV39391" s="187"/>
    </row>
    <row r="39392" spans="256:256" hidden="1">
      <c r="IV39392" s="187"/>
    </row>
    <row r="39393" spans="256:256" hidden="1">
      <c r="IV39393" s="187"/>
    </row>
    <row r="39394" spans="256:256" hidden="1">
      <c r="IV39394" s="187"/>
    </row>
    <row r="39395" spans="256:256" hidden="1">
      <c r="IV39395" s="187"/>
    </row>
    <row r="39396" spans="256:256" hidden="1">
      <c r="IV39396" s="187"/>
    </row>
    <row r="39397" spans="256:256" hidden="1">
      <c r="IV39397" s="187"/>
    </row>
    <row r="39398" spans="256:256" hidden="1">
      <c r="IV39398" s="187"/>
    </row>
    <row r="39399" spans="256:256" hidden="1">
      <c r="IV39399" s="187"/>
    </row>
    <row r="39400" spans="256:256" hidden="1">
      <c r="IV39400" s="187"/>
    </row>
    <row r="39401" spans="256:256" hidden="1">
      <c r="IV39401" s="187"/>
    </row>
    <row r="39402" spans="256:256" hidden="1">
      <c r="IV39402" s="187"/>
    </row>
    <row r="39403" spans="256:256" hidden="1">
      <c r="IV39403" s="187"/>
    </row>
    <row r="39404" spans="256:256" hidden="1">
      <c r="IV39404" s="187"/>
    </row>
    <row r="39405" spans="256:256" hidden="1">
      <c r="IV39405" s="187"/>
    </row>
    <row r="39406" spans="256:256" hidden="1">
      <c r="IV39406" s="187"/>
    </row>
    <row r="39407" spans="256:256" hidden="1">
      <c r="IV39407" s="187"/>
    </row>
    <row r="39408" spans="256:256" hidden="1">
      <c r="IV39408" s="187"/>
    </row>
    <row r="39409" spans="256:256" hidden="1">
      <c r="IV39409" s="187"/>
    </row>
    <row r="39410" spans="256:256" hidden="1">
      <c r="IV39410" s="187"/>
    </row>
    <row r="39411" spans="256:256" hidden="1">
      <c r="IV39411" s="187"/>
    </row>
    <row r="39412" spans="256:256" hidden="1">
      <c r="IV39412" s="187"/>
    </row>
    <row r="39413" spans="256:256" hidden="1">
      <c r="IV39413" s="187"/>
    </row>
    <row r="39414" spans="256:256" hidden="1">
      <c r="IV39414" s="187"/>
    </row>
    <row r="39415" spans="256:256" hidden="1">
      <c r="IV39415" s="187"/>
    </row>
    <row r="39416" spans="256:256" hidden="1">
      <c r="IV39416" s="187"/>
    </row>
    <row r="39417" spans="256:256" hidden="1">
      <c r="IV39417" s="187"/>
    </row>
    <row r="39418" spans="256:256" hidden="1">
      <c r="IV39418" s="187"/>
    </row>
    <row r="39419" spans="256:256" hidden="1">
      <c r="IV39419" s="187"/>
    </row>
    <row r="39420" spans="256:256" hidden="1">
      <c r="IV39420" s="187"/>
    </row>
    <row r="39421" spans="256:256" hidden="1">
      <c r="IV39421" s="187"/>
    </row>
    <row r="39422" spans="256:256" hidden="1">
      <c r="IV39422" s="187"/>
    </row>
    <row r="39423" spans="256:256" hidden="1">
      <c r="IV39423" s="187"/>
    </row>
    <row r="39424" spans="256:256" hidden="1">
      <c r="IV39424" s="187"/>
    </row>
    <row r="39425" spans="256:256" hidden="1">
      <c r="IV39425" s="187"/>
    </row>
    <row r="39426" spans="256:256" hidden="1">
      <c r="IV39426" s="187"/>
    </row>
    <row r="39427" spans="256:256" hidden="1">
      <c r="IV39427" s="187"/>
    </row>
    <row r="39428" spans="256:256" hidden="1">
      <c r="IV39428" s="187"/>
    </row>
    <row r="39429" spans="256:256" hidden="1">
      <c r="IV39429" s="187"/>
    </row>
    <row r="39430" spans="256:256" hidden="1">
      <c r="IV39430" s="187"/>
    </row>
    <row r="39431" spans="256:256" hidden="1">
      <c r="IV39431" s="187"/>
    </row>
    <row r="39432" spans="256:256" hidden="1">
      <c r="IV39432" s="187"/>
    </row>
    <row r="39433" spans="256:256" hidden="1">
      <c r="IV39433" s="187"/>
    </row>
    <row r="39434" spans="256:256" hidden="1">
      <c r="IV39434" s="187"/>
    </row>
    <row r="39435" spans="256:256" hidden="1">
      <c r="IV39435" s="187"/>
    </row>
    <row r="39436" spans="256:256" hidden="1">
      <c r="IV39436" s="187"/>
    </row>
    <row r="39437" spans="256:256" hidden="1">
      <c r="IV39437" s="187"/>
    </row>
    <row r="39438" spans="256:256" hidden="1">
      <c r="IV39438" s="187"/>
    </row>
    <row r="39439" spans="256:256" hidden="1">
      <c r="IV39439" s="187"/>
    </row>
    <row r="39440" spans="256:256" hidden="1">
      <c r="IV39440" s="187"/>
    </row>
    <row r="39441" spans="256:256" hidden="1">
      <c r="IV39441" s="187"/>
    </row>
    <row r="39442" spans="256:256" hidden="1">
      <c r="IV39442" s="187"/>
    </row>
    <row r="39443" spans="256:256" hidden="1">
      <c r="IV39443" s="187"/>
    </row>
    <row r="39444" spans="256:256" hidden="1">
      <c r="IV39444" s="187"/>
    </row>
    <row r="39445" spans="256:256" hidden="1">
      <c r="IV39445" s="187"/>
    </row>
    <row r="39446" spans="256:256" hidden="1">
      <c r="IV39446" s="187"/>
    </row>
    <row r="39447" spans="256:256" hidden="1">
      <c r="IV39447" s="187"/>
    </row>
    <row r="39448" spans="256:256" hidden="1">
      <c r="IV39448" s="187"/>
    </row>
    <row r="39449" spans="256:256" hidden="1">
      <c r="IV39449" s="187"/>
    </row>
    <row r="39450" spans="256:256" hidden="1">
      <c r="IV39450" s="187"/>
    </row>
    <row r="39451" spans="256:256" hidden="1">
      <c r="IV39451" s="187"/>
    </row>
    <row r="39452" spans="256:256" hidden="1">
      <c r="IV39452" s="187"/>
    </row>
    <row r="39453" spans="256:256" hidden="1">
      <c r="IV39453" s="187"/>
    </row>
    <row r="39454" spans="256:256" hidden="1">
      <c r="IV39454" s="187"/>
    </row>
    <row r="39455" spans="256:256" hidden="1">
      <c r="IV39455" s="187"/>
    </row>
    <row r="39456" spans="256:256" hidden="1">
      <c r="IV39456" s="187"/>
    </row>
    <row r="39457" spans="256:256" hidden="1">
      <c r="IV39457" s="187"/>
    </row>
    <row r="39458" spans="256:256" hidden="1">
      <c r="IV39458" s="187"/>
    </row>
    <row r="39459" spans="256:256" hidden="1">
      <c r="IV39459" s="187"/>
    </row>
    <row r="39460" spans="256:256" hidden="1">
      <c r="IV39460" s="187"/>
    </row>
    <row r="39461" spans="256:256" hidden="1">
      <c r="IV39461" s="187"/>
    </row>
    <row r="39462" spans="256:256" hidden="1">
      <c r="IV39462" s="187"/>
    </row>
    <row r="39463" spans="256:256" hidden="1">
      <c r="IV39463" s="187"/>
    </row>
    <row r="39464" spans="256:256" hidden="1">
      <c r="IV39464" s="187"/>
    </row>
    <row r="39465" spans="256:256" hidden="1">
      <c r="IV39465" s="187"/>
    </row>
    <row r="39466" spans="256:256" hidden="1">
      <c r="IV39466" s="187"/>
    </row>
    <row r="39467" spans="256:256" hidden="1">
      <c r="IV39467" s="187"/>
    </row>
    <row r="39468" spans="256:256" hidden="1">
      <c r="IV39468" s="187"/>
    </row>
    <row r="39469" spans="256:256" hidden="1">
      <c r="IV39469" s="187"/>
    </row>
    <row r="39470" spans="256:256" hidden="1">
      <c r="IV39470" s="187"/>
    </row>
    <row r="39471" spans="256:256" hidden="1">
      <c r="IV39471" s="187"/>
    </row>
    <row r="39472" spans="256:256" hidden="1">
      <c r="IV39472" s="187"/>
    </row>
    <row r="39473" spans="256:256" hidden="1">
      <c r="IV39473" s="187"/>
    </row>
    <row r="39474" spans="256:256" hidden="1">
      <c r="IV39474" s="187"/>
    </row>
    <row r="39475" spans="256:256" hidden="1">
      <c r="IV39475" s="187"/>
    </row>
    <row r="39476" spans="256:256" hidden="1">
      <c r="IV39476" s="187"/>
    </row>
    <row r="39477" spans="256:256" hidden="1">
      <c r="IV39477" s="187"/>
    </row>
    <row r="39478" spans="256:256" hidden="1">
      <c r="IV39478" s="187"/>
    </row>
    <row r="39479" spans="256:256" hidden="1">
      <c r="IV39479" s="187"/>
    </row>
    <row r="39480" spans="256:256" hidden="1">
      <c r="IV39480" s="187"/>
    </row>
    <row r="39481" spans="256:256" hidden="1">
      <c r="IV39481" s="187"/>
    </row>
    <row r="39482" spans="256:256" hidden="1">
      <c r="IV39482" s="187"/>
    </row>
    <row r="39483" spans="256:256" hidden="1">
      <c r="IV39483" s="187"/>
    </row>
    <row r="39484" spans="256:256" hidden="1">
      <c r="IV39484" s="187"/>
    </row>
    <row r="39485" spans="256:256" hidden="1">
      <c r="IV39485" s="187"/>
    </row>
    <row r="39486" spans="256:256" hidden="1">
      <c r="IV39486" s="187"/>
    </row>
    <row r="39487" spans="256:256" hidden="1">
      <c r="IV39487" s="187"/>
    </row>
    <row r="39488" spans="256:256" hidden="1">
      <c r="IV39488" s="187"/>
    </row>
    <row r="39489" spans="256:256" hidden="1">
      <c r="IV39489" s="187"/>
    </row>
    <row r="39490" spans="256:256" hidden="1">
      <c r="IV39490" s="187"/>
    </row>
    <row r="39491" spans="256:256" hidden="1">
      <c r="IV39491" s="187"/>
    </row>
    <row r="39492" spans="256:256" hidden="1">
      <c r="IV39492" s="187"/>
    </row>
    <row r="39493" spans="256:256" hidden="1">
      <c r="IV39493" s="187"/>
    </row>
    <row r="39494" spans="256:256" hidden="1">
      <c r="IV39494" s="187"/>
    </row>
    <row r="39495" spans="256:256" hidden="1">
      <c r="IV39495" s="187"/>
    </row>
    <row r="39496" spans="256:256" hidden="1">
      <c r="IV39496" s="187"/>
    </row>
    <row r="39497" spans="256:256" hidden="1">
      <c r="IV39497" s="187"/>
    </row>
    <row r="39498" spans="256:256" hidden="1">
      <c r="IV39498" s="187"/>
    </row>
    <row r="39499" spans="256:256" hidden="1">
      <c r="IV39499" s="187"/>
    </row>
    <row r="39500" spans="256:256" hidden="1">
      <c r="IV39500" s="187"/>
    </row>
    <row r="39501" spans="256:256" hidden="1">
      <c r="IV39501" s="187"/>
    </row>
    <row r="39502" spans="256:256" hidden="1">
      <c r="IV39502" s="187"/>
    </row>
    <row r="39503" spans="256:256" hidden="1">
      <c r="IV39503" s="187"/>
    </row>
    <row r="39504" spans="256:256" hidden="1">
      <c r="IV39504" s="187"/>
    </row>
    <row r="39505" spans="256:256" hidden="1">
      <c r="IV39505" s="187"/>
    </row>
    <row r="39506" spans="256:256" hidden="1">
      <c r="IV39506" s="187"/>
    </row>
    <row r="39507" spans="256:256" hidden="1">
      <c r="IV39507" s="187"/>
    </row>
    <row r="39508" spans="256:256" hidden="1">
      <c r="IV39508" s="187"/>
    </row>
    <row r="39509" spans="256:256" hidden="1">
      <c r="IV39509" s="187"/>
    </row>
    <row r="39510" spans="256:256" hidden="1">
      <c r="IV39510" s="187"/>
    </row>
    <row r="39511" spans="256:256" hidden="1">
      <c r="IV39511" s="187"/>
    </row>
    <row r="39512" spans="256:256" hidden="1">
      <c r="IV39512" s="187"/>
    </row>
    <row r="39513" spans="256:256" hidden="1">
      <c r="IV39513" s="187"/>
    </row>
    <row r="39514" spans="256:256" hidden="1">
      <c r="IV39514" s="187"/>
    </row>
    <row r="39515" spans="256:256" hidden="1">
      <c r="IV39515" s="187"/>
    </row>
    <row r="39516" spans="256:256" hidden="1">
      <c r="IV39516" s="187"/>
    </row>
    <row r="39517" spans="256:256" hidden="1">
      <c r="IV39517" s="187"/>
    </row>
    <row r="39518" spans="256:256" hidden="1">
      <c r="IV39518" s="187"/>
    </row>
    <row r="39519" spans="256:256" hidden="1">
      <c r="IV39519" s="187"/>
    </row>
    <row r="39520" spans="256:256" hidden="1">
      <c r="IV39520" s="187"/>
    </row>
    <row r="39521" spans="256:256" hidden="1">
      <c r="IV39521" s="187"/>
    </row>
    <row r="39522" spans="256:256" hidden="1">
      <c r="IV39522" s="187"/>
    </row>
    <row r="39523" spans="256:256" hidden="1">
      <c r="IV39523" s="187"/>
    </row>
    <row r="39524" spans="256:256" hidden="1">
      <c r="IV39524" s="187"/>
    </row>
    <row r="39525" spans="256:256" hidden="1">
      <c r="IV39525" s="187"/>
    </row>
    <row r="39526" spans="256:256" hidden="1">
      <c r="IV39526" s="187"/>
    </row>
    <row r="39527" spans="256:256" hidden="1">
      <c r="IV39527" s="187"/>
    </row>
    <row r="39528" spans="256:256" hidden="1">
      <c r="IV39528" s="187"/>
    </row>
    <row r="39529" spans="256:256" hidden="1">
      <c r="IV39529" s="187"/>
    </row>
    <row r="39530" spans="256:256" hidden="1">
      <c r="IV39530" s="187"/>
    </row>
    <row r="39531" spans="256:256" hidden="1">
      <c r="IV39531" s="187"/>
    </row>
    <row r="39532" spans="256:256" hidden="1">
      <c r="IV39532" s="187"/>
    </row>
    <row r="39533" spans="256:256" hidden="1">
      <c r="IV39533" s="187"/>
    </row>
    <row r="39534" spans="256:256" hidden="1">
      <c r="IV39534" s="187"/>
    </row>
    <row r="39535" spans="256:256" hidden="1">
      <c r="IV39535" s="187"/>
    </row>
    <row r="39536" spans="256:256" hidden="1">
      <c r="IV39536" s="187"/>
    </row>
    <row r="39537" spans="256:256" hidden="1">
      <c r="IV39537" s="187"/>
    </row>
    <row r="39538" spans="256:256" hidden="1">
      <c r="IV39538" s="187"/>
    </row>
    <row r="39539" spans="256:256" hidden="1">
      <c r="IV39539" s="187"/>
    </row>
    <row r="39540" spans="256:256" hidden="1">
      <c r="IV39540" s="187"/>
    </row>
    <row r="39541" spans="256:256" hidden="1">
      <c r="IV39541" s="187"/>
    </row>
    <row r="39542" spans="256:256" hidden="1">
      <c r="IV39542" s="187"/>
    </row>
    <row r="39543" spans="256:256" hidden="1">
      <c r="IV39543" s="187"/>
    </row>
    <row r="39544" spans="256:256" hidden="1">
      <c r="IV39544" s="187"/>
    </row>
    <row r="39545" spans="256:256" hidden="1">
      <c r="IV39545" s="187"/>
    </row>
    <row r="39546" spans="256:256" hidden="1">
      <c r="IV39546" s="187"/>
    </row>
    <row r="39547" spans="256:256" hidden="1">
      <c r="IV39547" s="187"/>
    </row>
    <row r="39548" spans="256:256" hidden="1">
      <c r="IV39548" s="187"/>
    </row>
    <row r="39549" spans="256:256" hidden="1">
      <c r="IV39549" s="187"/>
    </row>
    <row r="39550" spans="256:256" hidden="1">
      <c r="IV39550" s="187"/>
    </row>
    <row r="39551" spans="256:256" hidden="1">
      <c r="IV39551" s="187"/>
    </row>
    <row r="39552" spans="256:256" hidden="1">
      <c r="IV39552" s="187"/>
    </row>
    <row r="39553" spans="256:256" hidden="1">
      <c r="IV39553" s="187"/>
    </row>
    <row r="39554" spans="256:256" hidden="1">
      <c r="IV39554" s="187"/>
    </row>
    <row r="39555" spans="256:256" hidden="1">
      <c r="IV39555" s="187"/>
    </row>
    <row r="39556" spans="256:256" hidden="1">
      <c r="IV39556" s="187"/>
    </row>
    <row r="39557" spans="256:256" hidden="1">
      <c r="IV39557" s="187"/>
    </row>
    <row r="39558" spans="256:256" hidden="1">
      <c r="IV39558" s="187"/>
    </row>
    <row r="39559" spans="256:256" hidden="1">
      <c r="IV39559" s="187"/>
    </row>
    <row r="39560" spans="256:256" hidden="1">
      <c r="IV39560" s="187"/>
    </row>
    <row r="39561" spans="256:256" hidden="1">
      <c r="IV39561" s="187"/>
    </row>
    <row r="39562" spans="256:256" hidden="1">
      <c r="IV39562" s="187"/>
    </row>
    <row r="39563" spans="256:256" hidden="1">
      <c r="IV39563" s="187"/>
    </row>
    <row r="39564" spans="256:256" hidden="1">
      <c r="IV39564" s="187"/>
    </row>
    <row r="39565" spans="256:256" hidden="1">
      <c r="IV39565" s="187"/>
    </row>
    <row r="39566" spans="256:256" hidden="1">
      <c r="IV39566" s="187"/>
    </row>
    <row r="39567" spans="256:256" hidden="1">
      <c r="IV39567" s="187"/>
    </row>
    <row r="39568" spans="256:256" hidden="1">
      <c r="IV39568" s="187"/>
    </row>
    <row r="39569" spans="256:256" hidden="1">
      <c r="IV39569" s="187"/>
    </row>
    <row r="39570" spans="256:256" hidden="1">
      <c r="IV39570" s="187"/>
    </row>
    <row r="39571" spans="256:256" hidden="1">
      <c r="IV39571" s="187"/>
    </row>
    <row r="39572" spans="256:256" hidden="1">
      <c r="IV39572" s="187"/>
    </row>
    <row r="39573" spans="256:256" hidden="1">
      <c r="IV39573" s="187"/>
    </row>
    <row r="39574" spans="256:256" hidden="1">
      <c r="IV39574" s="187"/>
    </row>
    <row r="39575" spans="256:256" hidden="1">
      <c r="IV39575" s="187"/>
    </row>
    <row r="39576" spans="256:256" hidden="1">
      <c r="IV39576" s="187"/>
    </row>
    <row r="39577" spans="256:256" hidden="1">
      <c r="IV39577" s="187"/>
    </row>
    <row r="39578" spans="256:256" hidden="1">
      <c r="IV39578" s="187"/>
    </row>
    <row r="39579" spans="256:256" hidden="1">
      <c r="IV39579" s="187"/>
    </row>
    <row r="39580" spans="256:256" hidden="1">
      <c r="IV39580" s="187"/>
    </row>
    <row r="39581" spans="256:256" hidden="1">
      <c r="IV39581" s="187"/>
    </row>
    <row r="39582" spans="256:256" hidden="1">
      <c r="IV39582" s="187"/>
    </row>
    <row r="39583" spans="256:256" hidden="1">
      <c r="IV39583" s="187"/>
    </row>
    <row r="39584" spans="256:256" hidden="1">
      <c r="IV39584" s="187"/>
    </row>
    <row r="39585" spans="256:256" hidden="1">
      <c r="IV39585" s="187"/>
    </row>
    <row r="39586" spans="256:256" hidden="1">
      <c r="IV39586" s="187"/>
    </row>
    <row r="39587" spans="256:256" hidden="1">
      <c r="IV39587" s="187"/>
    </row>
    <row r="39588" spans="256:256" hidden="1">
      <c r="IV39588" s="187"/>
    </row>
    <row r="39589" spans="256:256" hidden="1">
      <c r="IV39589" s="187"/>
    </row>
    <row r="39590" spans="256:256" hidden="1">
      <c r="IV39590" s="187"/>
    </row>
    <row r="39591" spans="256:256" hidden="1">
      <c r="IV39591" s="187"/>
    </row>
    <row r="39592" spans="256:256" hidden="1">
      <c r="IV39592" s="187"/>
    </row>
    <row r="39593" spans="256:256" hidden="1">
      <c r="IV39593" s="187"/>
    </row>
    <row r="39594" spans="256:256" hidden="1">
      <c r="IV39594" s="187"/>
    </row>
    <row r="39595" spans="256:256" hidden="1">
      <c r="IV39595" s="187"/>
    </row>
    <row r="39596" spans="256:256" hidden="1">
      <c r="IV39596" s="187"/>
    </row>
    <row r="39597" spans="256:256" hidden="1">
      <c r="IV39597" s="187"/>
    </row>
    <row r="39598" spans="256:256" hidden="1">
      <c r="IV39598" s="187"/>
    </row>
    <row r="39599" spans="256:256" hidden="1">
      <c r="IV39599" s="187"/>
    </row>
    <row r="39600" spans="256:256" hidden="1">
      <c r="IV39600" s="187"/>
    </row>
    <row r="39601" spans="256:256" hidden="1">
      <c r="IV39601" s="187"/>
    </row>
    <row r="39602" spans="256:256" hidden="1">
      <c r="IV39602" s="187"/>
    </row>
    <row r="39603" spans="256:256" hidden="1">
      <c r="IV39603" s="187"/>
    </row>
    <row r="39604" spans="256:256" hidden="1">
      <c r="IV39604" s="187"/>
    </row>
    <row r="39605" spans="256:256" hidden="1">
      <c r="IV39605" s="187"/>
    </row>
    <row r="39606" spans="256:256" hidden="1">
      <c r="IV39606" s="187"/>
    </row>
    <row r="39607" spans="256:256" hidden="1">
      <c r="IV39607" s="187"/>
    </row>
    <row r="39608" spans="256:256" hidden="1">
      <c r="IV39608" s="187"/>
    </row>
    <row r="39609" spans="256:256" hidden="1">
      <c r="IV39609" s="187"/>
    </row>
    <row r="39610" spans="256:256" hidden="1">
      <c r="IV39610" s="187"/>
    </row>
    <row r="39611" spans="256:256" hidden="1">
      <c r="IV39611" s="187"/>
    </row>
    <row r="39612" spans="256:256" hidden="1">
      <c r="IV39612" s="187"/>
    </row>
    <row r="39613" spans="256:256" hidden="1">
      <c r="IV39613" s="187"/>
    </row>
    <row r="39614" spans="256:256" hidden="1">
      <c r="IV39614" s="187"/>
    </row>
    <row r="39615" spans="256:256" hidden="1">
      <c r="IV39615" s="187"/>
    </row>
    <row r="39616" spans="256:256" hidden="1">
      <c r="IV39616" s="187"/>
    </row>
    <row r="39617" spans="256:256" hidden="1">
      <c r="IV39617" s="187"/>
    </row>
    <row r="39618" spans="256:256" hidden="1">
      <c r="IV39618" s="187"/>
    </row>
    <row r="39619" spans="256:256" hidden="1">
      <c r="IV39619" s="187"/>
    </row>
    <row r="39620" spans="256:256" hidden="1">
      <c r="IV39620" s="187"/>
    </row>
    <row r="39621" spans="256:256" hidden="1">
      <c r="IV39621" s="187"/>
    </row>
    <row r="39622" spans="256:256" hidden="1">
      <c r="IV39622" s="187"/>
    </row>
    <row r="39623" spans="256:256" hidden="1">
      <c r="IV39623" s="187"/>
    </row>
    <row r="39624" spans="256:256" hidden="1">
      <c r="IV39624" s="187"/>
    </row>
    <row r="39625" spans="256:256" hidden="1">
      <c r="IV39625" s="187"/>
    </row>
    <row r="39626" spans="256:256" hidden="1">
      <c r="IV39626" s="187"/>
    </row>
    <row r="39627" spans="256:256" hidden="1">
      <c r="IV39627" s="187"/>
    </row>
    <row r="39628" spans="256:256" hidden="1">
      <c r="IV39628" s="187"/>
    </row>
    <row r="39629" spans="256:256" hidden="1">
      <c r="IV39629" s="187"/>
    </row>
    <row r="39630" spans="256:256" hidden="1">
      <c r="IV39630" s="187"/>
    </row>
    <row r="39631" spans="256:256" hidden="1">
      <c r="IV39631" s="187"/>
    </row>
    <row r="39632" spans="256:256" hidden="1">
      <c r="IV39632" s="187"/>
    </row>
    <row r="39633" spans="256:256" hidden="1">
      <c r="IV39633" s="187"/>
    </row>
    <row r="39634" spans="256:256" hidden="1">
      <c r="IV39634" s="187"/>
    </row>
    <row r="39635" spans="256:256" hidden="1">
      <c r="IV39635" s="187"/>
    </row>
    <row r="39636" spans="256:256" hidden="1">
      <c r="IV39636" s="187"/>
    </row>
    <row r="39637" spans="256:256" hidden="1">
      <c r="IV39637" s="187"/>
    </row>
    <row r="39638" spans="256:256" hidden="1">
      <c r="IV39638" s="187"/>
    </row>
    <row r="39639" spans="256:256" hidden="1">
      <c r="IV39639" s="187"/>
    </row>
    <row r="39640" spans="256:256" hidden="1">
      <c r="IV39640" s="187"/>
    </row>
    <row r="39641" spans="256:256" hidden="1">
      <c r="IV39641" s="187"/>
    </row>
    <row r="39642" spans="256:256" hidden="1">
      <c r="IV39642" s="187"/>
    </row>
    <row r="39643" spans="256:256" hidden="1">
      <c r="IV39643" s="187"/>
    </row>
    <row r="39644" spans="256:256" hidden="1">
      <c r="IV39644" s="187"/>
    </row>
    <row r="39645" spans="256:256" hidden="1">
      <c r="IV39645" s="187"/>
    </row>
    <row r="39646" spans="256:256" hidden="1">
      <c r="IV39646" s="187"/>
    </row>
    <row r="39647" spans="256:256" hidden="1">
      <c r="IV39647" s="187"/>
    </row>
    <row r="39648" spans="256:256" hidden="1">
      <c r="IV39648" s="187"/>
    </row>
    <row r="39649" spans="256:256" hidden="1">
      <c r="IV39649" s="187"/>
    </row>
    <row r="39650" spans="256:256" hidden="1">
      <c r="IV39650" s="187"/>
    </row>
    <row r="39651" spans="256:256" hidden="1">
      <c r="IV39651" s="187"/>
    </row>
    <row r="39652" spans="256:256" hidden="1">
      <c r="IV39652" s="187"/>
    </row>
    <row r="39653" spans="256:256" hidden="1">
      <c r="IV39653" s="187"/>
    </row>
    <row r="39654" spans="256:256" hidden="1">
      <c r="IV39654" s="187"/>
    </row>
    <row r="39655" spans="256:256" hidden="1">
      <c r="IV39655" s="187"/>
    </row>
    <row r="39656" spans="256:256" hidden="1">
      <c r="IV39656" s="187"/>
    </row>
    <row r="39657" spans="256:256" hidden="1">
      <c r="IV39657" s="187"/>
    </row>
    <row r="39658" spans="256:256" hidden="1">
      <c r="IV39658" s="187"/>
    </row>
    <row r="39659" spans="256:256" hidden="1">
      <c r="IV39659" s="187"/>
    </row>
    <row r="39660" spans="256:256" hidden="1">
      <c r="IV39660" s="187"/>
    </row>
    <row r="39661" spans="256:256" hidden="1">
      <c r="IV39661" s="187"/>
    </row>
    <row r="39662" spans="256:256" hidden="1">
      <c r="IV39662" s="187"/>
    </row>
    <row r="39663" spans="256:256" hidden="1">
      <c r="IV39663" s="187"/>
    </row>
    <row r="39664" spans="256:256" hidden="1">
      <c r="IV39664" s="187"/>
    </row>
    <row r="39665" spans="256:256" hidden="1">
      <c r="IV39665" s="187"/>
    </row>
    <row r="39666" spans="256:256" hidden="1">
      <c r="IV39666" s="187"/>
    </row>
    <row r="39667" spans="256:256" hidden="1">
      <c r="IV39667" s="187"/>
    </row>
    <row r="39668" spans="256:256" hidden="1">
      <c r="IV39668" s="187"/>
    </row>
    <row r="39669" spans="256:256" hidden="1">
      <c r="IV39669" s="187"/>
    </row>
    <row r="39670" spans="256:256" hidden="1">
      <c r="IV39670" s="187"/>
    </row>
    <row r="39671" spans="256:256" hidden="1">
      <c r="IV39671" s="187"/>
    </row>
    <row r="39672" spans="256:256" hidden="1">
      <c r="IV39672" s="187"/>
    </row>
    <row r="39673" spans="256:256" hidden="1">
      <c r="IV39673" s="187"/>
    </row>
    <row r="39674" spans="256:256" hidden="1">
      <c r="IV39674" s="187"/>
    </row>
    <row r="39675" spans="256:256" hidden="1">
      <c r="IV39675" s="187"/>
    </row>
    <row r="39676" spans="256:256" hidden="1">
      <c r="IV39676" s="187"/>
    </row>
    <row r="39677" spans="256:256" hidden="1">
      <c r="IV39677" s="187"/>
    </row>
    <row r="39678" spans="256:256" hidden="1">
      <c r="IV39678" s="187"/>
    </row>
    <row r="39679" spans="256:256" hidden="1">
      <c r="IV39679" s="187"/>
    </row>
    <row r="39680" spans="256:256" hidden="1">
      <c r="IV39680" s="187"/>
    </row>
    <row r="39681" spans="256:256" hidden="1">
      <c r="IV39681" s="187"/>
    </row>
    <row r="39682" spans="256:256" hidden="1">
      <c r="IV39682" s="187"/>
    </row>
    <row r="39683" spans="256:256" hidden="1">
      <c r="IV39683" s="187"/>
    </row>
    <row r="39684" spans="256:256" hidden="1">
      <c r="IV39684" s="187"/>
    </row>
    <row r="39685" spans="256:256" hidden="1">
      <c r="IV39685" s="187"/>
    </row>
    <row r="39686" spans="256:256" hidden="1">
      <c r="IV39686" s="187"/>
    </row>
    <row r="39687" spans="256:256" hidden="1">
      <c r="IV39687" s="187"/>
    </row>
    <row r="39688" spans="256:256" hidden="1">
      <c r="IV39688" s="187"/>
    </row>
    <row r="39689" spans="256:256" hidden="1">
      <c r="IV39689" s="187"/>
    </row>
    <row r="39690" spans="256:256" hidden="1">
      <c r="IV39690" s="187"/>
    </row>
    <row r="39691" spans="256:256" hidden="1">
      <c r="IV39691" s="187"/>
    </row>
    <row r="39692" spans="256:256" hidden="1">
      <c r="IV39692" s="187"/>
    </row>
    <row r="39693" spans="256:256" hidden="1">
      <c r="IV39693" s="187"/>
    </row>
    <row r="39694" spans="256:256" hidden="1">
      <c r="IV39694" s="187"/>
    </row>
    <row r="39695" spans="256:256" hidden="1">
      <c r="IV39695" s="187"/>
    </row>
    <row r="39696" spans="256:256" hidden="1">
      <c r="IV39696" s="187"/>
    </row>
    <row r="39697" spans="256:256" hidden="1">
      <c r="IV39697" s="187"/>
    </row>
    <row r="39698" spans="256:256" hidden="1">
      <c r="IV39698" s="187"/>
    </row>
    <row r="39699" spans="256:256" hidden="1">
      <c r="IV39699" s="187"/>
    </row>
    <row r="39700" spans="256:256" hidden="1">
      <c r="IV39700" s="187"/>
    </row>
    <row r="39701" spans="256:256" hidden="1">
      <c r="IV39701" s="187"/>
    </row>
    <row r="39702" spans="256:256" hidden="1">
      <c r="IV39702" s="187"/>
    </row>
    <row r="39703" spans="256:256" hidden="1">
      <c r="IV39703" s="187"/>
    </row>
    <row r="39704" spans="256:256" hidden="1">
      <c r="IV39704" s="187"/>
    </row>
    <row r="39705" spans="256:256" hidden="1">
      <c r="IV39705" s="187"/>
    </row>
    <row r="39706" spans="256:256" hidden="1">
      <c r="IV39706" s="187"/>
    </row>
    <row r="39707" spans="256:256" hidden="1">
      <c r="IV39707" s="187"/>
    </row>
    <row r="39708" spans="256:256" hidden="1">
      <c r="IV39708" s="187"/>
    </row>
    <row r="39709" spans="256:256" hidden="1">
      <c r="IV39709" s="187"/>
    </row>
    <row r="39710" spans="256:256" hidden="1">
      <c r="IV39710" s="187"/>
    </row>
    <row r="39711" spans="256:256" hidden="1">
      <c r="IV39711" s="187"/>
    </row>
    <row r="39712" spans="256:256" hidden="1">
      <c r="IV39712" s="187"/>
    </row>
    <row r="39713" spans="256:256" hidden="1">
      <c r="IV39713" s="187"/>
    </row>
    <row r="39714" spans="256:256" hidden="1">
      <c r="IV39714" s="187"/>
    </row>
    <row r="39715" spans="256:256" hidden="1">
      <c r="IV39715" s="187"/>
    </row>
    <row r="39716" spans="256:256" hidden="1">
      <c r="IV39716" s="187"/>
    </row>
    <row r="39717" spans="256:256" hidden="1">
      <c r="IV39717" s="187"/>
    </row>
    <row r="39718" spans="256:256" hidden="1">
      <c r="IV39718" s="187"/>
    </row>
    <row r="39719" spans="256:256" hidden="1">
      <c r="IV39719" s="187"/>
    </row>
    <row r="39720" spans="256:256" hidden="1">
      <c r="IV39720" s="187"/>
    </row>
    <row r="39721" spans="256:256" hidden="1">
      <c r="IV39721" s="187"/>
    </row>
    <row r="39722" spans="256:256" hidden="1">
      <c r="IV39722" s="187"/>
    </row>
    <row r="39723" spans="256:256" hidden="1">
      <c r="IV39723" s="187"/>
    </row>
    <row r="39724" spans="256:256" hidden="1">
      <c r="IV39724" s="187"/>
    </row>
    <row r="39725" spans="256:256" hidden="1">
      <c r="IV39725" s="187"/>
    </row>
    <row r="39726" spans="256:256" hidden="1">
      <c r="IV39726" s="187"/>
    </row>
    <row r="39727" spans="256:256" hidden="1">
      <c r="IV39727" s="187"/>
    </row>
    <row r="39728" spans="256:256" hidden="1">
      <c r="IV39728" s="187"/>
    </row>
    <row r="39729" spans="256:256" hidden="1">
      <c r="IV39729" s="187"/>
    </row>
    <row r="39730" spans="256:256" hidden="1">
      <c r="IV39730" s="187"/>
    </row>
    <row r="39731" spans="256:256" hidden="1">
      <c r="IV39731" s="187"/>
    </row>
    <row r="39732" spans="256:256" hidden="1">
      <c r="IV39732" s="187"/>
    </row>
    <row r="39733" spans="256:256" hidden="1">
      <c r="IV39733" s="187"/>
    </row>
    <row r="39734" spans="256:256" hidden="1">
      <c r="IV39734" s="187"/>
    </row>
    <row r="39735" spans="256:256" hidden="1">
      <c r="IV39735" s="187"/>
    </row>
    <row r="39736" spans="256:256" hidden="1">
      <c r="IV39736" s="187"/>
    </row>
    <row r="39737" spans="256:256" hidden="1">
      <c r="IV39737" s="187"/>
    </row>
    <row r="39738" spans="256:256" hidden="1">
      <c r="IV39738" s="187"/>
    </row>
    <row r="39739" spans="256:256" hidden="1">
      <c r="IV39739" s="187"/>
    </row>
    <row r="39740" spans="256:256" hidden="1">
      <c r="IV39740" s="187"/>
    </row>
    <row r="39741" spans="256:256" hidden="1">
      <c r="IV39741" s="187"/>
    </row>
    <row r="39742" spans="256:256" hidden="1">
      <c r="IV39742" s="187"/>
    </row>
    <row r="39743" spans="256:256" hidden="1">
      <c r="IV39743" s="187"/>
    </row>
    <row r="39744" spans="256:256" hidden="1">
      <c r="IV39744" s="187"/>
    </row>
    <row r="39745" spans="256:256" hidden="1">
      <c r="IV39745" s="187"/>
    </row>
    <row r="39746" spans="256:256" hidden="1">
      <c r="IV39746" s="187"/>
    </row>
    <row r="39747" spans="256:256" hidden="1">
      <c r="IV39747" s="187"/>
    </row>
    <row r="39748" spans="256:256" hidden="1">
      <c r="IV39748" s="187"/>
    </row>
    <row r="39749" spans="256:256" hidden="1">
      <c r="IV39749" s="187"/>
    </row>
    <row r="39750" spans="256:256" hidden="1">
      <c r="IV39750" s="187"/>
    </row>
    <row r="39751" spans="256:256" hidden="1">
      <c r="IV39751" s="187"/>
    </row>
    <row r="39752" spans="256:256" hidden="1">
      <c r="IV39752" s="187"/>
    </row>
    <row r="39753" spans="256:256" hidden="1">
      <c r="IV39753" s="187"/>
    </row>
    <row r="39754" spans="256:256" hidden="1">
      <c r="IV39754" s="187"/>
    </row>
    <row r="39755" spans="256:256" hidden="1">
      <c r="IV39755" s="187"/>
    </row>
    <row r="39756" spans="256:256" hidden="1">
      <c r="IV39756" s="187"/>
    </row>
    <row r="39757" spans="256:256" hidden="1">
      <c r="IV39757" s="187"/>
    </row>
    <row r="39758" spans="256:256" hidden="1">
      <c r="IV39758" s="187"/>
    </row>
    <row r="39759" spans="256:256" hidden="1">
      <c r="IV39759" s="187"/>
    </row>
    <row r="39760" spans="256:256" hidden="1">
      <c r="IV39760" s="187"/>
    </row>
    <row r="39761" spans="256:256" hidden="1">
      <c r="IV39761" s="187"/>
    </row>
    <row r="39762" spans="256:256" hidden="1">
      <c r="IV39762" s="187"/>
    </row>
    <row r="39763" spans="256:256" hidden="1">
      <c r="IV39763" s="187"/>
    </row>
    <row r="39764" spans="256:256" hidden="1">
      <c r="IV39764" s="187"/>
    </row>
    <row r="39765" spans="256:256" hidden="1">
      <c r="IV39765" s="187"/>
    </row>
    <row r="39766" spans="256:256" hidden="1">
      <c r="IV39766" s="187"/>
    </row>
    <row r="39767" spans="256:256" hidden="1">
      <c r="IV39767" s="187"/>
    </row>
    <row r="39768" spans="256:256" hidden="1">
      <c r="IV39768" s="187"/>
    </row>
    <row r="39769" spans="256:256" hidden="1">
      <c r="IV39769" s="187"/>
    </row>
    <row r="39770" spans="256:256" hidden="1">
      <c r="IV39770" s="187"/>
    </row>
    <row r="39771" spans="256:256" hidden="1">
      <c r="IV39771" s="187"/>
    </row>
    <row r="39772" spans="256:256" hidden="1">
      <c r="IV39772" s="187"/>
    </row>
    <row r="39773" spans="256:256" hidden="1">
      <c r="IV39773" s="187"/>
    </row>
    <row r="39774" spans="256:256" hidden="1">
      <c r="IV39774" s="187"/>
    </row>
    <row r="39775" spans="256:256" hidden="1">
      <c r="IV39775" s="187"/>
    </row>
    <row r="39776" spans="256:256" hidden="1">
      <c r="IV39776" s="187"/>
    </row>
    <row r="39777" spans="256:256" hidden="1">
      <c r="IV39777" s="187"/>
    </row>
    <row r="39778" spans="256:256" hidden="1">
      <c r="IV39778" s="187"/>
    </row>
    <row r="39779" spans="256:256" hidden="1">
      <c r="IV39779" s="187"/>
    </row>
    <row r="39780" spans="256:256" hidden="1">
      <c r="IV39780" s="187"/>
    </row>
    <row r="39781" spans="256:256" hidden="1">
      <c r="IV39781" s="187"/>
    </row>
    <row r="39782" spans="256:256" hidden="1">
      <c r="IV39782" s="187"/>
    </row>
    <row r="39783" spans="256:256" hidden="1">
      <c r="IV39783" s="187"/>
    </row>
    <row r="39784" spans="256:256" hidden="1">
      <c r="IV39784" s="187"/>
    </row>
    <row r="39785" spans="256:256" hidden="1">
      <c r="IV39785" s="187"/>
    </row>
    <row r="39786" spans="256:256" hidden="1">
      <c r="IV39786" s="187"/>
    </row>
    <row r="39787" spans="256:256" hidden="1">
      <c r="IV39787" s="187"/>
    </row>
    <row r="39788" spans="256:256" hidden="1">
      <c r="IV39788" s="187"/>
    </row>
    <row r="39789" spans="256:256" hidden="1">
      <c r="IV39789" s="187"/>
    </row>
    <row r="39790" spans="256:256" hidden="1">
      <c r="IV39790" s="187"/>
    </row>
    <row r="39791" spans="256:256" hidden="1">
      <c r="IV39791" s="187"/>
    </row>
    <row r="39792" spans="256:256" hidden="1">
      <c r="IV39792" s="187"/>
    </row>
    <row r="39793" spans="256:256" hidden="1">
      <c r="IV39793" s="187"/>
    </row>
    <row r="39794" spans="256:256" hidden="1">
      <c r="IV39794" s="187"/>
    </row>
    <row r="39795" spans="256:256" hidden="1">
      <c r="IV39795" s="187"/>
    </row>
    <row r="39796" spans="256:256" hidden="1">
      <c r="IV39796" s="187"/>
    </row>
    <row r="39797" spans="256:256" hidden="1">
      <c r="IV39797" s="187"/>
    </row>
    <row r="39798" spans="256:256" hidden="1">
      <c r="IV39798" s="187"/>
    </row>
    <row r="39799" spans="256:256" hidden="1">
      <c r="IV39799" s="187"/>
    </row>
    <row r="39800" spans="256:256" hidden="1">
      <c r="IV39800" s="187"/>
    </row>
    <row r="39801" spans="256:256" hidden="1">
      <c r="IV39801" s="187"/>
    </row>
    <row r="39802" spans="256:256" hidden="1">
      <c r="IV39802" s="187"/>
    </row>
    <row r="39803" spans="256:256" hidden="1">
      <c r="IV39803" s="187"/>
    </row>
    <row r="39804" spans="256:256" hidden="1">
      <c r="IV39804" s="187"/>
    </row>
    <row r="39805" spans="256:256" hidden="1">
      <c r="IV39805" s="187"/>
    </row>
    <row r="39806" spans="256:256" hidden="1">
      <c r="IV39806" s="187"/>
    </row>
    <row r="39807" spans="256:256" hidden="1">
      <c r="IV39807" s="187"/>
    </row>
    <row r="39808" spans="256:256" hidden="1">
      <c r="IV39808" s="187"/>
    </row>
    <row r="39809" spans="256:256" hidden="1">
      <c r="IV39809" s="187"/>
    </row>
    <row r="39810" spans="256:256" hidden="1">
      <c r="IV39810" s="187"/>
    </row>
    <row r="39811" spans="256:256" hidden="1">
      <c r="IV39811" s="187"/>
    </row>
    <row r="39812" spans="256:256" hidden="1">
      <c r="IV39812" s="187"/>
    </row>
    <row r="39813" spans="256:256" hidden="1">
      <c r="IV39813" s="187"/>
    </row>
    <row r="39814" spans="256:256" hidden="1">
      <c r="IV39814" s="187"/>
    </row>
    <row r="39815" spans="256:256" hidden="1">
      <c r="IV39815" s="187"/>
    </row>
    <row r="39816" spans="256:256" hidden="1">
      <c r="IV39816" s="187"/>
    </row>
    <row r="39817" spans="256:256" hidden="1">
      <c r="IV39817" s="187"/>
    </row>
    <row r="39818" spans="256:256" hidden="1">
      <c r="IV39818" s="187"/>
    </row>
    <row r="39819" spans="256:256" hidden="1">
      <c r="IV39819" s="187"/>
    </row>
    <row r="39820" spans="256:256" hidden="1">
      <c r="IV39820" s="187"/>
    </row>
    <row r="39821" spans="256:256" hidden="1">
      <c r="IV39821" s="187"/>
    </row>
    <row r="39822" spans="256:256" hidden="1">
      <c r="IV39822" s="187"/>
    </row>
    <row r="39823" spans="256:256" hidden="1">
      <c r="IV39823" s="187"/>
    </row>
    <row r="39824" spans="256:256" hidden="1">
      <c r="IV39824" s="187"/>
    </row>
    <row r="39825" spans="256:256" hidden="1">
      <c r="IV39825" s="187"/>
    </row>
    <row r="39826" spans="256:256" hidden="1">
      <c r="IV39826" s="187"/>
    </row>
    <row r="39827" spans="256:256" hidden="1">
      <c r="IV39827" s="187"/>
    </row>
    <row r="39828" spans="256:256" hidden="1">
      <c r="IV39828" s="187"/>
    </row>
    <row r="39829" spans="256:256" hidden="1">
      <c r="IV39829" s="187"/>
    </row>
    <row r="39830" spans="256:256" hidden="1">
      <c r="IV39830" s="187"/>
    </row>
    <row r="39831" spans="256:256" hidden="1">
      <c r="IV39831" s="187"/>
    </row>
    <row r="39832" spans="256:256" hidden="1">
      <c r="IV39832" s="187"/>
    </row>
    <row r="39833" spans="256:256" hidden="1">
      <c r="IV39833" s="187"/>
    </row>
    <row r="39834" spans="256:256" hidden="1">
      <c r="IV39834" s="187"/>
    </row>
    <row r="39835" spans="256:256" hidden="1">
      <c r="IV39835" s="187"/>
    </row>
    <row r="39836" spans="256:256" hidden="1">
      <c r="IV39836" s="187"/>
    </row>
    <row r="39837" spans="256:256" hidden="1">
      <c r="IV39837" s="187"/>
    </row>
    <row r="39838" spans="256:256" hidden="1">
      <c r="IV39838" s="187"/>
    </row>
    <row r="39839" spans="256:256" hidden="1">
      <c r="IV39839" s="187"/>
    </row>
    <row r="39840" spans="256:256" hidden="1">
      <c r="IV39840" s="187"/>
    </row>
    <row r="39841" spans="256:256" hidden="1">
      <c r="IV39841" s="187"/>
    </row>
    <row r="39842" spans="256:256" hidden="1">
      <c r="IV39842" s="187"/>
    </row>
    <row r="39843" spans="256:256" hidden="1">
      <c r="IV39843" s="187"/>
    </row>
    <row r="39844" spans="256:256" hidden="1">
      <c r="IV39844" s="187"/>
    </row>
    <row r="39845" spans="256:256" hidden="1">
      <c r="IV39845" s="187"/>
    </row>
    <row r="39846" spans="256:256" hidden="1">
      <c r="IV39846" s="187"/>
    </row>
    <row r="39847" spans="256:256" hidden="1">
      <c r="IV39847" s="187"/>
    </row>
    <row r="39848" spans="256:256" hidden="1">
      <c r="IV39848" s="187"/>
    </row>
    <row r="39849" spans="256:256" hidden="1">
      <c r="IV39849" s="187"/>
    </row>
    <row r="39850" spans="256:256" hidden="1">
      <c r="IV39850" s="187"/>
    </row>
    <row r="39851" spans="256:256" hidden="1">
      <c r="IV39851" s="187"/>
    </row>
    <row r="39852" spans="256:256" hidden="1">
      <c r="IV39852" s="187"/>
    </row>
    <row r="39853" spans="256:256" hidden="1">
      <c r="IV39853" s="187"/>
    </row>
    <row r="39854" spans="256:256" hidden="1">
      <c r="IV39854" s="187"/>
    </row>
    <row r="39855" spans="256:256" hidden="1">
      <c r="IV39855" s="187"/>
    </row>
    <row r="39856" spans="256:256" hidden="1">
      <c r="IV39856" s="187"/>
    </row>
    <row r="39857" spans="256:256" hidden="1">
      <c r="IV39857" s="187"/>
    </row>
    <row r="39858" spans="256:256" hidden="1">
      <c r="IV39858" s="187"/>
    </row>
    <row r="39859" spans="256:256" hidden="1">
      <c r="IV39859" s="187"/>
    </row>
    <row r="39860" spans="256:256" hidden="1">
      <c r="IV39860" s="187"/>
    </row>
    <row r="39861" spans="256:256" hidden="1">
      <c r="IV39861" s="187"/>
    </row>
    <row r="39862" spans="256:256" hidden="1">
      <c r="IV39862" s="187"/>
    </row>
    <row r="39863" spans="256:256" hidden="1">
      <c r="IV39863" s="187"/>
    </row>
    <row r="39864" spans="256:256" hidden="1">
      <c r="IV39864" s="187"/>
    </row>
    <row r="39865" spans="256:256" hidden="1">
      <c r="IV39865" s="187"/>
    </row>
    <row r="39866" spans="256:256" hidden="1">
      <c r="IV39866" s="187"/>
    </row>
    <row r="39867" spans="256:256" hidden="1">
      <c r="IV39867" s="187"/>
    </row>
    <row r="39868" spans="256:256" hidden="1">
      <c r="IV39868" s="187"/>
    </row>
    <row r="39869" spans="256:256" hidden="1">
      <c r="IV39869" s="187"/>
    </row>
    <row r="39870" spans="256:256" hidden="1">
      <c r="IV39870" s="187"/>
    </row>
    <row r="39871" spans="256:256" hidden="1">
      <c r="IV39871" s="187"/>
    </row>
    <row r="39872" spans="256:256" hidden="1">
      <c r="IV39872" s="187"/>
    </row>
    <row r="39873" spans="256:256" hidden="1">
      <c r="IV39873" s="187"/>
    </row>
    <row r="39874" spans="256:256" hidden="1">
      <c r="IV39874" s="187"/>
    </row>
    <row r="39875" spans="256:256" hidden="1">
      <c r="IV39875" s="187"/>
    </row>
    <row r="39876" spans="256:256" hidden="1">
      <c r="IV39876" s="187"/>
    </row>
    <row r="39877" spans="256:256" hidden="1">
      <c r="IV39877" s="187"/>
    </row>
    <row r="39878" spans="256:256" hidden="1">
      <c r="IV39878" s="187"/>
    </row>
    <row r="39879" spans="256:256" hidden="1">
      <c r="IV39879" s="187"/>
    </row>
    <row r="39880" spans="256:256" hidden="1">
      <c r="IV39880" s="187"/>
    </row>
    <row r="39881" spans="256:256" hidden="1">
      <c r="IV39881" s="187"/>
    </row>
    <row r="39882" spans="256:256" hidden="1">
      <c r="IV39882" s="187"/>
    </row>
    <row r="39883" spans="256:256" hidden="1">
      <c r="IV39883" s="187"/>
    </row>
    <row r="39884" spans="256:256" hidden="1">
      <c r="IV39884" s="187"/>
    </row>
    <row r="39885" spans="256:256" hidden="1">
      <c r="IV39885" s="187"/>
    </row>
    <row r="39886" spans="256:256" hidden="1">
      <c r="IV39886" s="187"/>
    </row>
    <row r="39887" spans="256:256" hidden="1">
      <c r="IV39887" s="187"/>
    </row>
    <row r="39888" spans="256:256" hidden="1">
      <c r="IV39888" s="187"/>
    </row>
    <row r="39889" spans="256:256" hidden="1">
      <c r="IV39889" s="187"/>
    </row>
    <row r="39890" spans="256:256" hidden="1">
      <c r="IV39890" s="187"/>
    </row>
    <row r="39891" spans="256:256" hidden="1">
      <c r="IV39891" s="187"/>
    </row>
    <row r="39892" spans="256:256" hidden="1">
      <c r="IV39892" s="187"/>
    </row>
    <row r="39893" spans="256:256" hidden="1">
      <c r="IV39893" s="187"/>
    </row>
    <row r="39894" spans="256:256" hidden="1">
      <c r="IV39894" s="187"/>
    </row>
    <row r="39895" spans="256:256" hidden="1">
      <c r="IV39895" s="187"/>
    </row>
    <row r="39896" spans="256:256" hidden="1">
      <c r="IV39896" s="187"/>
    </row>
    <row r="39897" spans="256:256" hidden="1">
      <c r="IV39897" s="187"/>
    </row>
    <row r="39898" spans="256:256" hidden="1">
      <c r="IV39898" s="187"/>
    </row>
    <row r="39899" spans="256:256" hidden="1">
      <c r="IV39899" s="187"/>
    </row>
    <row r="39900" spans="256:256" hidden="1">
      <c r="IV39900" s="187"/>
    </row>
    <row r="39901" spans="256:256" hidden="1">
      <c r="IV39901" s="187"/>
    </row>
    <row r="39902" spans="256:256" hidden="1">
      <c r="IV39902" s="187"/>
    </row>
    <row r="39903" spans="256:256" hidden="1">
      <c r="IV39903" s="187"/>
    </row>
    <row r="39904" spans="256:256" hidden="1">
      <c r="IV39904" s="187"/>
    </row>
    <row r="39905" spans="256:256" hidden="1">
      <c r="IV39905" s="187"/>
    </row>
    <row r="39906" spans="256:256" hidden="1">
      <c r="IV39906" s="187"/>
    </row>
    <row r="39907" spans="256:256" hidden="1">
      <c r="IV39907" s="187"/>
    </row>
    <row r="39908" spans="256:256" hidden="1">
      <c r="IV39908" s="187"/>
    </row>
    <row r="39909" spans="256:256" hidden="1">
      <c r="IV39909" s="187"/>
    </row>
    <row r="39910" spans="256:256" hidden="1">
      <c r="IV39910" s="187"/>
    </row>
    <row r="39911" spans="256:256" hidden="1">
      <c r="IV39911" s="187"/>
    </row>
    <row r="39912" spans="256:256" hidden="1">
      <c r="IV39912" s="187"/>
    </row>
    <row r="39913" spans="256:256" hidden="1">
      <c r="IV39913" s="187"/>
    </row>
    <row r="39914" spans="256:256" hidden="1">
      <c r="IV39914" s="187"/>
    </row>
    <row r="39915" spans="256:256" hidden="1">
      <c r="IV39915" s="187"/>
    </row>
    <row r="39916" spans="256:256" hidden="1">
      <c r="IV39916" s="187"/>
    </row>
    <row r="39917" spans="256:256" hidden="1">
      <c r="IV39917" s="187"/>
    </row>
    <row r="39918" spans="256:256" hidden="1">
      <c r="IV39918" s="187"/>
    </row>
    <row r="39919" spans="256:256" hidden="1">
      <c r="IV39919" s="187"/>
    </row>
    <row r="39920" spans="256:256" hidden="1">
      <c r="IV39920" s="187"/>
    </row>
    <row r="39921" spans="256:256" hidden="1">
      <c r="IV39921" s="187"/>
    </row>
    <row r="39922" spans="256:256" hidden="1">
      <c r="IV39922" s="187"/>
    </row>
    <row r="39923" spans="256:256" hidden="1">
      <c r="IV39923" s="187"/>
    </row>
    <row r="39924" spans="256:256" hidden="1">
      <c r="IV39924" s="187"/>
    </row>
    <row r="39925" spans="256:256" hidden="1">
      <c r="IV39925" s="187"/>
    </row>
    <row r="39926" spans="256:256" hidden="1">
      <c r="IV39926" s="187"/>
    </row>
    <row r="39927" spans="256:256" hidden="1">
      <c r="IV39927" s="187"/>
    </row>
    <row r="39928" spans="256:256" hidden="1">
      <c r="IV39928" s="187"/>
    </row>
    <row r="39929" spans="256:256" hidden="1">
      <c r="IV39929" s="187"/>
    </row>
    <row r="39930" spans="256:256" hidden="1">
      <c r="IV39930" s="187"/>
    </row>
    <row r="39931" spans="256:256" hidden="1">
      <c r="IV39931" s="187"/>
    </row>
    <row r="39932" spans="256:256" hidden="1">
      <c r="IV39932" s="187"/>
    </row>
    <row r="39933" spans="256:256" hidden="1">
      <c r="IV39933" s="187"/>
    </row>
    <row r="39934" spans="256:256" hidden="1">
      <c r="IV39934" s="187"/>
    </row>
    <row r="39935" spans="256:256" hidden="1">
      <c r="IV39935" s="187"/>
    </row>
    <row r="39936" spans="256:256" hidden="1">
      <c r="IV39936" s="187"/>
    </row>
    <row r="39937" spans="256:256" hidden="1">
      <c r="IV39937" s="187"/>
    </row>
    <row r="39938" spans="256:256" hidden="1">
      <c r="IV39938" s="187"/>
    </row>
    <row r="39939" spans="256:256" hidden="1">
      <c r="IV39939" s="187"/>
    </row>
    <row r="39940" spans="256:256" hidden="1">
      <c r="IV39940" s="187"/>
    </row>
    <row r="39941" spans="256:256" hidden="1">
      <c r="IV39941" s="187"/>
    </row>
    <row r="39942" spans="256:256" hidden="1">
      <c r="IV39942" s="187"/>
    </row>
    <row r="39943" spans="256:256" hidden="1">
      <c r="IV39943" s="187"/>
    </row>
    <row r="39944" spans="256:256" hidden="1">
      <c r="IV39944" s="187"/>
    </row>
    <row r="39945" spans="256:256" hidden="1">
      <c r="IV39945" s="187"/>
    </row>
    <row r="39946" spans="256:256" hidden="1">
      <c r="IV39946" s="187"/>
    </row>
    <row r="39947" spans="256:256" hidden="1">
      <c r="IV39947" s="187"/>
    </row>
    <row r="39948" spans="256:256" hidden="1">
      <c r="IV39948" s="187"/>
    </row>
    <row r="39949" spans="256:256" hidden="1">
      <c r="IV39949" s="187"/>
    </row>
    <row r="39950" spans="256:256" hidden="1">
      <c r="IV39950" s="187"/>
    </row>
    <row r="39951" spans="256:256" hidden="1">
      <c r="IV39951" s="187"/>
    </row>
    <row r="39952" spans="256:256" hidden="1">
      <c r="IV39952" s="187"/>
    </row>
    <row r="39953" spans="256:256" hidden="1">
      <c r="IV39953" s="187"/>
    </row>
    <row r="39954" spans="256:256" hidden="1">
      <c r="IV39954" s="187"/>
    </row>
    <row r="39955" spans="256:256" hidden="1">
      <c r="IV39955" s="187"/>
    </row>
    <row r="39956" spans="256:256" hidden="1">
      <c r="IV39956" s="187"/>
    </row>
    <row r="39957" spans="256:256" hidden="1">
      <c r="IV39957" s="187"/>
    </row>
    <row r="39958" spans="256:256" hidden="1">
      <c r="IV39958" s="187"/>
    </row>
    <row r="39959" spans="256:256" hidden="1">
      <c r="IV39959" s="187"/>
    </row>
    <row r="39960" spans="256:256" hidden="1">
      <c r="IV39960" s="187"/>
    </row>
    <row r="39961" spans="256:256" hidden="1">
      <c r="IV39961" s="187"/>
    </row>
    <row r="39962" spans="256:256" hidden="1">
      <c r="IV39962" s="187"/>
    </row>
    <row r="39963" spans="256:256" hidden="1">
      <c r="IV39963" s="187"/>
    </row>
    <row r="39964" spans="256:256" hidden="1">
      <c r="IV39964" s="187"/>
    </row>
    <row r="39965" spans="256:256" hidden="1">
      <c r="IV39965" s="187"/>
    </row>
    <row r="39966" spans="256:256" hidden="1">
      <c r="IV39966" s="187"/>
    </row>
    <row r="39967" spans="256:256" hidden="1">
      <c r="IV39967" s="187"/>
    </row>
    <row r="39968" spans="256:256" hidden="1">
      <c r="IV39968" s="187"/>
    </row>
    <row r="39969" spans="256:256" hidden="1">
      <c r="IV39969" s="187"/>
    </row>
    <row r="39970" spans="256:256" hidden="1">
      <c r="IV39970" s="187"/>
    </row>
    <row r="39971" spans="256:256" hidden="1">
      <c r="IV39971" s="187"/>
    </row>
    <row r="39972" spans="256:256" hidden="1">
      <c r="IV39972" s="187"/>
    </row>
    <row r="39973" spans="256:256" hidden="1">
      <c r="IV39973" s="187"/>
    </row>
    <row r="39974" spans="256:256" hidden="1">
      <c r="IV39974" s="187"/>
    </row>
    <row r="39975" spans="256:256" hidden="1">
      <c r="IV39975" s="187"/>
    </row>
    <row r="39976" spans="256:256" hidden="1">
      <c r="IV39976" s="187"/>
    </row>
    <row r="39977" spans="256:256" hidden="1">
      <c r="IV39977" s="187"/>
    </row>
    <row r="39978" spans="256:256" hidden="1">
      <c r="IV39978" s="187"/>
    </row>
    <row r="39979" spans="256:256" hidden="1">
      <c r="IV39979" s="187"/>
    </row>
    <row r="39980" spans="256:256" hidden="1">
      <c r="IV39980" s="187"/>
    </row>
    <row r="39981" spans="256:256" hidden="1">
      <c r="IV39981" s="187"/>
    </row>
    <row r="39982" spans="256:256" hidden="1">
      <c r="IV39982" s="187"/>
    </row>
    <row r="39983" spans="256:256" hidden="1">
      <c r="IV39983" s="187"/>
    </row>
    <row r="39984" spans="256:256" hidden="1">
      <c r="IV39984" s="187"/>
    </row>
    <row r="39985" spans="256:256" hidden="1">
      <c r="IV39985" s="187"/>
    </row>
    <row r="39986" spans="256:256" hidden="1">
      <c r="IV39986" s="187"/>
    </row>
    <row r="39987" spans="256:256" hidden="1">
      <c r="IV39987" s="187"/>
    </row>
    <row r="39988" spans="256:256" hidden="1">
      <c r="IV39988" s="187"/>
    </row>
    <row r="39989" spans="256:256" hidden="1">
      <c r="IV39989" s="187"/>
    </row>
    <row r="39990" spans="256:256" hidden="1">
      <c r="IV39990" s="187"/>
    </row>
    <row r="39991" spans="256:256" hidden="1">
      <c r="IV39991" s="187"/>
    </row>
    <row r="39992" spans="256:256" hidden="1">
      <c r="IV39992" s="187"/>
    </row>
    <row r="39993" spans="256:256" hidden="1">
      <c r="IV39993" s="187"/>
    </row>
    <row r="39994" spans="256:256" hidden="1">
      <c r="IV39994" s="187"/>
    </row>
    <row r="39995" spans="256:256" hidden="1">
      <c r="IV39995" s="187"/>
    </row>
    <row r="39996" spans="256:256" hidden="1">
      <c r="IV39996" s="187"/>
    </row>
    <row r="39997" spans="256:256" hidden="1">
      <c r="IV39997" s="187"/>
    </row>
    <row r="39998" spans="256:256" hidden="1">
      <c r="IV39998" s="187"/>
    </row>
    <row r="39999" spans="256:256" hidden="1">
      <c r="IV39999" s="187"/>
    </row>
    <row r="40000" spans="256:256" hidden="1">
      <c r="IV40000" s="187"/>
    </row>
    <row r="40001" spans="256:256" hidden="1">
      <c r="IV40001" s="187"/>
    </row>
    <row r="40002" spans="256:256" hidden="1">
      <c r="IV40002" s="187"/>
    </row>
    <row r="40003" spans="256:256" hidden="1">
      <c r="IV40003" s="187"/>
    </row>
    <row r="40004" spans="256:256" hidden="1">
      <c r="IV40004" s="187"/>
    </row>
    <row r="40005" spans="256:256" hidden="1">
      <c r="IV40005" s="187"/>
    </row>
    <row r="40006" spans="256:256" hidden="1">
      <c r="IV40006" s="187"/>
    </row>
    <row r="40007" spans="256:256" hidden="1">
      <c r="IV40007" s="187"/>
    </row>
    <row r="40008" spans="256:256" hidden="1">
      <c r="IV40008" s="187"/>
    </row>
    <row r="40009" spans="256:256" hidden="1">
      <c r="IV40009" s="187"/>
    </row>
    <row r="40010" spans="256:256" hidden="1">
      <c r="IV40010" s="187"/>
    </row>
    <row r="40011" spans="256:256" hidden="1">
      <c r="IV40011" s="187"/>
    </row>
    <row r="40012" spans="256:256" hidden="1">
      <c r="IV40012" s="187"/>
    </row>
    <row r="40013" spans="256:256" hidden="1">
      <c r="IV40013" s="187"/>
    </row>
    <row r="40014" spans="256:256" hidden="1">
      <c r="IV40014" s="187"/>
    </row>
    <row r="40015" spans="256:256" hidden="1">
      <c r="IV40015" s="187"/>
    </row>
    <row r="40016" spans="256:256" hidden="1">
      <c r="IV40016" s="187"/>
    </row>
    <row r="40017" spans="256:256" hidden="1">
      <c r="IV40017" s="187"/>
    </row>
    <row r="40018" spans="256:256" hidden="1">
      <c r="IV40018" s="187"/>
    </row>
    <row r="40019" spans="256:256" hidden="1">
      <c r="IV40019" s="187"/>
    </row>
    <row r="40020" spans="256:256" hidden="1">
      <c r="IV40020" s="187"/>
    </row>
    <row r="40021" spans="256:256" hidden="1">
      <c r="IV40021" s="187"/>
    </row>
    <row r="40022" spans="256:256" hidden="1">
      <c r="IV40022" s="187"/>
    </row>
    <row r="40023" spans="256:256" hidden="1">
      <c r="IV40023" s="187"/>
    </row>
    <row r="40024" spans="256:256" hidden="1">
      <c r="IV40024" s="187"/>
    </row>
    <row r="40025" spans="256:256" hidden="1">
      <c r="IV40025" s="187"/>
    </row>
    <row r="40026" spans="256:256" hidden="1">
      <c r="IV40026" s="187"/>
    </row>
    <row r="40027" spans="256:256" hidden="1">
      <c r="IV40027" s="187"/>
    </row>
    <row r="40028" spans="256:256" hidden="1">
      <c r="IV40028" s="187"/>
    </row>
    <row r="40029" spans="256:256" hidden="1">
      <c r="IV40029" s="187"/>
    </row>
    <row r="40030" spans="256:256" hidden="1">
      <c r="IV40030" s="187"/>
    </row>
    <row r="40031" spans="256:256" hidden="1">
      <c r="IV40031" s="187"/>
    </row>
    <row r="40032" spans="256:256" hidden="1">
      <c r="IV40032" s="187"/>
    </row>
    <row r="40033" spans="256:256" hidden="1">
      <c r="IV40033" s="187"/>
    </row>
    <row r="40034" spans="256:256" hidden="1">
      <c r="IV40034" s="187"/>
    </row>
    <row r="40035" spans="256:256" hidden="1">
      <c r="IV40035" s="187"/>
    </row>
    <row r="40036" spans="256:256" hidden="1">
      <c r="IV40036" s="187"/>
    </row>
    <row r="40037" spans="256:256" hidden="1">
      <c r="IV40037" s="187"/>
    </row>
    <row r="40038" spans="256:256" hidden="1">
      <c r="IV40038" s="187"/>
    </row>
    <row r="40039" spans="256:256" hidden="1">
      <c r="IV40039" s="187"/>
    </row>
    <row r="40040" spans="256:256" hidden="1">
      <c r="IV40040" s="187"/>
    </row>
    <row r="40041" spans="256:256" hidden="1">
      <c r="IV40041" s="187"/>
    </row>
    <row r="40042" spans="256:256" hidden="1">
      <c r="IV40042" s="187"/>
    </row>
    <row r="40043" spans="256:256" hidden="1">
      <c r="IV40043" s="187"/>
    </row>
    <row r="40044" spans="256:256" hidden="1">
      <c r="IV40044" s="187"/>
    </row>
    <row r="40045" spans="256:256" hidden="1">
      <c r="IV40045" s="187"/>
    </row>
    <row r="40046" spans="256:256" hidden="1">
      <c r="IV40046" s="187"/>
    </row>
    <row r="40047" spans="256:256" hidden="1">
      <c r="IV40047" s="187"/>
    </row>
    <row r="40048" spans="256:256" hidden="1">
      <c r="IV40048" s="187"/>
    </row>
    <row r="40049" spans="256:256" hidden="1">
      <c r="IV40049" s="187"/>
    </row>
    <row r="40050" spans="256:256" hidden="1">
      <c r="IV40050" s="187"/>
    </row>
    <row r="40051" spans="256:256" hidden="1">
      <c r="IV40051" s="187"/>
    </row>
    <row r="40052" spans="256:256" hidden="1">
      <c r="IV40052" s="187"/>
    </row>
    <row r="40053" spans="256:256" hidden="1">
      <c r="IV40053" s="187"/>
    </row>
    <row r="40054" spans="256:256" hidden="1">
      <c r="IV40054" s="187"/>
    </row>
    <row r="40055" spans="256:256" hidden="1">
      <c r="IV40055" s="187"/>
    </row>
    <row r="40056" spans="256:256" hidden="1">
      <c r="IV40056" s="187"/>
    </row>
    <row r="40057" spans="256:256" hidden="1">
      <c r="IV40057" s="187"/>
    </row>
    <row r="40058" spans="256:256" hidden="1">
      <c r="IV40058" s="187"/>
    </row>
    <row r="40059" spans="256:256" hidden="1">
      <c r="IV40059" s="187"/>
    </row>
    <row r="40060" spans="256:256" hidden="1">
      <c r="IV40060" s="187"/>
    </row>
    <row r="40061" spans="256:256" hidden="1">
      <c r="IV40061" s="187"/>
    </row>
    <row r="40062" spans="256:256" hidden="1">
      <c r="IV40062" s="187"/>
    </row>
    <row r="40063" spans="256:256" hidden="1">
      <c r="IV40063" s="187"/>
    </row>
    <row r="40064" spans="256:256" hidden="1">
      <c r="IV40064" s="187"/>
    </row>
    <row r="40065" spans="256:256" hidden="1">
      <c r="IV40065" s="187"/>
    </row>
    <row r="40066" spans="256:256" hidden="1">
      <c r="IV40066" s="187"/>
    </row>
    <row r="40067" spans="256:256" hidden="1">
      <c r="IV40067" s="187"/>
    </row>
    <row r="40068" spans="256:256" hidden="1">
      <c r="IV40068" s="187"/>
    </row>
    <row r="40069" spans="256:256" hidden="1">
      <c r="IV40069" s="187"/>
    </row>
    <row r="40070" spans="256:256" hidden="1">
      <c r="IV40070" s="187"/>
    </row>
    <row r="40071" spans="256:256" hidden="1">
      <c r="IV40071" s="187"/>
    </row>
    <row r="40072" spans="256:256" hidden="1">
      <c r="IV40072" s="187"/>
    </row>
    <row r="40073" spans="256:256" hidden="1">
      <c r="IV40073" s="187"/>
    </row>
    <row r="40074" spans="256:256" hidden="1">
      <c r="IV40074" s="187"/>
    </row>
    <row r="40075" spans="256:256" hidden="1">
      <c r="IV40075" s="187"/>
    </row>
    <row r="40076" spans="256:256" hidden="1">
      <c r="IV40076" s="187"/>
    </row>
    <row r="40077" spans="256:256" hidden="1">
      <c r="IV40077" s="187"/>
    </row>
    <row r="40078" spans="256:256" hidden="1">
      <c r="IV40078" s="187"/>
    </row>
    <row r="40079" spans="256:256" hidden="1">
      <c r="IV40079" s="187"/>
    </row>
    <row r="40080" spans="256:256" hidden="1">
      <c r="IV40080" s="187"/>
    </row>
    <row r="40081" spans="256:256" hidden="1">
      <c r="IV40081" s="187"/>
    </row>
    <row r="40082" spans="256:256" hidden="1">
      <c r="IV40082" s="187"/>
    </row>
    <row r="40083" spans="256:256" hidden="1">
      <c r="IV40083" s="187"/>
    </row>
    <row r="40084" spans="256:256" hidden="1">
      <c r="IV40084" s="187"/>
    </row>
    <row r="40085" spans="256:256" hidden="1">
      <c r="IV40085" s="187"/>
    </row>
    <row r="40086" spans="256:256" hidden="1">
      <c r="IV40086" s="187"/>
    </row>
    <row r="40087" spans="256:256" hidden="1">
      <c r="IV40087" s="187"/>
    </row>
    <row r="40088" spans="256:256" hidden="1">
      <c r="IV40088" s="187"/>
    </row>
    <row r="40089" spans="256:256" hidden="1">
      <c r="IV40089" s="187"/>
    </row>
    <row r="40090" spans="256:256" hidden="1">
      <c r="IV40090" s="187"/>
    </row>
    <row r="40091" spans="256:256" hidden="1">
      <c r="IV40091" s="187"/>
    </row>
    <row r="40092" spans="256:256" hidden="1">
      <c r="IV40092" s="187"/>
    </row>
    <row r="40093" spans="256:256" hidden="1">
      <c r="IV40093" s="187"/>
    </row>
    <row r="40094" spans="256:256" hidden="1">
      <c r="IV40094" s="187"/>
    </row>
    <row r="40095" spans="256:256" hidden="1">
      <c r="IV40095" s="187"/>
    </row>
    <row r="40096" spans="256:256" hidden="1">
      <c r="IV40096" s="187"/>
    </row>
    <row r="40097" spans="256:256" hidden="1">
      <c r="IV40097" s="187"/>
    </row>
    <row r="40098" spans="256:256" hidden="1">
      <c r="IV40098" s="187"/>
    </row>
    <row r="40099" spans="256:256" hidden="1">
      <c r="IV40099" s="187"/>
    </row>
    <row r="40100" spans="256:256" hidden="1">
      <c r="IV40100" s="187"/>
    </row>
    <row r="40101" spans="256:256" hidden="1">
      <c r="IV40101" s="187"/>
    </row>
    <row r="40102" spans="256:256" hidden="1">
      <c r="IV40102" s="187"/>
    </row>
    <row r="40103" spans="256:256" hidden="1">
      <c r="IV40103" s="187"/>
    </row>
    <row r="40104" spans="256:256" hidden="1">
      <c r="IV40104" s="187"/>
    </row>
    <row r="40105" spans="256:256" hidden="1">
      <c r="IV40105" s="187"/>
    </row>
    <row r="40106" spans="256:256" hidden="1">
      <c r="IV40106" s="187"/>
    </row>
    <row r="40107" spans="256:256" hidden="1">
      <c r="IV40107" s="187"/>
    </row>
    <row r="40108" spans="256:256" hidden="1">
      <c r="IV40108" s="187"/>
    </row>
    <row r="40109" spans="256:256" hidden="1">
      <c r="IV40109" s="187"/>
    </row>
    <row r="40110" spans="256:256" hidden="1">
      <c r="IV40110" s="187"/>
    </row>
    <row r="40111" spans="256:256" hidden="1">
      <c r="IV40111" s="187"/>
    </row>
    <row r="40112" spans="256:256" hidden="1">
      <c r="IV40112" s="187"/>
    </row>
    <row r="40113" spans="256:256" hidden="1">
      <c r="IV40113" s="187"/>
    </row>
    <row r="40114" spans="256:256" hidden="1">
      <c r="IV40114" s="187"/>
    </row>
    <row r="40115" spans="256:256" hidden="1">
      <c r="IV40115" s="187"/>
    </row>
    <row r="40116" spans="256:256" hidden="1">
      <c r="IV40116" s="187"/>
    </row>
    <row r="40117" spans="256:256" hidden="1">
      <c r="IV40117" s="187"/>
    </row>
    <row r="40118" spans="256:256" hidden="1">
      <c r="IV40118" s="187"/>
    </row>
    <row r="40119" spans="256:256" hidden="1">
      <c r="IV40119" s="187"/>
    </row>
    <row r="40120" spans="256:256" hidden="1">
      <c r="IV40120" s="187"/>
    </row>
    <row r="40121" spans="256:256" hidden="1">
      <c r="IV40121" s="187"/>
    </row>
    <row r="40122" spans="256:256" hidden="1">
      <c r="IV40122" s="187"/>
    </row>
    <row r="40123" spans="256:256" hidden="1">
      <c r="IV40123" s="187"/>
    </row>
    <row r="40124" spans="256:256" hidden="1">
      <c r="IV40124" s="187"/>
    </row>
    <row r="40125" spans="256:256" hidden="1">
      <c r="IV40125" s="187"/>
    </row>
    <row r="40126" spans="256:256" hidden="1">
      <c r="IV40126" s="187"/>
    </row>
    <row r="40127" spans="256:256" hidden="1">
      <c r="IV40127" s="187"/>
    </row>
    <row r="40128" spans="256:256" hidden="1">
      <c r="IV40128" s="187"/>
    </row>
    <row r="40129" spans="256:256" hidden="1">
      <c r="IV40129" s="187"/>
    </row>
    <row r="40130" spans="256:256" hidden="1">
      <c r="IV40130" s="187"/>
    </row>
    <row r="40131" spans="256:256" hidden="1">
      <c r="IV40131" s="187"/>
    </row>
    <row r="40132" spans="256:256" hidden="1">
      <c r="IV40132" s="187"/>
    </row>
    <row r="40133" spans="256:256" hidden="1">
      <c r="IV40133" s="187"/>
    </row>
    <row r="40134" spans="256:256" hidden="1">
      <c r="IV40134" s="187"/>
    </row>
    <row r="40135" spans="256:256" hidden="1">
      <c r="IV40135" s="187"/>
    </row>
    <row r="40136" spans="256:256" hidden="1">
      <c r="IV40136" s="187"/>
    </row>
    <row r="40137" spans="256:256" hidden="1">
      <c r="IV40137" s="187"/>
    </row>
    <row r="40138" spans="256:256" hidden="1">
      <c r="IV40138" s="187"/>
    </row>
    <row r="40139" spans="256:256" hidden="1">
      <c r="IV40139" s="187"/>
    </row>
    <row r="40140" spans="256:256" hidden="1">
      <c r="IV40140" s="187"/>
    </row>
    <row r="40141" spans="256:256" hidden="1">
      <c r="IV40141" s="187"/>
    </row>
    <row r="40142" spans="256:256" hidden="1">
      <c r="IV40142" s="187"/>
    </row>
    <row r="40143" spans="256:256" hidden="1">
      <c r="IV40143" s="187"/>
    </row>
    <row r="40144" spans="256:256" hidden="1">
      <c r="IV40144" s="187"/>
    </row>
    <row r="40145" spans="256:256" hidden="1">
      <c r="IV40145" s="187"/>
    </row>
    <row r="40146" spans="256:256" hidden="1">
      <c r="IV40146" s="187"/>
    </row>
    <row r="40147" spans="256:256" hidden="1">
      <c r="IV40147" s="187"/>
    </row>
    <row r="40148" spans="256:256" hidden="1">
      <c r="IV40148" s="187"/>
    </row>
    <row r="40149" spans="256:256" hidden="1">
      <c r="IV40149" s="187"/>
    </row>
    <row r="40150" spans="256:256" hidden="1">
      <c r="IV40150" s="187"/>
    </row>
    <row r="40151" spans="256:256" hidden="1">
      <c r="IV40151" s="187"/>
    </row>
    <row r="40152" spans="256:256" hidden="1">
      <c r="IV40152" s="187"/>
    </row>
    <row r="40153" spans="256:256" hidden="1">
      <c r="IV40153" s="187"/>
    </row>
    <row r="40154" spans="256:256" hidden="1">
      <c r="IV40154" s="187"/>
    </row>
    <row r="40155" spans="256:256" hidden="1">
      <c r="IV40155" s="187"/>
    </row>
    <row r="40156" spans="256:256" hidden="1">
      <c r="IV40156" s="187"/>
    </row>
    <row r="40157" spans="256:256" hidden="1">
      <c r="IV40157" s="187"/>
    </row>
    <row r="40158" spans="256:256" hidden="1">
      <c r="IV40158" s="187"/>
    </row>
    <row r="40159" spans="256:256" hidden="1">
      <c r="IV40159" s="187"/>
    </row>
    <row r="40160" spans="256:256" hidden="1">
      <c r="IV40160" s="187"/>
    </row>
    <row r="40161" spans="256:256" hidden="1">
      <c r="IV40161" s="187"/>
    </row>
    <row r="40162" spans="256:256" hidden="1">
      <c r="IV40162" s="187"/>
    </row>
    <row r="40163" spans="256:256" hidden="1">
      <c r="IV40163" s="187"/>
    </row>
    <row r="40164" spans="256:256" hidden="1">
      <c r="IV40164" s="187"/>
    </row>
    <row r="40165" spans="256:256" hidden="1">
      <c r="IV40165" s="187"/>
    </row>
    <row r="40166" spans="256:256" hidden="1">
      <c r="IV40166" s="187"/>
    </row>
    <row r="40167" spans="256:256" hidden="1">
      <c r="IV40167" s="187"/>
    </row>
    <row r="40168" spans="256:256" hidden="1">
      <c r="IV40168" s="187"/>
    </row>
    <row r="40169" spans="256:256" hidden="1">
      <c r="IV40169" s="187"/>
    </row>
    <row r="40170" spans="256:256" hidden="1">
      <c r="IV40170" s="187"/>
    </row>
    <row r="40171" spans="256:256" hidden="1">
      <c r="IV40171" s="187"/>
    </row>
    <row r="40172" spans="256:256" hidden="1">
      <c r="IV40172" s="187"/>
    </row>
    <row r="40173" spans="256:256" hidden="1">
      <c r="IV40173" s="187"/>
    </row>
    <row r="40174" spans="256:256" hidden="1">
      <c r="IV40174" s="187"/>
    </row>
    <row r="40175" spans="256:256" hidden="1">
      <c r="IV40175" s="187"/>
    </row>
    <row r="40176" spans="256:256" hidden="1">
      <c r="IV40176" s="187"/>
    </row>
    <row r="40177" spans="256:256" hidden="1">
      <c r="IV40177" s="187"/>
    </row>
    <row r="40178" spans="256:256" hidden="1">
      <c r="IV40178" s="187"/>
    </row>
    <row r="40179" spans="256:256" hidden="1">
      <c r="IV40179" s="187"/>
    </row>
    <row r="40180" spans="256:256" hidden="1">
      <c r="IV40180" s="187"/>
    </row>
    <row r="40181" spans="256:256" hidden="1">
      <c r="IV40181" s="187"/>
    </row>
    <row r="40182" spans="256:256" hidden="1">
      <c r="IV40182" s="187"/>
    </row>
    <row r="40183" spans="256:256" hidden="1">
      <c r="IV40183" s="187"/>
    </row>
    <row r="40184" spans="256:256" hidden="1">
      <c r="IV40184" s="187"/>
    </row>
    <row r="40185" spans="256:256" hidden="1">
      <c r="IV40185" s="187"/>
    </row>
    <row r="40186" spans="256:256" hidden="1">
      <c r="IV40186" s="187"/>
    </row>
    <row r="40187" spans="256:256" hidden="1">
      <c r="IV40187" s="187"/>
    </row>
    <row r="40188" spans="256:256" hidden="1">
      <c r="IV40188" s="187"/>
    </row>
    <row r="40189" spans="256:256" hidden="1">
      <c r="IV40189" s="187"/>
    </row>
    <row r="40190" spans="256:256" hidden="1">
      <c r="IV40190" s="187"/>
    </row>
    <row r="40191" spans="256:256" hidden="1">
      <c r="IV40191" s="187"/>
    </row>
    <row r="40192" spans="256:256" hidden="1">
      <c r="IV40192" s="187"/>
    </row>
    <row r="40193" spans="256:256" hidden="1">
      <c r="IV40193" s="187"/>
    </row>
    <row r="40194" spans="256:256" hidden="1">
      <c r="IV40194" s="187"/>
    </row>
    <row r="40195" spans="256:256" hidden="1">
      <c r="IV40195" s="187"/>
    </row>
    <row r="40196" spans="256:256" hidden="1">
      <c r="IV40196" s="187"/>
    </row>
    <row r="40197" spans="256:256" hidden="1">
      <c r="IV40197" s="187"/>
    </row>
    <row r="40198" spans="256:256" hidden="1">
      <c r="IV40198" s="187"/>
    </row>
    <row r="40199" spans="256:256" hidden="1">
      <c r="IV40199" s="187"/>
    </row>
    <row r="40200" spans="256:256" hidden="1">
      <c r="IV40200" s="187"/>
    </row>
    <row r="40201" spans="256:256" hidden="1">
      <c r="IV40201" s="187"/>
    </row>
    <row r="40202" spans="256:256" hidden="1">
      <c r="IV40202" s="187"/>
    </row>
    <row r="40203" spans="256:256" hidden="1">
      <c r="IV40203" s="187"/>
    </row>
    <row r="40204" spans="256:256" hidden="1">
      <c r="IV40204" s="187"/>
    </row>
    <row r="40205" spans="256:256" hidden="1">
      <c r="IV40205" s="187"/>
    </row>
    <row r="40206" spans="256:256" hidden="1">
      <c r="IV40206" s="187"/>
    </row>
    <row r="40207" spans="256:256" hidden="1">
      <c r="IV40207" s="187"/>
    </row>
    <row r="40208" spans="256:256" hidden="1">
      <c r="IV40208" s="187"/>
    </row>
    <row r="40209" spans="256:256" hidden="1">
      <c r="IV40209" s="187"/>
    </row>
    <row r="40210" spans="256:256" hidden="1">
      <c r="IV40210" s="187"/>
    </row>
    <row r="40211" spans="256:256" hidden="1">
      <c r="IV40211" s="187"/>
    </row>
    <row r="40212" spans="256:256" hidden="1">
      <c r="IV40212" s="187"/>
    </row>
    <row r="40213" spans="256:256" hidden="1">
      <c r="IV40213" s="187"/>
    </row>
    <row r="40214" spans="256:256" hidden="1">
      <c r="IV40214" s="187"/>
    </row>
    <row r="40215" spans="256:256" hidden="1">
      <c r="IV40215" s="187"/>
    </row>
    <row r="40216" spans="256:256" hidden="1">
      <c r="IV40216" s="187"/>
    </row>
    <row r="40217" spans="256:256" hidden="1">
      <c r="IV40217" s="187"/>
    </row>
    <row r="40218" spans="256:256" hidden="1">
      <c r="IV40218" s="187"/>
    </row>
    <row r="40219" spans="256:256" hidden="1">
      <c r="IV40219" s="187"/>
    </row>
    <row r="40220" spans="256:256" hidden="1">
      <c r="IV40220" s="187"/>
    </row>
    <row r="40221" spans="256:256" hidden="1">
      <c r="IV40221" s="187"/>
    </row>
    <row r="40222" spans="256:256" hidden="1">
      <c r="IV40222" s="187"/>
    </row>
    <row r="40223" spans="256:256" hidden="1">
      <c r="IV40223" s="187"/>
    </row>
    <row r="40224" spans="256:256" hidden="1">
      <c r="IV40224" s="187"/>
    </row>
    <row r="40225" spans="256:256" hidden="1">
      <c r="IV40225" s="187"/>
    </row>
    <row r="40226" spans="256:256" hidden="1">
      <c r="IV40226" s="187"/>
    </row>
    <row r="40227" spans="256:256" hidden="1">
      <c r="IV40227" s="187"/>
    </row>
    <row r="40228" spans="256:256" hidden="1">
      <c r="IV40228" s="187"/>
    </row>
    <row r="40229" spans="256:256" hidden="1">
      <c r="IV40229" s="187"/>
    </row>
    <row r="40230" spans="256:256" hidden="1">
      <c r="IV40230" s="187"/>
    </row>
    <row r="40231" spans="256:256" hidden="1">
      <c r="IV40231" s="187"/>
    </row>
    <row r="40232" spans="256:256" hidden="1">
      <c r="IV40232" s="187"/>
    </row>
    <row r="40233" spans="256:256" hidden="1">
      <c r="IV40233" s="187"/>
    </row>
    <row r="40234" spans="256:256" hidden="1">
      <c r="IV40234" s="187"/>
    </row>
    <row r="40235" spans="256:256" hidden="1">
      <c r="IV40235" s="187"/>
    </row>
    <row r="40236" spans="256:256" hidden="1">
      <c r="IV40236" s="187"/>
    </row>
    <row r="40237" spans="256:256" hidden="1">
      <c r="IV40237" s="187"/>
    </row>
    <row r="40238" spans="256:256" hidden="1">
      <c r="IV40238" s="187"/>
    </row>
    <row r="40239" spans="256:256" hidden="1">
      <c r="IV40239" s="187"/>
    </row>
    <row r="40240" spans="256:256" hidden="1">
      <c r="IV40240" s="187"/>
    </row>
    <row r="40241" spans="256:256" hidden="1">
      <c r="IV40241" s="187"/>
    </row>
    <row r="40242" spans="256:256" hidden="1">
      <c r="IV40242" s="187"/>
    </row>
    <row r="40243" spans="256:256" hidden="1">
      <c r="IV40243" s="187"/>
    </row>
    <row r="40244" spans="256:256" hidden="1">
      <c r="IV40244" s="187"/>
    </row>
    <row r="40245" spans="256:256" hidden="1">
      <c r="IV40245" s="187"/>
    </row>
    <row r="40246" spans="256:256" hidden="1">
      <c r="IV40246" s="187"/>
    </row>
    <row r="40247" spans="256:256" hidden="1">
      <c r="IV40247" s="187"/>
    </row>
    <row r="40248" spans="256:256" hidden="1">
      <c r="IV40248" s="187"/>
    </row>
    <row r="40249" spans="256:256" hidden="1">
      <c r="IV40249" s="187"/>
    </row>
    <row r="40250" spans="256:256" hidden="1">
      <c r="IV40250" s="187"/>
    </row>
    <row r="40251" spans="256:256" hidden="1">
      <c r="IV40251" s="187"/>
    </row>
    <row r="40252" spans="256:256" hidden="1">
      <c r="IV40252" s="187"/>
    </row>
    <row r="40253" spans="256:256" hidden="1">
      <c r="IV40253" s="187"/>
    </row>
    <row r="40254" spans="256:256" hidden="1">
      <c r="IV40254" s="187"/>
    </row>
    <row r="40255" spans="256:256" hidden="1">
      <c r="IV40255" s="187"/>
    </row>
    <row r="40256" spans="256:256" hidden="1">
      <c r="IV40256" s="187"/>
    </row>
    <row r="40257" spans="256:256" hidden="1">
      <c r="IV40257" s="187"/>
    </row>
    <row r="40258" spans="256:256" hidden="1">
      <c r="IV40258" s="187"/>
    </row>
    <row r="40259" spans="256:256" hidden="1">
      <c r="IV40259" s="187"/>
    </row>
    <row r="40260" spans="256:256" hidden="1">
      <c r="IV40260" s="187"/>
    </row>
    <row r="40261" spans="256:256" hidden="1">
      <c r="IV40261" s="187"/>
    </row>
    <row r="40262" spans="256:256" hidden="1">
      <c r="IV40262" s="187"/>
    </row>
    <row r="40263" spans="256:256" hidden="1">
      <c r="IV40263" s="187"/>
    </row>
    <row r="40264" spans="256:256" hidden="1">
      <c r="IV40264" s="187"/>
    </row>
    <row r="40265" spans="256:256" hidden="1">
      <c r="IV40265" s="187"/>
    </row>
    <row r="40266" spans="256:256" hidden="1">
      <c r="IV40266" s="187"/>
    </row>
    <row r="40267" spans="256:256" hidden="1">
      <c r="IV40267" s="187"/>
    </row>
    <row r="40268" spans="256:256" hidden="1">
      <c r="IV40268" s="187"/>
    </row>
    <row r="40269" spans="256:256" hidden="1">
      <c r="IV40269" s="187"/>
    </row>
    <row r="40270" spans="256:256" hidden="1">
      <c r="IV40270" s="187"/>
    </row>
    <row r="40271" spans="256:256" hidden="1">
      <c r="IV40271" s="187"/>
    </row>
    <row r="40272" spans="256:256" hidden="1">
      <c r="IV40272" s="187"/>
    </row>
    <row r="40273" spans="256:256" hidden="1">
      <c r="IV40273" s="187"/>
    </row>
    <row r="40274" spans="256:256" hidden="1">
      <c r="IV40274" s="187"/>
    </row>
    <row r="40275" spans="256:256" hidden="1">
      <c r="IV40275" s="187"/>
    </row>
    <row r="40276" spans="256:256" hidden="1">
      <c r="IV40276" s="187"/>
    </row>
    <row r="40277" spans="256:256" hidden="1">
      <c r="IV40277" s="187"/>
    </row>
    <row r="40278" spans="256:256" hidden="1">
      <c r="IV40278" s="187"/>
    </row>
    <row r="40279" spans="256:256" hidden="1">
      <c r="IV40279" s="187"/>
    </row>
    <row r="40280" spans="256:256" hidden="1">
      <c r="IV40280" s="187"/>
    </row>
    <row r="40281" spans="256:256" hidden="1">
      <c r="IV40281" s="187"/>
    </row>
    <row r="40282" spans="256:256" hidden="1">
      <c r="IV40282" s="187"/>
    </row>
    <row r="40283" spans="256:256" hidden="1">
      <c r="IV40283" s="187"/>
    </row>
    <row r="40284" spans="256:256" hidden="1">
      <c r="IV40284" s="187"/>
    </row>
    <row r="40285" spans="256:256" hidden="1">
      <c r="IV40285" s="187"/>
    </row>
    <row r="40286" spans="256:256" hidden="1">
      <c r="IV40286" s="187"/>
    </row>
    <row r="40287" spans="256:256" hidden="1">
      <c r="IV40287" s="187"/>
    </row>
    <row r="40288" spans="256:256" hidden="1">
      <c r="IV40288" s="187"/>
    </row>
    <row r="40289" spans="256:256" hidden="1">
      <c r="IV40289" s="187"/>
    </row>
    <row r="40290" spans="256:256" hidden="1">
      <c r="IV40290" s="187"/>
    </row>
    <row r="40291" spans="256:256" hidden="1">
      <c r="IV40291" s="187"/>
    </row>
    <row r="40292" spans="256:256" hidden="1">
      <c r="IV40292" s="187"/>
    </row>
    <row r="40293" spans="256:256" hidden="1">
      <c r="IV40293" s="187"/>
    </row>
    <row r="40294" spans="256:256" hidden="1">
      <c r="IV40294" s="187"/>
    </row>
    <row r="40295" spans="256:256" hidden="1">
      <c r="IV40295" s="187"/>
    </row>
    <row r="40296" spans="256:256" hidden="1">
      <c r="IV40296" s="187"/>
    </row>
    <row r="40297" spans="256:256" hidden="1">
      <c r="IV40297" s="187"/>
    </row>
    <row r="40298" spans="256:256" hidden="1">
      <c r="IV40298" s="187"/>
    </row>
    <row r="40299" spans="256:256" hidden="1">
      <c r="IV40299" s="187"/>
    </row>
    <row r="40300" spans="256:256" hidden="1">
      <c r="IV40300" s="187"/>
    </row>
    <row r="40301" spans="256:256" hidden="1">
      <c r="IV40301" s="187"/>
    </row>
    <row r="40302" spans="256:256" hidden="1">
      <c r="IV40302" s="187"/>
    </row>
    <row r="40303" spans="256:256" hidden="1">
      <c r="IV40303" s="187"/>
    </row>
    <row r="40304" spans="256:256" hidden="1">
      <c r="IV40304" s="187"/>
    </row>
    <row r="40305" spans="256:256" hidden="1">
      <c r="IV40305" s="187"/>
    </row>
    <row r="40306" spans="256:256" hidden="1">
      <c r="IV40306" s="187"/>
    </row>
    <row r="40307" spans="256:256" hidden="1">
      <c r="IV40307" s="187"/>
    </row>
    <row r="40308" spans="256:256" hidden="1">
      <c r="IV40308" s="187"/>
    </row>
    <row r="40309" spans="256:256" hidden="1">
      <c r="IV40309" s="187"/>
    </row>
    <row r="40310" spans="256:256" hidden="1">
      <c r="IV40310" s="187"/>
    </row>
    <row r="40311" spans="256:256" hidden="1">
      <c r="IV40311" s="187"/>
    </row>
    <row r="40312" spans="256:256" hidden="1">
      <c r="IV40312" s="187"/>
    </row>
    <row r="40313" spans="256:256" hidden="1">
      <c r="IV40313" s="187"/>
    </row>
    <row r="40314" spans="256:256" hidden="1">
      <c r="IV40314" s="187"/>
    </row>
    <row r="40315" spans="256:256" hidden="1">
      <c r="IV40315" s="187"/>
    </row>
    <row r="40316" spans="256:256" hidden="1">
      <c r="IV40316" s="187"/>
    </row>
    <row r="40317" spans="256:256" hidden="1">
      <c r="IV40317" s="187"/>
    </row>
    <row r="40318" spans="256:256" hidden="1">
      <c r="IV40318" s="187"/>
    </row>
    <row r="40319" spans="256:256" hidden="1">
      <c r="IV40319" s="187"/>
    </row>
    <row r="40320" spans="256:256" hidden="1">
      <c r="IV40320" s="187"/>
    </row>
    <row r="40321" spans="256:256" hidden="1">
      <c r="IV40321" s="187"/>
    </row>
    <row r="40322" spans="256:256" hidden="1">
      <c r="IV40322" s="187"/>
    </row>
    <row r="40323" spans="256:256" hidden="1">
      <c r="IV40323" s="187"/>
    </row>
    <row r="40324" spans="256:256" hidden="1">
      <c r="IV40324" s="187"/>
    </row>
    <row r="40325" spans="256:256" hidden="1">
      <c r="IV40325" s="187"/>
    </row>
    <row r="40326" spans="256:256" hidden="1">
      <c r="IV40326" s="187"/>
    </row>
    <row r="40327" spans="256:256" hidden="1">
      <c r="IV40327" s="187"/>
    </row>
    <row r="40328" spans="256:256" hidden="1">
      <c r="IV40328" s="187"/>
    </row>
    <row r="40329" spans="256:256" hidden="1">
      <c r="IV40329" s="187"/>
    </row>
    <row r="40330" spans="256:256" hidden="1">
      <c r="IV40330" s="187"/>
    </row>
    <row r="40331" spans="256:256" hidden="1">
      <c r="IV40331" s="187"/>
    </row>
    <row r="40332" spans="256:256" hidden="1">
      <c r="IV40332" s="187"/>
    </row>
    <row r="40333" spans="256:256" hidden="1">
      <c r="IV40333" s="187"/>
    </row>
    <row r="40334" spans="256:256" hidden="1">
      <c r="IV40334" s="187"/>
    </row>
    <row r="40335" spans="256:256" hidden="1">
      <c r="IV40335" s="187"/>
    </row>
    <row r="40336" spans="256:256" hidden="1">
      <c r="IV40336" s="187"/>
    </row>
    <row r="40337" spans="256:256" hidden="1">
      <c r="IV40337" s="187"/>
    </row>
    <row r="40338" spans="256:256" hidden="1">
      <c r="IV40338" s="187"/>
    </row>
    <row r="40339" spans="256:256" hidden="1">
      <c r="IV40339" s="187"/>
    </row>
    <row r="40340" spans="256:256" hidden="1">
      <c r="IV40340" s="187"/>
    </row>
    <row r="40341" spans="256:256" hidden="1">
      <c r="IV40341" s="187"/>
    </row>
    <row r="40342" spans="256:256" hidden="1">
      <c r="IV40342" s="187"/>
    </row>
    <row r="40343" spans="256:256" hidden="1">
      <c r="IV40343" s="187"/>
    </row>
    <row r="40344" spans="256:256" hidden="1">
      <c r="IV40344" s="187"/>
    </row>
    <row r="40345" spans="256:256" hidden="1">
      <c r="IV40345" s="187"/>
    </row>
    <row r="40346" spans="256:256" hidden="1">
      <c r="IV40346" s="187"/>
    </row>
    <row r="40347" spans="256:256" hidden="1">
      <c r="IV40347" s="187"/>
    </row>
    <row r="40348" spans="256:256" hidden="1">
      <c r="IV40348" s="187"/>
    </row>
    <row r="40349" spans="256:256" hidden="1">
      <c r="IV40349" s="187"/>
    </row>
    <row r="40350" spans="256:256" hidden="1">
      <c r="IV40350" s="187"/>
    </row>
    <row r="40351" spans="256:256" hidden="1">
      <c r="IV40351" s="187"/>
    </row>
    <row r="40352" spans="256:256" hidden="1">
      <c r="IV40352" s="187"/>
    </row>
    <row r="40353" spans="256:256" hidden="1">
      <c r="IV40353" s="187"/>
    </row>
    <row r="40354" spans="256:256" hidden="1">
      <c r="IV40354" s="187"/>
    </row>
    <row r="40355" spans="256:256" hidden="1">
      <c r="IV40355" s="187"/>
    </row>
    <row r="40356" spans="256:256" hidden="1">
      <c r="IV40356" s="187"/>
    </row>
    <row r="40357" spans="256:256" hidden="1">
      <c r="IV40357" s="187"/>
    </row>
    <row r="40358" spans="256:256" hidden="1">
      <c r="IV40358" s="187"/>
    </row>
    <row r="40359" spans="256:256" hidden="1">
      <c r="IV40359" s="187"/>
    </row>
    <row r="40360" spans="256:256" hidden="1">
      <c r="IV40360" s="187"/>
    </row>
    <row r="40361" spans="256:256" hidden="1">
      <c r="IV40361" s="187"/>
    </row>
    <row r="40362" spans="256:256" hidden="1">
      <c r="IV40362" s="187"/>
    </row>
    <row r="40363" spans="256:256" hidden="1">
      <c r="IV40363" s="187"/>
    </row>
    <row r="40364" spans="256:256" hidden="1">
      <c r="IV40364" s="187"/>
    </row>
    <row r="40365" spans="256:256" hidden="1">
      <c r="IV40365" s="187"/>
    </row>
    <row r="40366" spans="256:256" hidden="1">
      <c r="IV40366" s="187"/>
    </row>
    <row r="40367" spans="256:256" hidden="1">
      <c r="IV40367" s="187"/>
    </row>
    <row r="40368" spans="256:256" hidden="1">
      <c r="IV40368" s="187"/>
    </row>
    <row r="40369" spans="256:256" hidden="1">
      <c r="IV40369" s="187"/>
    </row>
    <row r="40370" spans="256:256" hidden="1">
      <c r="IV40370" s="187"/>
    </row>
    <row r="40371" spans="256:256" hidden="1">
      <c r="IV40371" s="187"/>
    </row>
    <row r="40372" spans="256:256" hidden="1">
      <c r="IV40372" s="187"/>
    </row>
    <row r="40373" spans="256:256" hidden="1">
      <c r="IV40373" s="187"/>
    </row>
    <row r="40374" spans="256:256" hidden="1">
      <c r="IV40374" s="187"/>
    </row>
    <row r="40375" spans="256:256" hidden="1">
      <c r="IV40375" s="187"/>
    </row>
    <row r="40376" spans="256:256" hidden="1">
      <c r="IV40376" s="187"/>
    </row>
    <row r="40377" spans="256:256" hidden="1">
      <c r="IV40377" s="187"/>
    </row>
    <row r="40378" spans="256:256" hidden="1">
      <c r="IV40378" s="187"/>
    </row>
    <row r="40379" spans="256:256" hidden="1">
      <c r="IV40379" s="187"/>
    </row>
    <row r="40380" spans="256:256" hidden="1">
      <c r="IV40380" s="187"/>
    </row>
    <row r="40381" spans="256:256" hidden="1">
      <c r="IV40381" s="187"/>
    </row>
    <row r="40382" spans="256:256" hidden="1">
      <c r="IV40382" s="187"/>
    </row>
    <row r="40383" spans="256:256" hidden="1">
      <c r="IV40383" s="187"/>
    </row>
    <row r="40384" spans="256:256" hidden="1">
      <c r="IV40384" s="187"/>
    </row>
    <row r="40385" spans="256:256" hidden="1">
      <c r="IV40385" s="187"/>
    </row>
    <row r="40386" spans="256:256" hidden="1">
      <c r="IV40386" s="187"/>
    </row>
    <row r="40387" spans="256:256" hidden="1">
      <c r="IV40387" s="187"/>
    </row>
    <row r="40388" spans="256:256" hidden="1">
      <c r="IV40388" s="187"/>
    </row>
    <row r="40389" spans="256:256" hidden="1">
      <c r="IV40389" s="187"/>
    </row>
    <row r="40390" spans="256:256" hidden="1">
      <c r="IV40390" s="187"/>
    </row>
    <row r="40391" spans="256:256" hidden="1">
      <c r="IV40391" s="187"/>
    </row>
    <row r="40392" spans="256:256" hidden="1">
      <c r="IV40392" s="187"/>
    </row>
    <row r="40393" spans="256:256" hidden="1">
      <c r="IV40393" s="187"/>
    </row>
    <row r="40394" spans="256:256" hidden="1">
      <c r="IV40394" s="187"/>
    </row>
    <row r="40395" spans="256:256" hidden="1">
      <c r="IV40395" s="187"/>
    </row>
    <row r="40396" spans="256:256" hidden="1">
      <c r="IV40396" s="187"/>
    </row>
    <row r="40397" spans="256:256" hidden="1">
      <c r="IV40397" s="187"/>
    </row>
    <row r="40398" spans="256:256" hidden="1">
      <c r="IV40398" s="187"/>
    </row>
    <row r="40399" spans="256:256" hidden="1">
      <c r="IV40399" s="187"/>
    </row>
    <row r="40400" spans="256:256" hidden="1">
      <c r="IV40400" s="187"/>
    </row>
    <row r="40401" spans="256:256" hidden="1">
      <c r="IV40401" s="187"/>
    </row>
    <row r="40402" spans="256:256" hidden="1">
      <c r="IV40402" s="187"/>
    </row>
    <row r="40403" spans="256:256" hidden="1">
      <c r="IV40403" s="187"/>
    </row>
    <row r="40404" spans="256:256" hidden="1">
      <c r="IV40404" s="187"/>
    </row>
    <row r="40405" spans="256:256" hidden="1">
      <c r="IV40405" s="187"/>
    </row>
    <row r="40406" spans="256:256" hidden="1">
      <c r="IV40406" s="187"/>
    </row>
    <row r="40407" spans="256:256" hidden="1">
      <c r="IV40407" s="187"/>
    </row>
    <row r="40408" spans="256:256" hidden="1">
      <c r="IV40408" s="187"/>
    </row>
    <row r="40409" spans="256:256" hidden="1">
      <c r="IV40409" s="187"/>
    </row>
    <row r="40410" spans="256:256" hidden="1">
      <c r="IV40410" s="187"/>
    </row>
    <row r="40411" spans="256:256" hidden="1">
      <c r="IV40411" s="187"/>
    </row>
    <row r="40412" spans="256:256" hidden="1">
      <c r="IV40412" s="187"/>
    </row>
    <row r="40413" spans="256:256" hidden="1">
      <c r="IV40413" s="187"/>
    </row>
    <row r="40414" spans="256:256" hidden="1">
      <c r="IV40414" s="187"/>
    </row>
    <row r="40415" spans="256:256" hidden="1">
      <c r="IV40415" s="187"/>
    </row>
    <row r="40416" spans="256:256" hidden="1">
      <c r="IV40416" s="187"/>
    </row>
    <row r="40417" spans="256:256" hidden="1">
      <c r="IV40417" s="187"/>
    </row>
    <row r="40418" spans="256:256" hidden="1">
      <c r="IV40418" s="187"/>
    </row>
    <row r="40419" spans="256:256" hidden="1">
      <c r="IV40419" s="187"/>
    </row>
    <row r="40420" spans="256:256" hidden="1">
      <c r="IV40420" s="187"/>
    </row>
    <row r="40421" spans="256:256" hidden="1">
      <c r="IV40421" s="187"/>
    </row>
    <row r="40422" spans="256:256" hidden="1">
      <c r="IV40422" s="187"/>
    </row>
    <row r="40423" spans="256:256" hidden="1">
      <c r="IV40423" s="187"/>
    </row>
    <row r="40424" spans="256:256" hidden="1">
      <c r="IV40424" s="187"/>
    </row>
    <row r="40425" spans="256:256" hidden="1">
      <c r="IV40425" s="187"/>
    </row>
    <row r="40426" spans="256:256" hidden="1">
      <c r="IV40426" s="187"/>
    </row>
    <row r="40427" spans="256:256" hidden="1">
      <c r="IV40427" s="187"/>
    </row>
    <row r="40428" spans="256:256" hidden="1">
      <c r="IV40428" s="187"/>
    </row>
    <row r="40429" spans="256:256" hidden="1">
      <c r="IV40429" s="187"/>
    </row>
    <row r="40430" spans="256:256" hidden="1">
      <c r="IV40430" s="187"/>
    </row>
    <row r="40431" spans="256:256" hidden="1">
      <c r="IV40431" s="187"/>
    </row>
    <row r="40432" spans="256:256" hidden="1">
      <c r="IV40432" s="187"/>
    </row>
    <row r="40433" spans="256:256" hidden="1">
      <c r="IV40433" s="187"/>
    </row>
    <row r="40434" spans="256:256" hidden="1">
      <c r="IV40434" s="187"/>
    </row>
    <row r="40435" spans="256:256" hidden="1">
      <c r="IV40435" s="187"/>
    </row>
    <row r="40436" spans="256:256" hidden="1">
      <c r="IV40436" s="187"/>
    </row>
    <row r="40437" spans="256:256" hidden="1">
      <c r="IV40437" s="187"/>
    </row>
    <row r="40438" spans="256:256" hidden="1">
      <c r="IV40438" s="187"/>
    </row>
    <row r="40439" spans="256:256" hidden="1">
      <c r="IV40439" s="187"/>
    </row>
    <row r="40440" spans="256:256" hidden="1">
      <c r="IV40440" s="187"/>
    </row>
    <row r="40441" spans="256:256" hidden="1">
      <c r="IV40441" s="187"/>
    </row>
    <row r="40442" spans="256:256" hidden="1">
      <c r="IV40442" s="187"/>
    </row>
    <row r="40443" spans="256:256" hidden="1">
      <c r="IV40443" s="187"/>
    </row>
    <row r="40444" spans="256:256" hidden="1">
      <c r="IV40444" s="187"/>
    </row>
    <row r="40445" spans="256:256" hidden="1">
      <c r="IV40445" s="187"/>
    </row>
    <row r="40446" spans="256:256" hidden="1">
      <c r="IV40446" s="187"/>
    </row>
    <row r="40447" spans="256:256" hidden="1">
      <c r="IV40447" s="187"/>
    </row>
    <row r="40448" spans="256:256" hidden="1">
      <c r="IV40448" s="187"/>
    </row>
    <row r="40449" spans="256:256" hidden="1">
      <c r="IV40449" s="187"/>
    </row>
    <row r="40450" spans="256:256" hidden="1">
      <c r="IV40450" s="187"/>
    </row>
    <row r="40451" spans="256:256" hidden="1">
      <c r="IV40451" s="187"/>
    </row>
    <row r="40452" spans="256:256" hidden="1">
      <c r="IV40452" s="187"/>
    </row>
    <row r="40453" spans="256:256" hidden="1">
      <c r="IV40453" s="187"/>
    </row>
    <row r="40454" spans="256:256" hidden="1">
      <c r="IV40454" s="187"/>
    </row>
    <row r="40455" spans="256:256" hidden="1">
      <c r="IV40455" s="187"/>
    </row>
    <row r="40456" spans="256:256" hidden="1">
      <c r="IV40456" s="187"/>
    </row>
    <row r="40457" spans="256:256" hidden="1">
      <c r="IV40457" s="187"/>
    </row>
    <row r="40458" spans="256:256" hidden="1">
      <c r="IV40458" s="187"/>
    </row>
    <row r="40459" spans="256:256" hidden="1">
      <c r="IV40459" s="187"/>
    </row>
    <row r="40460" spans="256:256" hidden="1">
      <c r="IV40460" s="187"/>
    </row>
    <row r="40461" spans="256:256" hidden="1">
      <c r="IV40461" s="187"/>
    </row>
    <row r="40462" spans="256:256" hidden="1">
      <c r="IV40462" s="187"/>
    </row>
    <row r="40463" spans="256:256" hidden="1">
      <c r="IV40463" s="187"/>
    </row>
    <row r="40464" spans="256:256" hidden="1">
      <c r="IV40464" s="187"/>
    </row>
    <row r="40465" spans="256:256" hidden="1">
      <c r="IV40465" s="187"/>
    </row>
    <row r="40466" spans="256:256" hidden="1">
      <c r="IV40466" s="187"/>
    </row>
    <row r="40467" spans="256:256" hidden="1">
      <c r="IV40467" s="187"/>
    </row>
    <row r="40468" spans="256:256" hidden="1">
      <c r="IV40468" s="187"/>
    </row>
    <row r="40469" spans="256:256" hidden="1">
      <c r="IV40469" s="187"/>
    </row>
    <row r="40470" spans="256:256" hidden="1">
      <c r="IV40470" s="187"/>
    </row>
    <row r="40471" spans="256:256" hidden="1">
      <c r="IV40471" s="187"/>
    </row>
    <row r="40472" spans="256:256" hidden="1">
      <c r="IV40472" s="187"/>
    </row>
    <row r="40473" spans="256:256" hidden="1">
      <c r="IV40473" s="187"/>
    </row>
    <row r="40474" spans="256:256" hidden="1">
      <c r="IV40474" s="187"/>
    </row>
    <row r="40475" spans="256:256" hidden="1">
      <c r="IV40475" s="187"/>
    </row>
    <row r="40476" spans="256:256" hidden="1">
      <c r="IV40476" s="187"/>
    </row>
    <row r="40477" spans="256:256" hidden="1">
      <c r="IV40477" s="187"/>
    </row>
    <row r="40478" spans="256:256" hidden="1">
      <c r="IV40478" s="187"/>
    </row>
    <row r="40479" spans="256:256" hidden="1">
      <c r="IV40479" s="187"/>
    </row>
    <row r="40480" spans="256:256" hidden="1">
      <c r="IV40480" s="187"/>
    </row>
    <row r="40481" spans="256:256" hidden="1">
      <c r="IV40481" s="187"/>
    </row>
    <row r="40482" spans="256:256" hidden="1">
      <c r="IV40482" s="187"/>
    </row>
    <row r="40483" spans="256:256" hidden="1">
      <c r="IV40483" s="187"/>
    </row>
    <row r="40484" spans="256:256" hidden="1">
      <c r="IV40484" s="187"/>
    </row>
    <row r="40485" spans="256:256" hidden="1">
      <c r="IV40485" s="187"/>
    </row>
    <row r="40486" spans="256:256" hidden="1">
      <c r="IV40486" s="187"/>
    </row>
    <row r="40487" spans="256:256" hidden="1">
      <c r="IV40487" s="187"/>
    </row>
    <row r="40488" spans="256:256" hidden="1">
      <c r="IV40488" s="187"/>
    </row>
    <row r="40489" spans="256:256" hidden="1">
      <c r="IV40489" s="187"/>
    </row>
    <row r="40490" spans="256:256" hidden="1">
      <c r="IV40490" s="187"/>
    </row>
    <row r="40491" spans="256:256" hidden="1">
      <c r="IV40491" s="187"/>
    </row>
    <row r="40492" spans="256:256" hidden="1">
      <c r="IV40492" s="187"/>
    </row>
    <row r="40493" spans="256:256" hidden="1">
      <c r="IV40493" s="187"/>
    </row>
    <row r="40494" spans="256:256" hidden="1">
      <c r="IV40494" s="187"/>
    </row>
    <row r="40495" spans="256:256" hidden="1">
      <c r="IV40495" s="187"/>
    </row>
    <row r="40496" spans="256:256" hidden="1">
      <c r="IV40496" s="187"/>
    </row>
    <row r="40497" spans="256:256" hidden="1">
      <c r="IV40497" s="187"/>
    </row>
    <row r="40498" spans="256:256" hidden="1">
      <c r="IV40498" s="187"/>
    </row>
    <row r="40499" spans="256:256" hidden="1">
      <c r="IV40499" s="187"/>
    </row>
    <row r="40500" spans="256:256" hidden="1">
      <c r="IV40500" s="187"/>
    </row>
    <row r="40501" spans="256:256" hidden="1">
      <c r="IV40501" s="187"/>
    </row>
    <row r="40502" spans="256:256" hidden="1">
      <c r="IV40502" s="187"/>
    </row>
    <row r="40503" spans="256:256" hidden="1">
      <c r="IV40503" s="187"/>
    </row>
    <row r="40504" spans="256:256" hidden="1">
      <c r="IV40504" s="187"/>
    </row>
    <row r="40505" spans="256:256" hidden="1">
      <c r="IV40505" s="187"/>
    </row>
    <row r="40506" spans="256:256" hidden="1">
      <c r="IV40506" s="187"/>
    </row>
    <row r="40507" spans="256:256" hidden="1">
      <c r="IV40507" s="187"/>
    </row>
    <row r="40508" spans="256:256" hidden="1">
      <c r="IV40508" s="187"/>
    </row>
    <row r="40509" spans="256:256" hidden="1">
      <c r="IV40509" s="187"/>
    </row>
    <row r="40510" spans="256:256" hidden="1">
      <c r="IV40510" s="187"/>
    </row>
    <row r="40511" spans="256:256" hidden="1">
      <c r="IV40511" s="187"/>
    </row>
    <row r="40512" spans="256:256" hidden="1">
      <c r="IV40512" s="187"/>
    </row>
    <row r="40513" spans="256:256" hidden="1">
      <c r="IV40513" s="187"/>
    </row>
    <row r="40514" spans="256:256" hidden="1">
      <c r="IV40514" s="187"/>
    </row>
    <row r="40515" spans="256:256" hidden="1">
      <c r="IV40515" s="187"/>
    </row>
    <row r="40516" spans="256:256" hidden="1">
      <c r="IV40516" s="187"/>
    </row>
    <row r="40517" spans="256:256" hidden="1">
      <c r="IV40517" s="187"/>
    </row>
    <row r="40518" spans="256:256" hidden="1">
      <c r="IV40518" s="187"/>
    </row>
    <row r="40519" spans="256:256" hidden="1">
      <c r="IV40519" s="187"/>
    </row>
    <row r="40520" spans="256:256" hidden="1">
      <c r="IV40520" s="187"/>
    </row>
    <row r="40521" spans="256:256" hidden="1">
      <c r="IV40521" s="187"/>
    </row>
    <row r="40522" spans="256:256" hidden="1">
      <c r="IV40522" s="187"/>
    </row>
    <row r="40523" spans="256:256" hidden="1">
      <c r="IV40523" s="187"/>
    </row>
    <row r="40524" spans="256:256" hidden="1">
      <c r="IV40524" s="187"/>
    </row>
    <row r="40525" spans="256:256" hidden="1">
      <c r="IV40525" s="187"/>
    </row>
    <row r="40526" spans="256:256" hidden="1">
      <c r="IV40526" s="187"/>
    </row>
    <row r="40527" spans="256:256" hidden="1">
      <c r="IV40527" s="187"/>
    </row>
    <row r="40528" spans="256:256" hidden="1">
      <c r="IV40528" s="187"/>
    </row>
    <row r="40529" spans="256:256" hidden="1">
      <c r="IV40529" s="187"/>
    </row>
    <row r="40530" spans="256:256" hidden="1">
      <c r="IV40530" s="187"/>
    </row>
    <row r="40531" spans="256:256" hidden="1">
      <c r="IV40531" s="187"/>
    </row>
    <row r="40532" spans="256:256" hidden="1">
      <c r="IV40532" s="187"/>
    </row>
    <row r="40533" spans="256:256" hidden="1">
      <c r="IV40533" s="187"/>
    </row>
    <row r="40534" spans="256:256" hidden="1">
      <c r="IV40534" s="187"/>
    </row>
    <row r="40535" spans="256:256" hidden="1">
      <c r="IV40535" s="187"/>
    </row>
    <row r="40536" spans="256:256" hidden="1">
      <c r="IV40536" s="187"/>
    </row>
    <row r="40537" spans="256:256" hidden="1">
      <c r="IV40537" s="187"/>
    </row>
    <row r="40538" spans="256:256" hidden="1">
      <c r="IV40538" s="187"/>
    </row>
    <row r="40539" spans="256:256" hidden="1">
      <c r="IV40539" s="187"/>
    </row>
    <row r="40540" spans="256:256" hidden="1">
      <c r="IV40540" s="187"/>
    </row>
    <row r="40541" spans="256:256" hidden="1">
      <c r="IV40541" s="187"/>
    </row>
    <row r="40542" spans="256:256" hidden="1">
      <c r="IV40542" s="187"/>
    </row>
    <row r="40543" spans="256:256" hidden="1">
      <c r="IV40543" s="187"/>
    </row>
    <row r="40544" spans="256:256" hidden="1">
      <c r="IV40544" s="187"/>
    </row>
    <row r="40545" spans="256:256" hidden="1">
      <c r="IV40545" s="187"/>
    </row>
    <row r="40546" spans="256:256" hidden="1">
      <c r="IV40546" s="187"/>
    </row>
    <row r="40547" spans="256:256" hidden="1">
      <c r="IV40547" s="187"/>
    </row>
    <row r="40548" spans="256:256" hidden="1">
      <c r="IV40548" s="187"/>
    </row>
    <row r="40549" spans="256:256" hidden="1">
      <c r="IV40549" s="187"/>
    </row>
    <row r="40550" spans="256:256" hidden="1">
      <c r="IV40550" s="187"/>
    </row>
    <row r="40551" spans="256:256" hidden="1">
      <c r="IV40551" s="187"/>
    </row>
    <row r="40552" spans="256:256" hidden="1">
      <c r="IV40552" s="187"/>
    </row>
    <row r="40553" spans="256:256" hidden="1">
      <c r="IV40553" s="187"/>
    </row>
    <row r="40554" spans="256:256" hidden="1">
      <c r="IV40554" s="187"/>
    </row>
    <row r="40555" spans="256:256" hidden="1">
      <c r="IV40555" s="187"/>
    </row>
    <row r="40556" spans="256:256" hidden="1">
      <c r="IV40556" s="187"/>
    </row>
    <row r="40557" spans="256:256" hidden="1">
      <c r="IV40557" s="187"/>
    </row>
    <row r="40558" spans="256:256" hidden="1">
      <c r="IV40558" s="187"/>
    </row>
    <row r="40559" spans="256:256" hidden="1">
      <c r="IV40559" s="187"/>
    </row>
    <row r="40560" spans="256:256" hidden="1">
      <c r="IV40560" s="187"/>
    </row>
    <row r="40561" spans="256:256" hidden="1">
      <c r="IV40561" s="187"/>
    </row>
    <row r="40562" spans="256:256" hidden="1">
      <c r="IV40562" s="187"/>
    </row>
    <row r="40563" spans="256:256" hidden="1">
      <c r="IV40563" s="187"/>
    </row>
    <row r="40564" spans="256:256" hidden="1">
      <c r="IV40564" s="187"/>
    </row>
    <row r="40565" spans="256:256" hidden="1">
      <c r="IV40565" s="187"/>
    </row>
    <row r="40566" spans="256:256" hidden="1">
      <c r="IV40566" s="187"/>
    </row>
    <row r="40567" spans="256:256" hidden="1">
      <c r="IV40567" s="187"/>
    </row>
    <row r="40568" spans="256:256" hidden="1">
      <c r="IV40568" s="187"/>
    </row>
    <row r="40569" spans="256:256" hidden="1">
      <c r="IV40569" s="187"/>
    </row>
    <row r="40570" spans="256:256" hidden="1">
      <c r="IV40570" s="187"/>
    </row>
    <row r="40571" spans="256:256" hidden="1">
      <c r="IV40571" s="187"/>
    </row>
    <row r="40572" spans="256:256" hidden="1">
      <c r="IV40572" s="187"/>
    </row>
    <row r="40573" spans="256:256" hidden="1">
      <c r="IV40573" s="187"/>
    </row>
    <row r="40574" spans="256:256" hidden="1">
      <c r="IV40574" s="187"/>
    </row>
    <row r="40575" spans="256:256" hidden="1">
      <c r="IV40575" s="187"/>
    </row>
    <row r="40576" spans="256:256" hidden="1">
      <c r="IV40576" s="187"/>
    </row>
    <row r="40577" spans="256:256" hidden="1">
      <c r="IV40577" s="187"/>
    </row>
    <row r="40578" spans="256:256" hidden="1">
      <c r="IV40578" s="187"/>
    </row>
    <row r="40579" spans="256:256" hidden="1">
      <c r="IV40579" s="187"/>
    </row>
    <row r="40580" spans="256:256" hidden="1">
      <c r="IV40580" s="187"/>
    </row>
    <row r="40581" spans="256:256" hidden="1">
      <c r="IV40581" s="187"/>
    </row>
    <row r="40582" spans="256:256" hidden="1">
      <c r="IV40582" s="187"/>
    </row>
    <row r="40583" spans="256:256" hidden="1">
      <c r="IV40583" s="187"/>
    </row>
    <row r="40584" spans="256:256" hidden="1">
      <c r="IV40584" s="187"/>
    </row>
    <row r="40585" spans="256:256" hidden="1">
      <c r="IV40585" s="187"/>
    </row>
    <row r="40586" spans="256:256" hidden="1">
      <c r="IV40586" s="187"/>
    </row>
    <row r="40587" spans="256:256" hidden="1">
      <c r="IV40587" s="187"/>
    </row>
    <row r="40588" spans="256:256" hidden="1">
      <c r="IV40588" s="187"/>
    </row>
    <row r="40589" spans="256:256" hidden="1">
      <c r="IV40589" s="187"/>
    </row>
    <row r="40590" spans="256:256" hidden="1">
      <c r="IV40590" s="187"/>
    </row>
    <row r="40591" spans="256:256" hidden="1">
      <c r="IV40591" s="187"/>
    </row>
    <row r="40592" spans="256:256" hidden="1">
      <c r="IV40592" s="187"/>
    </row>
    <row r="40593" spans="256:256" hidden="1">
      <c r="IV40593" s="187"/>
    </row>
    <row r="40594" spans="256:256" hidden="1">
      <c r="IV40594" s="187"/>
    </row>
    <row r="40595" spans="256:256" hidden="1">
      <c r="IV40595" s="187"/>
    </row>
    <row r="40596" spans="256:256" hidden="1">
      <c r="IV40596" s="187"/>
    </row>
    <row r="40597" spans="256:256" hidden="1">
      <c r="IV40597" s="187"/>
    </row>
    <row r="40598" spans="256:256" hidden="1">
      <c r="IV40598" s="187"/>
    </row>
    <row r="40599" spans="256:256" hidden="1">
      <c r="IV40599" s="187"/>
    </row>
    <row r="40600" spans="256:256" hidden="1">
      <c r="IV40600" s="187"/>
    </row>
    <row r="40601" spans="256:256" hidden="1">
      <c r="IV40601" s="187"/>
    </row>
    <row r="40602" spans="256:256" hidden="1">
      <c r="IV40602" s="187"/>
    </row>
    <row r="40603" spans="256:256" hidden="1">
      <c r="IV40603" s="187"/>
    </row>
    <row r="40604" spans="256:256" hidden="1">
      <c r="IV40604" s="187"/>
    </row>
    <row r="40605" spans="256:256" hidden="1">
      <c r="IV40605" s="187"/>
    </row>
    <row r="40606" spans="256:256" hidden="1">
      <c r="IV40606" s="187"/>
    </row>
    <row r="40607" spans="256:256" hidden="1">
      <c r="IV40607" s="187"/>
    </row>
    <row r="40608" spans="256:256" hidden="1">
      <c r="IV40608" s="187"/>
    </row>
    <row r="40609" spans="256:256" hidden="1">
      <c r="IV40609" s="187"/>
    </row>
    <row r="40610" spans="256:256" hidden="1">
      <c r="IV40610" s="187"/>
    </row>
    <row r="40611" spans="256:256" hidden="1">
      <c r="IV40611" s="187"/>
    </row>
    <row r="40612" spans="256:256" hidden="1">
      <c r="IV40612" s="187"/>
    </row>
    <row r="40613" spans="256:256" hidden="1">
      <c r="IV40613" s="187"/>
    </row>
    <row r="40614" spans="256:256" hidden="1">
      <c r="IV40614" s="187"/>
    </row>
    <row r="40615" spans="256:256" hidden="1">
      <c r="IV40615" s="187"/>
    </row>
    <row r="40616" spans="256:256" hidden="1">
      <c r="IV40616" s="187"/>
    </row>
    <row r="40617" spans="256:256" hidden="1">
      <c r="IV40617" s="187"/>
    </row>
    <row r="40618" spans="256:256" hidden="1">
      <c r="IV40618" s="187"/>
    </row>
    <row r="40619" spans="256:256" hidden="1">
      <c r="IV40619" s="187"/>
    </row>
    <row r="40620" spans="256:256" hidden="1">
      <c r="IV40620" s="187"/>
    </row>
    <row r="40621" spans="256:256" hidden="1">
      <c r="IV40621" s="187"/>
    </row>
    <row r="40622" spans="256:256" hidden="1">
      <c r="IV40622" s="187"/>
    </row>
    <row r="40623" spans="256:256" hidden="1">
      <c r="IV40623" s="187"/>
    </row>
    <row r="40624" spans="256:256" hidden="1">
      <c r="IV40624" s="187"/>
    </row>
    <row r="40625" spans="256:256" hidden="1">
      <c r="IV40625" s="187"/>
    </row>
    <row r="40626" spans="256:256" hidden="1">
      <c r="IV40626" s="187"/>
    </row>
    <row r="40627" spans="256:256" hidden="1">
      <c r="IV40627" s="187"/>
    </row>
    <row r="40628" spans="256:256" hidden="1">
      <c r="IV40628" s="187"/>
    </row>
    <row r="40629" spans="256:256" hidden="1">
      <c r="IV40629" s="187"/>
    </row>
    <row r="40630" spans="256:256" hidden="1">
      <c r="IV40630" s="187"/>
    </row>
    <row r="40631" spans="256:256" hidden="1">
      <c r="IV40631" s="187"/>
    </row>
    <row r="40632" spans="256:256" hidden="1">
      <c r="IV40632" s="187"/>
    </row>
    <row r="40633" spans="256:256" hidden="1">
      <c r="IV40633" s="187"/>
    </row>
    <row r="40634" spans="256:256" hidden="1">
      <c r="IV40634" s="187"/>
    </row>
    <row r="40635" spans="256:256" hidden="1">
      <c r="IV40635" s="187"/>
    </row>
    <row r="40636" spans="256:256" hidden="1">
      <c r="IV40636" s="187"/>
    </row>
    <row r="40637" spans="256:256" hidden="1">
      <c r="IV40637" s="187"/>
    </row>
    <row r="40638" spans="256:256" hidden="1">
      <c r="IV40638" s="187"/>
    </row>
    <row r="40639" spans="256:256" hidden="1">
      <c r="IV40639" s="187"/>
    </row>
    <row r="40640" spans="256:256" hidden="1">
      <c r="IV40640" s="187"/>
    </row>
    <row r="40641" spans="256:256" hidden="1">
      <c r="IV40641" s="187"/>
    </row>
    <row r="40642" spans="256:256" hidden="1">
      <c r="IV40642" s="187"/>
    </row>
    <row r="40643" spans="256:256" hidden="1">
      <c r="IV40643" s="187"/>
    </row>
    <row r="40644" spans="256:256" hidden="1">
      <c r="IV40644" s="187"/>
    </row>
    <row r="40645" spans="256:256" hidden="1">
      <c r="IV40645" s="187"/>
    </row>
    <row r="40646" spans="256:256" hidden="1">
      <c r="IV40646" s="187"/>
    </row>
    <row r="40647" spans="256:256" hidden="1">
      <c r="IV40647" s="187"/>
    </row>
    <row r="40648" spans="256:256" hidden="1">
      <c r="IV40648" s="187"/>
    </row>
    <row r="40649" spans="256:256" hidden="1">
      <c r="IV40649" s="187"/>
    </row>
    <row r="40650" spans="256:256" hidden="1">
      <c r="IV40650" s="187"/>
    </row>
    <row r="40651" spans="256:256" hidden="1">
      <c r="IV40651" s="187"/>
    </row>
    <row r="40652" spans="256:256" hidden="1">
      <c r="IV40652" s="187"/>
    </row>
    <row r="40653" spans="256:256" hidden="1">
      <c r="IV40653" s="187"/>
    </row>
    <row r="40654" spans="256:256" hidden="1">
      <c r="IV40654" s="187"/>
    </row>
    <row r="40655" spans="256:256" hidden="1">
      <c r="IV40655" s="187"/>
    </row>
    <row r="40656" spans="256:256" hidden="1">
      <c r="IV40656" s="187"/>
    </row>
    <row r="40657" spans="256:256" hidden="1">
      <c r="IV40657" s="187"/>
    </row>
    <row r="40658" spans="256:256" hidden="1">
      <c r="IV40658" s="187"/>
    </row>
    <row r="40659" spans="256:256" hidden="1">
      <c r="IV40659" s="187"/>
    </row>
    <row r="40660" spans="256:256" hidden="1">
      <c r="IV40660" s="187"/>
    </row>
    <row r="40661" spans="256:256" hidden="1">
      <c r="IV40661" s="187"/>
    </row>
    <row r="40662" spans="256:256" hidden="1">
      <c r="IV40662" s="187"/>
    </row>
    <row r="40663" spans="256:256" hidden="1">
      <c r="IV40663" s="187"/>
    </row>
    <row r="40664" spans="256:256" hidden="1">
      <c r="IV40664" s="187"/>
    </row>
    <row r="40665" spans="256:256" hidden="1">
      <c r="IV40665" s="187"/>
    </row>
    <row r="40666" spans="256:256" hidden="1">
      <c r="IV40666" s="187"/>
    </row>
    <row r="40667" spans="256:256" hidden="1">
      <c r="IV40667" s="187"/>
    </row>
    <row r="40668" spans="256:256" hidden="1">
      <c r="IV40668" s="187"/>
    </row>
    <row r="40669" spans="256:256" hidden="1">
      <c r="IV40669" s="187"/>
    </row>
    <row r="40670" spans="256:256" hidden="1">
      <c r="IV40670" s="187"/>
    </row>
    <row r="40671" spans="256:256" hidden="1">
      <c r="IV40671" s="187"/>
    </row>
    <row r="40672" spans="256:256" hidden="1">
      <c r="IV40672" s="187"/>
    </row>
    <row r="40673" spans="256:256" hidden="1">
      <c r="IV40673" s="187"/>
    </row>
    <row r="40674" spans="256:256" hidden="1">
      <c r="IV40674" s="187"/>
    </row>
    <row r="40675" spans="256:256" hidden="1">
      <c r="IV40675" s="187"/>
    </row>
    <row r="40676" spans="256:256" hidden="1">
      <c r="IV40676" s="187"/>
    </row>
    <row r="40677" spans="256:256" hidden="1">
      <c r="IV40677" s="187"/>
    </row>
    <row r="40678" spans="256:256" hidden="1">
      <c r="IV40678" s="187"/>
    </row>
    <row r="40679" spans="256:256" hidden="1">
      <c r="IV40679" s="187"/>
    </row>
    <row r="40680" spans="256:256" hidden="1">
      <c r="IV40680" s="187"/>
    </row>
    <row r="40681" spans="256:256" hidden="1">
      <c r="IV40681" s="187"/>
    </row>
    <row r="40682" spans="256:256" hidden="1">
      <c r="IV40682" s="187"/>
    </row>
    <row r="40683" spans="256:256" hidden="1">
      <c r="IV40683" s="187"/>
    </row>
    <row r="40684" spans="256:256" hidden="1">
      <c r="IV40684" s="187"/>
    </row>
    <row r="40685" spans="256:256" hidden="1">
      <c r="IV40685" s="187"/>
    </row>
    <row r="40686" spans="256:256" hidden="1">
      <c r="IV40686" s="187"/>
    </row>
    <row r="40687" spans="256:256" hidden="1">
      <c r="IV40687" s="187"/>
    </row>
    <row r="40688" spans="256:256" hidden="1">
      <c r="IV40688" s="187"/>
    </row>
    <row r="40689" spans="256:256" hidden="1">
      <c r="IV40689" s="187"/>
    </row>
    <row r="40690" spans="256:256" hidden="1">
      <c r="IV40690" s="187"/>
    </row>
    <row r="40691" spans="256:256" hidden="1">
      <c r="IV40691" s="187"/>
    </row>
    <row r="40692" spans="256:256" hidden="1">
      <c r="IV40692" s="187"/>
    </row>
    <row r="40693" spans="256:256" hidden="1">
      <c r="IV40693" s="187"/>
    </row>
    <row r="40694" spans="256:256" hidden="1">
      <c r="IV40694" s="187"/>
    </row>
    <row r="40695" spans="256:256" hidden="1">
      <c r="IV40695" s="187"/>
    </row>
    <row r="40696" spans="256:256" hidden="1">
      <c r="IV40696" s="187"/>
    </row>
    <row r="40697" spans="256:256" hidden="1">
      <c r="IV40697" s="187"/>
    </row>
    <row r="40698" spans="256:256" hidden="1">
      <c r="IV40698" s="187"/>
    </row>
    <row r="40699" spans="256:256" hidden="1">
      <c r="IV40699" s="187"/>
    </row>
    <row r="40700" spans="256:256" hidden="1">
      <c r="IV40700" s="187"/>
    </row>
    <row r="40701" spans="256:256" hidden="1">
      <c r="IV40701" s="187"/>
    </row>
    <row r="40702" spans="256:256" hidden="1">
      <c r="IV40702" s="187"/>
    </row>
    <row r="40703" spans="256:256" hidden="1">
      <c r="IV40703" s="187"/>
    </row>
    <row r="40704" spans="256:256" hidden="1">
      <c r="IV40704" s="187"/>
    </row>
    <row r="40705" spans="256:256" hidden="1">
      <c r="IV40705" s="187"/>
    </row>
    <row r="40706" spans="256:256" hidden="1">
      <c r="IV40706" s="187"/>
    </row>
    <row r="40707" spans="256:256" hidden="1">
      <c r="IV40707" s="187"/>
    </row>
    <row r="40708" spans="256:256" hidden="1">
      <c r="IV40708" s="187"/>
    </row>
    <row r="40709" spans="256:256" hidden="1">
      <c r="IV40709" s="187"/>
    </row>
    <row r="40710" spans="256:256" hidden="1">
      <c r="IV40710" s="187"/>
    </row>
    <row r="40711" spans="256:256" hidden="1">
      <c r="IV40711" s="187"/>
    </row>
    <row r="40712" spans="256:256" hidden="1">
      <c r="IV40712" s="187"/>
    </row>
    <row r="40713" spans="256:256" hidden="1">
      <c r="IV40713" s="187"/>
    </row>
    <row r="40714" spans="256:256" hidden="1">
      <c r="IV40714" s="187"/>
    </row>
    <row r="40715" spans="256:256" hidden="1">
      <c r="IV40715" s="187"/>
    </row>
    <row r="40716" spans="256:256" hidden="1">
      <c r="IV40716" s="187"/>
    </row>
    <row r="40717" spans="256:256" hidden="1">
      <c r="IV40717" s="187"/>
    </row>
    <row r="40718" spans="256:256" hidden="1">
      <c r="IV40718" s="187"/>
    </row>
    <row r="40719" spans="256:256" hidden="1">
      <c r="IV40719" s="187"/>
    </row>
    <row r="40720" spans="256:256" hidden="1">
      <c r="IV40720" s="187"/>
    </row>
    <row r="40721" spans="256:256" hidden="1">
      <c r="IV40721" s="187"/>
    </row>
    <row r="40722" spans="256:256" hidden="1">
      <c r="IV40722" s="187"/>
    </row>
    <row r="40723" spans="256:256" hidden="1">
      <c r="IV40723" s="187"/>
    </row>
    <row r="40724" spans="256:256" hidden="1">
      <c r="IV40724" s="187"/>
    </row>
    <row r="40725" spans="256:256" hidden="1">
      <c r="IV40725" s="187"/>
    </row>
    <row r="40726" spans="256:256" hidden="1">
      <c r="IV40726" s="187"/>
    </row>
    <row r="40727" spans="256:256" hidden="1">
      <c r="IV40727" s="187"/>
    </row>
    <row r="40728" spans="256:256" hidden="1">
      <c r="IV40728" s="187"/>
    </row>
    <row r="40729" spans="256:256" hidden="1">
      <c r="IV40729" s="187"/>
    </row>
    <row r="40730" spans="256:256" hidden="1">
      <c r="IV40730" s="187"/>
    </row>
    <row r="40731" spans="256:256" hidden="1">
      <c r="IV40731" s="187"/>
    </row>
    <row r="40732" spans="256:256" hidden="1">
      <c r="IV40732" s="187"/>
    </row>
    <row r="40733" spans="256:256" hidden="1">
      <c r="IV40733" s="187"/>
    </row>
    <row r="40734" spans="256:256" hidden="1">
      <c r="IV40734" s="187"/>
    </row>
    <row r="40735" spans="256:256" hidden="1">
      <c r="IV40735" s="187"/>
    </row>
    <row r="40736" spans="256:256" hidden="1">
      <c r="IV40736" s="187"/>
    </row>
    <row r="40737" spans="256:256" hidden="1">
      <c r="IV40737" s="187"/>
    </row>
    <row r="40738" spans="256:256" hidden="1">
      <c r="IV40738" s="187"/>
    </row>
    <row r="40739" spans="256:256" hidden="1">
      <c r="IV40739" s="187"/>
    </row>
    <row r="40740" spans="256:256" hidden="1">
      <c r="IV40740" s="187"/>
    </row>
    <row r="40741" spans="256:256" hidden="1">
      <c r="IV40741" s="187"/>
    </row>
    <row r="40742" spans="256:256" hidden="1">
      <c r="IV40742" s="187"/>
    </row>
    <row r="40743" spans="256:256" hidden="1">
      <c r="IV40743" s="187"/>
    </row>
    <row r="40744" spans="256:256" hidden="1">
      <c r="IV40744" s="187"/>
    </row>
    <row r="40745" spans="256:256" hidden="1">
      <c r="IV40745" s="187"/>
    </row>
    <row r="40746" spans="256:256" hidden="1">
      <c r="IV40746" s="187"/>
    </row>
    <row r="40747" spans="256:256" hidden="1">
      <c r="IV40747" s="187"/>
    </row>
    <row r="40748" spans="256:256" hidden="1">
      <c r="IV40748" s="187"/>
    </row>
    <row r="40749" spans="256:256" hidden="1">
      <c r="IV40749" s="187"/>
    </row>
    <row r="40750" spans="256:256" hidden="1">
      <c r="IV40750" s="187"/>
    </row>
    <row r="40751" spans="256:256" hidden="1">
      <c r="IV40751" s="187"/>
    </row>
    <row r="40752" spans="256:256" hidden="1">
      <c r="IV40752" s="187"/>
    </row>
    <row r="40753" spans="256:256" hidden="1">
      <c r="IV40753" s="187"/>
    </row>
    <row r="40754" spans="256:256" hidden="1">
      <c r="IV40754" s="187"/>
    </row>
    <row r="40755" spans="256:256" hidden="1">
      <c r="IV40755" s="187"/>
    </row>
    <row r="40756" spans="256:256" hidden="1">
      <c r="IV40756" s="187"/>
    </row>
    <row r="40757" spans="256:256" hidden="1">
      <c r="IV40757" s="187"/>
    </row>
    <row r="40758" spans="256:256" hidden="1">
      <c r="IV40758" s="187"/>
    </row>
    <row r="40759" spans="256:256" hidden="1">
      <c r="IV40759" s="187"/>
    </row>
    <row r="40760" spans="256:256" hidden="1">
      <c r="IV40760" s="187"/>
    </row>
    <row r="40761" spans="256:256" hidden="1">
      <c r="IV40761" s="187"/>
    </row>
    <row r="40762" spans="256:256" hidden="1">
      <c r="IV40762" s="187"/>
    </row>
    <row r="40763" spans="256:256" hidden="1">
      <c r="IV40763" s="187"/>
    </row>
    <row r="40764" spans="256:256" hidden="1">
      <c r="IV40764" s="187"/>
    </row>
    <row r="40765" spans="256:256" hidden="1">
      <c r="IV40765" s="187"/>
    </row>
    <row r="40766" spans="256:256" hidden="1">
      <c r="IV40766" s="187"/>
    </row>
    <row r="40767" spans="256:256" hidden="1">
      <c r="IV40767" s="187"/>
    </row>
    <row r="40768" spans="256:256" hidden="1">
      <c r="IV40768" s="187"/>
    </row>
    <row r="40769" spans="256:256" hidden="1">
      <c r="IV40769" s="187"/>
    </row>
    <row r="40770" spans="256:256" hidden="1">
      <c r="IV40770" s="187"/>
    </row>
    <row r="40771" spans="256:256" hidden="1">
      <c r="IV40771" s="187"/>
    </row>
    <row r="40772" spans="256:256" hidden="1">
      <c r="IV40772" s="187"/>
    </row>
    <row r="40773" spans="256:256" hidden="1">
      <c r="IV40773" s="187"/>
    </row>
    <row r="40774" spans="256:256" hidden="1">
      <c r="IV40774" s="187"/>
    </row>
    <row r="40775" spans="256:256" hidden="1">
      <c r="IV40775" s="187"/>
    </row>
    <row r="40776" spans="256:256" hidden="1">
      <c r="IV40776" s="187"/>
    </row>
    <row r="40777" spans="256:256" hidden="1">
      <c r="IV40777" s="187"/>
    </row>
    <row r="40778" spans="256:256" hidden="1">
      <c r="IV40778" s="187"/>
    </row>
    <row r="40779" spans="256:256" hidden="1">
      <c r="IV40779" s="187"/>
    </row>
    <row r="40780" spans="256:256" hidden="1">
      <c r="IV40780" s="187"/>
    </row>
    <row r="40781" spans="256:256" hidden="1">
      <c r="IV40781" s="187"/>
    </row>
    <row r="40782" spans="256:256" hidden="1">
      <c r="IV40782" s="187"/>
    </row>
    <row r="40783" spans="256:256" hidden="1">
      <c r="IV40783" s="187"/>
    </row>
    <row r="40784" spans="256:256" hidden="1">
      <c r="IV40784" s="187"/>
    </row>
    <row r="40785" spans="256:256" hidden="1">
      <c r="IV40785" s="187"/>
    </row>
    <row r="40786" spans="256:256" hidden="1">
      <c r="IV40786" s="187"/>
    </row>
    <row r="40787" spans="256:256" hidden="1">
      <c r="IV40787" s="187"/>
    </row>
    <row r="40788" spans="256:256" hidden="1">
      <c r="IV40788" s="187"/>
    </row>
    <row r="40789" spans="256:256" hidden="1">
      <c r="IV40789" s="187"/>
    </row>
    <row r="40790" spans="256:256" hidden="1">
      <c r="IV40790" s="187"/>
    </row>
    <row r="40791" spans="256:256" hidden="1">
      <c r="IV40791" s="187"/>
    </row>
    <row r="40792" spans="256:256" hidden="1">
      <c r="IV40792" s="187"/>
    </row>
    <row r="40793" spans="256:256" hidden="1">
      <c r="IV40793" s="187"/>
    </row>
    <row r="40794" spans="256:256" hidden="1">
      <c r="IV40794" s="187"/>
    </row>
    <row r="40795" spans="256:256" hidden="1">
      <c r="IV40795" s="187"/>
    </row>
    <row r="40796" spans="256:256" hidden="1">
      <c r="IV40796" s="187"/>
    </row>
    <row r="40797" spans="256:256" hidden="1">
      <c r="IV40797" s="187"/>
    </row>
    <row r="40798" spans="256:256" hidden="1">
      <c r="IV40798" s="187"/>
    </row>
    <row r="40799" spans="256:256" hidden="1">
      <c r="IV40799" s="187"/>
    </row>
    <row r="40800" spans="256:256" hidden="1">
      <c r="IV40800" s="187"/>
    </row>
    <row r="40801" spans="256:256" hidden="1">
      <c r="IV40801" s="187"/>
    </row>
    <row r="40802" spans="256:256" hidden="1">
      <c r="IV40802" s="187"/>
    </row>
    <row r="40803" spans="256:256" hidden="1">
      <c r="IV40803" s="187"/>
    </row>
    <row r="40804" spans="256:256" hidden="1">
      <c r="IV40804" s="187"/>
    </row>
    <row r="40805" spans="256:256" hidden="1">
      <c r="IV40805" s="187"/>
    </row>
    <row r="40806" spans="256:256" hidden="1">
      <c r="IV40806" s="187"/>
    </row>
    <row r="40807" spans="256:256" hidden="1">
      <c r="IV40807" s="187"/>
    </row>
    <row r="40808" spans="256:256" hidden="1">
      <c r="IV40808" s="187"/>
    </row>
    <row r="40809" spans="256:256" hidden="1">
      <c r="IV40809" s="187"/>
    </row>
    <row r="40810" spans="256:256" hidden="1">
      <c r="IV40810" s="187"/>
    </row>
    <row r="40811" spans="256:256" hidden="1">
      <c r="IV40811" s="187"/>
    </row>
    <row r="40812" spans="256:256" hidden="1">
      <c r="IV40812" s="187"/>
    </row>
    <row r="40813" spans="256:256" hidden="1">
      <c r="IV40813" s="187"/>
    </row>
    <row r="40814" spans="256:256" hidden="1">
      <c r="IV40814" s="187"/>
    </row>
    <row r="40815" spans="256:256" hidden="1">
      <c r="IV40815" s="187"/>
    </row>
    <row r="40816" spans="256:256" hidden="1">
      <c r="IV40816" s="187"/>
    </row>
    <row r="40817" spans="256:256" hidden="1">
      <c r="IV40817" s="187"/>
    </row>
    <row r="40818" spans="256:256" hidden="1">
      <c r="IV40818" s="187"/>
    </row>
    <row r="40819" spans="256:256" hidden="1">
      <c r="IV40819" s="187"/>
    </row>
    <row r="40820" spans="256:256" hidden="1">
      <c r="IV40820" s="187"/>
    </row>
    <row r="40821" spans="256:256" hidden="1">
      <c r="IV40821" s="187"/>
    </row>
    <row r="40822" spans="256:256" hidden="1">
      <c r="IV40822" s="187"/>
    </row>
    <row r="40823" spans="256:256" hidden="1">
      <c r="IV40823" s="187"/>
    </row>
    <row r="40824" spans="256:256" hidden="1">
      <c r="IV40824" s="187"/>
    </row>
    <row r="40825" spans="256:256" hidden="1">
      <c r="IV40825" s="187"/>
    </row>
    <row r="40826" spans="256:256" hidden="1">
      <c r="IV40826" s="187"/>
    </row>
    <row r="40827" spans="256:256" hidden="1">
      <c r="IV40827" s="187"/>
    </row>
    <row r="40828" spans="256:256" hidden="1">
      <c r="IV40828" s="187"/>
    </row>
    <row r="40829" spans="256:256" hidden="1">
      <c r="IV40829" s="187"/>
    </row>
    <row r="40830" spans="256:256" hidden="1">
      <c r="IV40830" s="187"/>
    </row>
    <row r="40831" spans="256:256" hidden="1">
      <c r="IV40831" s="187"/>
    </row>
    <row r="40832" spans="256:256" hidden="1">
      <c r="IV40832" s="187"/>
    </row>
    <row r="40833" spans="256:256" hidden="1">
      <c r="IV40833" s="187"/>
    </row>
    <row r="40834" spans="256:256" hidden="1">
      <c r="IV40834" s="187"/>
    </row>
    <row r="40835" spans="256:256" hidden="1">
      <c r="IV40835" s="187"/>
    </row>
    <row r="40836" spans="256:256" hidden="1">
      <c r="IV40836" s="187"/>
    </row>
    <row r="40837" spans="256:256" hidden="1">
      <c r="IV40837" s="187"/>
    </row>
    <row r="40838" spans="256:256" hidden="1">
      <c r="IV40838" s="187"/>
    </row>
    <row r="40839" spans="256:256" hidden="1">
      <c r="IV40839" s="187"/>
    </row>
    <row r="40840" spans="256:256" hidden="1">
      <c r="IV40840" s="187"/>
    </row>
    <row r="40841" spans="256:256" hidden="1">
      <c r="IV40841" s="187"/>
    </row>
    <row r="40842" spans="256:256" hidden="1">
      <c r="IV40842" s="187"/>
    </row>
    <row r="40843" spans="256:256" hidden="1">
      <c r="IV40843" s="187"/>
    </row>
    <row r="40844" spans="256:256" hidden="1">
      <c r="IV40844" s="187"/>
    </row>
    <row r="40845" spans="256:256" hidden="1">
      <c r="IV40845" s="187"/>
    </row>
    <row r="40846" spans="256:256" hidden="1">
      <c r="IV40846" s="187"/>
    </row>
    <row r="40847" spans="256:256" hidden="1">
      <c r="IV40847" s="187"/>
    </row>
    <row r="40848" spans="256:256" hidden="1">
      <c r="IV40848" s="187"/>
    </row>
    <row r="40849" spans="256:256" hidden="1">
      <c r="IV40849" s="187"/>
    </row>
    <row r="40850" spans="256:256" hidden="1">
      <c r="IV40850" s="187"/>
    </row>
    <row r="40851" spans="256:256" hidden="1">
      <c r="IV40851" s="187"/>
    </row>
    <row r="40852" spans="256:256" hidden="1">
      <c r="IV40852" s="187"/>
    </row>
    <row r="40853" spans="256:256" hidden="1">
      <c r="IV40853" s="187"/>
    </row>
    <row r="40854" spans="256:256" hidden="1">
      <c r="IV40854" s="187"/>
    </row>
    <row r="40855" spans="256:256" hidden="1">
      <c r="IV40855" s="187"/>
    </row>
    <row r="40856" spans="256:256" hidden="1">
      <c r="IV40856" s="187"/>
    </row>
    <row r="40857" spans="256:256" hidden="1">
      <c r="IV40857" s="187"/>
    </row>
    <row r="40858" spans="256:256" hidden="1">
      <c r="IV40858" s="187"/>
    </row>
    <row r="40859" spans="256:256" hidden="1">
      <c r="IV40859" s="187"/>
    </row>
    <row r="40860" spans="256:256" hidden="1">
      <c r="IV40860" s="187"/>
    </row>
    <row r="40861" spans="256:256" hidden="1">
      <c r="IV40861" s="187"/>
    </row>
    <row r="40862" spans="256:256" hidden="1">
      <c r="IV40862" s="187"/>
    </row>
    <row r="40863" spans="256:256" hidden="1">
      <c r="IV40863" s="187"/>
    </row>
    <row r="40864" spans="256:256" hidden="1">
      <c r="IV40864" s="187"/>
    </row>
    <row r="40865" spans="256:256" hidden="1">
      <c r="IV40865" s="187"/>
    </row>
    <row r="40866" spans="256:256" hidden="1">
      <c r="IV40866" s="187"/>
    </row>
    <row r="40867" spans="256:256" hidden="1">
      <c r="IV40867" s="187"/>
    </row>
    <row r="40868" spans="256:256" hidden="1">
      <c r="IV40868" s="187"/>
    </row>
    <row r="40869" spans="256:256" hidden="1">
      <c r="IV40869" s="187"/>
    </row>
    <row r="40870" spans="256:256" hidden="1">
      <c r="IV40870" s="187"/>
    </row>
    <row r="40871" spans="256:256" hidden="1">
      <c r="IV40871" s="187"/>
    </row>
    <row r="40872" spans="256:256" hidden="1">
      <c r="IV40872" s="187"/>
    </row>
    <row r="40873" spans="256:256" hidden="1">
      <c r="IV40873" s="187"/>
    </row>
    <row r="40874" spans="256:256" hidden="1">
      <c r="IV40874" s="187"/>
    </row>
    <row r="40875" spans="256:256" hidden="1">
      <c r="IV40875" s="187"/>
    </row>
    <row r="40876" spans="256:256" hidden="1">
      <c r="IV40876" s="187"/>
    </row>
    <row r="40877" spans="256:256" hidden="1">
      <c r="IV40877" s="187"/>
    </row>
    <row r="40878" spans="256:256" hidden="1">
      <c r="IV40878" s="187"/>
    </row>
    <row r="40879" spans="256:256" hidden="1">
      <c r="IV40879" s="187"/>
    </row>
    <row r="40880" spans="256:256" hidden="1">
      <c r="IV40880" s="187"/>
    </row>
    <row r="40881" spans="256:256" hidden="1">
      <c r="IV40881" s="187"/>
    </row>
    <row r="40882" spans="256:256" hidden="1">
      <c r="IV40882" s="187"/>
    </row>
    <row r="40883" spans="256:256" hidden="1">
      <c r="IV40883" s="187"/>
    </row>
    <row r="40884" spans="256:256" hidden="1">
      <c r="IV40884" s="187"/>
    </row>
    <row r="40885" spans="256:256" hidden="1">
      <c r="IV40885" s="187"/>
    </row>
    <row r="40886" spans="256:256" hidden="1">
      <c r="IV40886" s="187"/>
    </row>
    <row r="40887" spans="256:256" hidden="1">
      <c r="IV40887" s="187"/>
    </row>
    <row r="40888" spans="256:256" hidden="1">
      <c r="IV40888" s="187"/>
    </row>
    <row r="40889" spans="256:256" hidden="1">
      <c r="IV40889" s="187"/>
    </row>
    <row r="40890" spans="256:256" hidden="1">
      <c r="IV40890" s="187"/>
    </row>
    <row r="40891" spans="256:256" hidden="1">
      <c r="IV40891" s="187"/>
    </row>
    <row r="40892" spans="256:256" hidden="1">
      <c r="IV40892" s="187"/>
    </row>
    <row r="40893" spans="256:256" hidden="1">
      <c r="IV40893" s="187"/>
    </row>
    <row r="40894" spans="256:256" hidden="1">
      <c r="IV40894" s="187"/>
    </row>
    <row r="40895" spans="256:256" hidden="1">
      <c r="IV40895" s="187"/>
    </row>
    <row r="40896" spans="256:256" hidden="1">
      <c r="IV40896" s="187"/>
    </row>
    <row r="40897" spans="256:256" hidden="1">
      <c r="IV40897" s="187"/>
    </row>
    <row r="40898" spans="256:256" hidden="1">
      <c r="IV40898" s="187"/>
    </row>
    <row r="40899" spans="256:256" hidden="1">
      <c r="IV40899" s="187"/>
    </row>
    <row r="40900" spans="256:256" hidden="1">
      <c r="IV40900" s="187"/>
    </row>
    <row r="40901" spans="256:256" hidden="1">
      <c r="IV40901" s="187"/>
    </row>
    <row r="40902" spans="256:256" hidden="1">
      <c r="IV40902" s="187"/>
    </row>
    <row r="40903" spans="256:256" hidden="1">
      <c r="IV40903" s="187"/>
    </row>
    <row r="40904" spans="256:256" hidden="1">
      <c r="IV40904" s="187"/>
    </row>
    <row r="40905" spans="256:256" hidden="1">
      <c r="IV40905" s="187"/>
    </row>
    <row r="40906" spans="256:256" hidden="1">
      <c r="IV40906" s="187"/>
    </row>
    <row r="40907" spans="256:256" hidden="1">
      <c r="IV40907" s="187"/>
    </row>
    <row r="40908" spans="256:256" hidden="1">
      <c r="IV40908" s="187"/>
    </row>
    <row r="40909" spans="256:256" hidden="1">
      <c r="IV40909" s="187"/>
    </row>
    <row r="40910" spans="256:256" hidden="1">
      <c r="IV40910" s="187"/>
    </row>
    <row r="40911" spans="256:256" hidden="1">
      <c r="IV40911" s="187"/>
    </row>
    <row r="40912" spans="256:256" hidden="1">
      <c r="IV40912" s="187"/>
    </row>
    <row r="40913" spans="256:256" hidden="1">
      <c r="IV40913" s="187"/>
    </row>
    <row r="40914" spans="256:256" hidden="1">
      <c r="IV40914" s="187"/>
    </row>
    <row r="40915" spans="256:256" hidden="1">
      <c r="IV40915" s="187"/>
    </row>
    <row r="40916" spans="256:256" hidden="1">
      <c r="IV40916" s="187"/>
    </row>
    <row r="40917" spans="256:256" hidden="1">
      <c r="IV40917" s="187"/>
    </row>
    <row r="40918" spans="256:256" hidden="1">
      <c r="IV40918" s="187"/>
    </row>
    <row r="40919" spans="256:256" hidden="1">
      <c r="IV40919" s="187"/>
    </row>
    <row r="40920" spans="256:256" hidden="1">
      <c r="IV40920" s="187"/>
    </row>
    <row r="40921" spans="256:256" hidden="1">
      <c r="IV40921" s="187"/>
    </row>
    <row r="40922" spans="256:256" hidden="1">
      <c r="IV40922" s="187"/>
    </row>
    <row r="40923" spans="256:256" hidden="1">
      <c r="IV40923" s="187"/>
    </row>
    <row r="40924" spans="256:256" hidden="1">
      <c r="IV40924" s="187"/>
    </row>
    <row r="40925" spans="256:256" hidden="1">
      <c r="IV40925" s="187"/>
    </row>
    <row r="40926" spans="256:256" hidden="1">
      <c r="IV40926" s="187"/>
    </row>
    <row r="40927" spans="256:256" hidden="1">
      <c r="IV40927" s="187"/>
    </row>
    <row r="40928" spans="256:256" hidden="1">
      <c r="IV40928" s="187"/>
    </row>
    <row r="40929" spans="256:256" hidden="1">
      <c r="IV40929" s="187"/>
    </row>
    <row r="40930" spans="256:256" hidden="1">
      <c r="IV40930" s="187"/>
    </row>
    <row r="40931" spans="256:256" hidden="1">
      <c r="IV40931" s="187"/>
    </row>
    <row r="40932" spans="256:256" hidden="1">
      <c r="IV40932" s="187"/>
    </row>
    <row r="40933" spans="256:256" hidden="1">
      <c r="IV40933" s="187"/>
    </row>
    <row r="40934" spans="256:256" hidden="1">
      <c r="IV40934" s="187"/>
    </row>
    <row r="40935" spans="256:256" hidden="1">
      <c r="IV40935" s="187"/>
    </row>
    <row r="40936" spans="256:256" hidden="1">
      <c r="IV40936" s="187"/>
    </row>
    <row r="40937" spans="256:256" hidden="1">
      <c r="IV40937" s="187"/>
    </row>
    <row r="40938" spans="256:256" hidden="1">
      <c r="IV40938" s="187"/>
    </row>
    <row r="40939" spans="256:256" hidden="1">
      <c r="IV40939" s="187"/>
    </row>
    <row r="40940" spans="256:256" hidden="1">
      <c r="IV40940" s="187"/>
    </row>
    <row r="40941" spans="256:256" hidden="1">
      <c r="IV40941" s="187"/>
    </row>
    <row r="40942" spans="256:256" hidden="1">
      <c r="IV40942" s="187"/>
    </row>
    <row r="40943" spans="256:256" hidden="1">
      <c r="IV40943" s="187"/>
    </row>
    <row r="40944" spans="256:256" hidden="1">
      <c r="IV40944" s="187"/>
    </row>
    <row r="40945" spans="256:256" hidden="1">
      <c r="IV40945" s="187"/>
    </row>
    <row r="40946" spans="256:256" hidden="1">
      <c r="IV40946" s="187"/>
    </row>
    <row r="40947" spans="256:256" hidden="1">
      <c r="IV40947" s="187"/>
    </row>
    <row r="40948" spans="256:256" hidden="1">
      <c r="IV40948" s="187"/>
    </row>
    <row r="40949" spans="256:256" hidden="1">
      <c r="IV40949" s="187"/>
    </row>
    <row r="40950" spans="256:256" hidden="1">
      <c r="IV40950" s="187"/>
    </row>
    <row r="40951" spans="256:256" hidden="1">
      <c r="IV40951" s="187"/>
    </row>
    <row r="40952" spans="256:256" hidden="1">
      <c r="IV40952" s="187"/>
    </row>
    <row r="40953" spans="256:256" hidden="1">
      <c r="IV40953" s="187"/>
    </row>
    <row r="40954" spans="256:256" hidden="1">
      <c r="IV40954" s="187"/>
    </row>
    <row r="40955" spans="256:256" hidden="1">
      <c r="IV40955" s="187"/>
    </row>
    <row r="40956" spans="256:256" hidden="1">
      <c r="IV40956" s="187"/>
    </row>
    <row r="40957" spans="256:256" hidden="1">
      <c r="IV40957" s="187"/>
    </row>
    <row r="40958" spans="256:256" hidden="1">
      <c r="IV40958" s="187"/>
    </row>
    <row r="40959" spans="256:256" hidden="1">
      <c r="IV40959" s="187"/>
    </row>
    <row r="40960" spans="256:256" hidden="1">
      <c r="IV40960" s="187"/>
    </row>
    <row r="40961" spans="256:256" hidden="1">
      <c r="IV40961" s="187"/>
    </row>
    <row r="40962" spans="256:256" hidden="1">
      <c r="IV40962" s="187"/>
    </row>
    <row r="40963" spans="256:256" hidden="1">
      <c r="IV40963" s="187"/>
    </row>
    <row r="40964" spans="256:256" hidden="1">
      <c r="IV40964" s="187"/>
    </row>
    <row r="40965" spans="256:256" hidden="1">
      <c r="IV40965" s="187"/>
    </row>
    <row r="40966" spans="256:256" hidden="1">
      <c r="IV40966" s="187"/>
    </row>
    <row r="40967" spans="256:256" hidden="1">
      <c r="IV40967" s="187"/>
    </row>
    <row r="40968" spans="256:256" hidden="1">
      <c r="IV40968" s="187"/>
    </row>
    <row r="40969" spans="256:256" hidden="1">
      <c r="IV40969" s="187"/>
    </row>
    <row r="40970" spans="256:256" hidden="1">
      <c r="IV40970" s="187"/>
    </row>
    <row r="40971" spans="256:256" hidden="1">
      <c r="IV40971" s="187"/>
    </row>
    <row r="40972" spans="256:256" hidden="1">
      <c r="IV40972" s="187"/>
    </row>
    <row r="40973" spans="256:256" hidden="1">
      <c r="IV40973" s="187"/>
    </row>
    <row r="40974" spans="256:256" hidden="1">
      <c r="IV40974" s="187"/>
    </row>
    <row r="40975" spans="256:256" hidden="1">
      <c r="IV40975" s="187"/>
    </row>
    <row r="40976" spans="256:256" hidden="1">
      <c r="IV40976" s="187"/>
    </row>
    <row r="40977" spans="256:256" hidden="1">
      <c r="IV40977" s="187"/>
    </row>
    <row r="40978" spans="256:256" hidden="1">
      <c r="IV40978" s="187"/>
    </row>
    <row r="40979" spans="256:256" hidden="1">
      <c r="IV40979" s="187"/>
    </row>
    <row r="40980" spans="256:256" hidden="1">
      <c r="IV40980" s="187"/>
    </row>
    <row r="40981" spans="256:256" hidden="1">
      <c r="IV40981" s="187"/>
    </row>
    <row r="40982" spans="256:256" hidden="1">
      <c r="IV40982" s="187"/>
    </row>
    <row r="40983" spans="256:256" hidden="1">
      <c r="IV40983" s="187"/>
    </row>
    <row r="40984" spans="256:256" hidden="1">
      <c r="IV40984" s="187"/>
    </row>
    <row r="40985" spans="256:256" hidden="1">
      <c r="IV40985" s="187"/>
    </row>
    <row r="40986" spans="256:256" hidden="1">
      <c r="IV40986" s="187"/>
    </row>
    <row r="40987" spans="256:256" hidden="1">
      <c r="IV40987" s="187"/>
    </row>
    <row r="40988" spans="256:256" hidden="1">
      <c r="IV40988" s="187"/>
    </row>
    <row r="40989" spans="256:256" hidden="1">
      <c r="IV40989" s="187"/>
    </row>
    <row r="40990" spans="256:256" hidden="1">
      <c r="IV40990" s="187"/>
    </row>
    <row r="40991" spans="256:256" hidden="1">
      <c r="IV40991" s="187"/>
    </row>
    <row r="40992" spans="256:256" hidden="1">
      <c r="IV40992" s="187"/>
    </row>
    <row r="40993" spans="256:256" hidden="1">
      <c r="IV40993" s="187"/>
    </row>
    <row r="40994" spans="256:256" hidden="1">
      <c r="IV40994" s="187"/>
    </row>
    <row r="40995" spans="256:256" hidden="1">
      <c r="IV40995" s="187"/>
    </row>
    <row r="40996" spans="256:256" hidden="1">
      <c r="IV40996" s="187"/>
    </row>
    <row r="40997" spans="256:256" hidden="1">
      <c r="IV40997" s="187"/>
    </row>
    <row r="40998" spans="256:256" hidden="1">
      <c r="IV40998" s="187"/>
    </row>
    <row r="40999" spans="256:256" hidden="1">
      <c r="IV40999" s="187"/>
    </row>
    <row r="41000" spans="256:256" hidden="1">
      <c r="IV41000" s="187"/>
    </row>
    <row r="41001" spans="256:256" hidden="1">
      <c r="IV41001" s="187"/>
    </row>
    <row r="41002" spans="256:256" hidden="1">
      <c r="IV41002" s="187"/>
    </row>
    <row r="41003" spans="256:256" hidden="1">
      <c r="IV41003" s="187"/>
    </row>
    <row r="41004" spans="256:256" hidden="1">
      <c r="IV41004" s="187"/>
    </row>
    <row r="41005" spans="256:256" hidden="1">
      <c r="IV41005" s="187"/>
    </row>
    <row r="41006" spans="256:256" hidden="1">
      <c r="IV41006" s="187"/>
    </row>
    <row r="41007" spans="256:256" hidden="1">
      <c r="IV41007" s="187"/>
    </row>
    <row r="41008" spans="256:256" hidden="1">
      <c r="IV41008" s="187"/>
    </row>
    <row r="41009" spans="256:256" hidden="1">
      <c r="IV41009" s="187"/>
    </row>
    <row r="41010" spans="256:256" hidden="1">
      <c r="IV41010" s="187"/>
    </row>
    <row r="41011" spans="256:256" hidden="1">
      <c r="IV41011" s="187"/>
    </row>
    <row r="41012" spans="256:256" hidden="1">
      <c r="IV41012" s="187"/>
    </row>
    <row r="41013" spans="256:256" hidden="1">
      <c r="IV41013" s="187"/>
    </row>
    <row r="41014" spans="256:256" hidden="1">
      <c r="IV41014" s="187"/>
    </row>
    <row r="41015" spans="256:256" hidden="1">
      <c r="IV41015" s="187"/>
    </row>
    <row r="41016" spans="256:256" hidden="1">
      <c r="IV41016" s="187"/>
    </row>
    <row r="41017" spans="256:256" hidden="1">
      <c r="IV41017" s="187"/>
    </row>
    <row r="41018" spans="256:256" hidden="1">
      <c r="IV41018" s="187"/>
    </row>
    <row r="41019" spans="256:256" hidden="1">
      <c r="IV41019" s="187"/>
    </row>
    <row r="41020" spans="256:256" hidden="1">
      <c r="IV41020" s="187"/>
    </row>
    <row r="41021" spans="256:256" hidden="1">
      <c r="IV41021" s="187"/>
    </row>
    <row r="41022" spans="256:256" hidden="1">
      <c r="IV41022" s="187"/>
    </row>
    <row r="41023" spans="256:256" hidden="1">
      <c r="IV41023" s="187"/>
    </row>
    <row r="41024" spans="256:256" hidden="1">
      <c r="IV41024" s="187"/>
    </row>
    <row r="41025" spans="256:256" hidden="1">
      <c r="IV41025" s="187"/>
    </row>
    <row r="41026" spans="256:256" hidden="1">
      <c r="IV41026" s="187"/>
    </row>
    <row r="41027" spans="256:256" hidden="1">
      <c r="IV41027" s="187"/>
    </row>
    <row r="41028" spans="256:256" hidden="1">
      <c r="IV41028" s="187"/>
    </row>
    <row r="41029" spans="256:256" hidden="1">
      <c r="IV41029" s="187"/>
    </row>
    <row r="41030" spans="256:256" hidden="1">
      <c r="IV41030" s="187"/>
    </row>
    <row r="41031" spans="256:256" hidden="1">
      <c r="IV41031" s="187"/>
    </row>
    <row r="41032" spans="256:256" hidden="1">
      <c r="IV41032" s="187"/>
    </row>
    <row r="41033" spans="256:256" hidden="1">
      <c r="IV41033" s="187"/>
    </row>
    <row r="41034" spans="256:256" hidden="1">
      <c r="IV41034" s="187"/>
    </row>
    <row r="41035" spans="256:256" hidden="1">
      <c r="IV41035" s="187"/>
    </row>
    <row r="41036" spans="256:256" hidden="1">
      <c r="IV41036" s="187"/>
    </row>
    <row r="41037" spans="256:256" hidden="1">
      <c r="IV41037" s="187"/>
    </row>
    <row r="41038" spans="256:256" hidden="1">
      <c r="IV41038" s="187"/>
    </row>
    <row r="41039" spans="256:256" hidden="1">
      <c r="IV41039" s="187"/>
    </row>
    <row r="41040" spans="256:256" hidden="1">
      <c r="IV41040" s="187"/>
    </row>
    <row r="41041" spans="256:256" hidden="1">
      <c r="IV41041" s="187"/>
    </row>
    <row r="41042" spans="256:256" hidden="1">
      <c r="IV41042" s="187"/>
    </row>
    <row r="41043" spans="256:256" hidden="1">
      <c r="IV41043" s="187"/>
    </row>
    <row r="41044" spans="256:256" hidden="1">
      <c r="IV41044" s="187"/>
    </row>
    <row r="41045" spans="256:256" hidden="1">
      <c r="IV41045" s="187"/>
    </row>
    <row r="41046" spans="256:256" hidden="1">
      <c r="IV41046" s="187"/>
    </row>
    <row r="41047" spans="256:256" hidden="1">
      <c r="IV41047" s="187"/>
    </row>
    <row r="41048" spans="256:256" hidden="1">
      <c r="IV41048" s="187"/>
    </row>
    <row r="41049" spans="256:256" hidden="1">
      <c r="IV41049" s="187"/>
    </row>
    <row r="41050" spans="256:256" hidden="1">
      <c r="IV41050" s="187"/>
    </row>
    <row r="41051" spans="256:256" hidden="1">
      <c r="IV41051" s="187"/>
    </row>
    <row r="41052" spans="256:256" hidden="1">
      <c r="IV41052" s="187"/>
    </row>
    <row r="41053" spans="256:256" hidden="1">
      <c r="IV41053" s="187"/>
    </row>
    <row r="41054" spans="256:256" hidden="1">
      <c r="IV41054" s="187"/>
    </row>
    <row r="41055" spans="256:256" hidden="1">
      <c r="IV41055" s="187"/>
    </row>
    <row r="41056" spans="256:256" hidden="1">
      <c r="IV41056" s="187"/>
    </row>
    <row r="41057" spans="256:256" hidden="1">
      <c r="IV41057" s="187"/>
    </row>
    <row r="41058" spans="256:256" hidden="1">
      <c r="IV41058" s="187"/>
    </row>
    <row r="41059" spans="256:256" hidden="1">
      <c r="IV41059" s="187"/>
    </row>
    <row r="41060" spans="256:256" hidden="1">
      <c r="IV41060" s="187"/>
    </row>
    <row r="41061" spans="256:256" hidden="1">
      <c r="IV41061" s="187"/>
    </row>
    <row r="41062" spans="256:256" hidden="1">
      <c r="IV41062" s="187"/>
    </row>
    <row r="41063" spans="256:256" hidden="1">
      <c r="IV41063" s="187"/>
    </row>
    <row r="41064" spans="256:256" hidden="1">
      <c r="IV41064" s="187"/>
    </row>
    <row r="41065" spans="256:256" hidden="1">
      <c r="IV41065" s="187"/>
    </row>
    <row r="41066" spans="256:256" hidden="1">
      <c r="IV41066" s="187"/>
    </row>
    <row r="41067" spans="256:256" hidden="1">
      <c r="IV41067" s="187"/>
    </row>
    <row r="41068" spans="256:256" hidden="1">
      <c r="IV41068" s="187"/>
    </row>
    <row r="41069" spans="256:256" hidden="1">
      <c r="IV41069" s="187"/>
    </row>
    <row r="41070" spans="256:256" hidden="1">
      <c r="IV41070" s="187"/>
    </row>
    <row r="41071" spans="256:256" hidden="1">
      <c r="IV41071" s="187"/>
    </row>
    <row r="41072" spans="256:256" hidden="1">
      <c r="IV41072" s="187"/>
    </row>
    <row r="41073" spans="256:256" hidden="1">
      <c r="IV41073" s="187"/>
    </row>
    <row r="41074" spans="256:256" hidden="1">
      <c r="IV41074" s="187"/>
    </row>
    <row r="41075" spans="256:256" hidden="1">
      <c r="IV41075" s="187"/>
    </row>
    <row r="41076" spans="256:256" hidden="1">
      <c r="IV41076" s="187"/>
    </row>
    <row r="41077" spans="256:256" hidden="1">
      <c r="IV41077" s="187"/>
    </row>
    <row r="41078" spans="256:256" hidden="1">
      <c r="IV41078" s="187"/>
    </row>
    <row r="41079" spans="256:256" hidden="1">
      <c r="IV41079" s="187"/>
    </row>
    <row r="41080" spans="256:256" hidden="1">
      <c r="IV41080" s="187"/>
    </row>
    <row r="41081" spans="256:256" hidden="1">
      <c r="IV41081" s="187"/>
    </row>
    <row r="41082" spans="256:256" hidden="1">
      <c r="IV41082" s="187"/>
    </row>
    <row r="41083" spans="256:256" hidden="1">
      <c r="IV41083" s="187"/>
    </row>
    <row r="41084" spans="256:256" hidden="1">
      <c r="IV41084" s="187"/>
    </row>
    <row r="41085" spans="256:256" hidden="1">
      <c r="IV41085" s="187"/>
    </row>
    <row r="41086" spans="256:256" hidden="1">
      <c r="IV41086" s="187"/>
    </row>
    <row r="41087" spans="256:256" hidden="1">
      <c r="IV41087" s="187"/>
    </row>
    <row r="41088" spans="256:256" hidden="1">
      <c r="IV41088" s="187"/>
    </row>
    <row r="41089" spans="256:256" hidden="1">
      <c r="IV41089" s="187"/>
    </row>
    <row r="41090" spans="256:256" hidden="1">
      <c r="IV41090" s="187"/>
    </row>
    <row r="41091" spans="256:256" hidden="1">
      <c r="IV41091" s="187"/>
    </row>
    <row r="41092" spans="256:256" hidden="1">
      <c r="IV41092" s="187"/>
    </row>
    <row r="41093" spans="256:256" hidden="1">
      <c r="IV41093" s="187"/>
    </row>
    <row r="41094" spans="256:256" hidden="1">
      <c r="IV41094" s="187"/>
    </row>
    <row r="41095" spans="256:256" hidden="1">
      <c r="IV41095" s="187"/>
    </row>
    <row r="41096" spans="256:256" hidden="1">
      <c r="IV41096" s="187"/>
    </row>
    <row r="41097" spans="256:256" hidden="1">
      <c r="IV41097" s="187"/>
    </row>
    <row r="41098" spans="256:256" hidden="1">
      <c r="IV41098" s="187"/>
    </row>
    <row r="41099" spans="256:256" hidden="1">
      <c r="IV41099" s="187"/>
    </row>
    <row r="41100" spans="256:256" hidden="1">
      <c r="IV41100" s="187"/>
    </row>
    <row r="41101" spans="256:256" hidden="1">
      <c r="IV41101" s="187"/>
    </row>
    <row r="41102" spans="256:256" hidden="1">
      <c r="IV41102" s="187"/>
    </row>
    <row r="41103" spans="256:256" hidden="1">
      <c r="IV41103" s="187"/>
    </row>
    <row r="41104" spans="256:256" hidden="1">
      <c r="IV41104" s="187"/>
    </row>
    <row r="41105" spans="256:256" hidden="1">
      <c r="IV41105" s="187"/>
    </row>
    <row r="41106" spans="256:256" hidden="1">
      <c r="IV41106" s="187"/>
    </row>
    <row r="41107" spans="256:256" hidden="1">
      <c r="IV41107" s="187"/>
    </row>
    <row r="41108" spans="256:256" hidden="1">
      <c r="IV41108" s="187"/>
    </row>
    <row r="41109" spans="256:256" hidden="1">
      <c r="IV41109" s="187"/>
    </row>
    <row r="41110" spans="256:256" hidden="1">
      <c r="IV41110" s="187"/>
    </row>
    <row r="41111" spans="256:256" hidden="1">
      <c r="IV41111" s="187"/>
    </row>
    <row r="41112" spans="256:256" hidden="1">
      <c r="IV41112" s="187"/>
    </row>
    <row r="41113" spans="256:256" hidden="1">
      <c r="IV41113" s="187"/>
    </row>
    <row r="41114" spans="256:256" hidden="1">
      <c r="IV41114" s="187"/>
    </row>
    <row r="41115" spans="256:256" hidden="1">
      <c r="IV41115" s="187"/>
    </row>
    <row r="41116" spans="256:256" hidden="1">
      <c r="IV41116" s="187"/>
    </row>
    <row r="41117" spans="256:256" hidden="1">
      <c r="IV41117" s="187"/>
    </row>
    <row r="41118" spans="256:256" hidden="1">
      <c r="IV41118" s="187"/>
    </row>
    <row r="41119" spans="256:256" hidden="1">
      <c r="IV41119" s="187"/>
    </row>
    <row r="41120" spans="256:256" hidden="1">
      <c r="IV41120" s="187"/>
    </row>
    <row r="41121" spans="256:256" hidden="1">
      <c r="IV41121" s="187"/>
    </row>
    <row r="41122" spans="256:256" hidden="1">
      <c r="IV41122" s="187"/>
    </row>
    <row r="41123" spans="256:256" hidden="1">
      <c r="IV41123" s="187"/>
    </row>
    <row r="41124" spans="256:256" hidden="1">
      <c r="IV41124" s="187"/>
    </row>
    <row r="41125" spans="256:256" hidden="1">
      <c r="IV41125" s="187"/>
    </row>
    <row r="41126" spans="256:256" hidden="1">
      <c r="IV41126" s="187"/>
    </row>
    <row r="41127" spans="256:256" hidden="1">
      <c r="IV41127" s="187"/>
    </row>
    <row r="41128" spans="256:256" hidden="1">
      <c r="IV41128" s="187"/>
    </row>
    <row r="41129" spans="256:256" hidden="1">
      <c r="IV41129" s="187"/>
    </row>
    <row r="41130" spans="256:256" hidden="1">
      <c r="IV41130" s="187"/>
    </row>
    <row r="41131" spans="256:256" hidden="1">
      <c r="IV41131" s="187"/>
    </row>
    <row r="41132" spans="256:256" hidden="1">
      <c r="IV41132" s="187"/>
    </row>
    <row r="41133" spans="256:256" hidden="1">
      <c r="IV41133" s="187"/>
    </row>
    <row r="41134" spans="256:256" hidden="1">
      <c r="IV41134" s="187"/>
    </row>
    <row r="41135" spans="256:256" hidden="1">
      <c r="IV41135" s="187"/>
    </row>
    <row r="41136" spans="256:256" hidden="1">
      <c r="IV41136" s="187"/>
    </row>
    <row r="41137" spans="256:256" hidden="1">
      <c r="IV41137" s="187"/>
    </row>
    <row r="41138" spans="256:256" hidden="1">
      <c r="IV41138" s="187"/>
    </row>
    <row r="41139" spans="256:256" hidden="1">
      <c r="IV41139" s="187"/>
    </row>
    <row r="41140" spans="256:256" hidden="1">
      <c r="IV41140" s="187"/>
    </row>
    <row r="41141" spans="256:256" hidden="1">
      <c r="IV41141" s="187"/>
    </row>
    <row r="41142" spans="256:256" hidden="1">
      <c r="IV41142" s="187"/>
    </row>
    <row r="41143" spans="256:256" hidden="1">
      <c r="IV41143" s="187"/>
    </row>
    <row r="41144" spans="256:256" hidden="1">
      <c r="IV41144" s="187"/>
    </row>
    <row r="41145" spans="256:256" hidden="1">
      <c r="IV41145" s="187"/>
    </row>
    <row r="41146" spans="256:256" hidden="1">
      <c r="IV41146" s="187"/>
    </row>
    <row r="41147" spans="256:256" hidden="1">
      <c r="IV41147" s="187"/>
    </row>
    <row r="41148" spans="256:256" hidden="1">
      <c r="IV41148" s="187"/>
    </row>
    <row r="41149" spans="256:256" hidden="1">
      <c r="IV41149" s="187"/>
    </row>
    <row r="41150" spans="256:256" hidden="1">
      <c r="IV41150" s="187"/>
    </row>
    <row r="41151" spans="256:256" hidden="1">
      <c r="IV41151" s="187"/>
    </row>
    <row r="41152" spans="256:256" hidden="1">
      <c r="IV41152" s="187"/>
    </row>
    <row r="41153" spans="256:256" hidden="1">
      <c r="IV41153" s="187"/>
    </row>
    <row r="41154" spans="256:256" hidden="1">
      <c r="IV41154" s="187"/>
    </row>
    <row r="41155" spans="256:256" hidden="1">
      <c r="IV41155" s="187"/>
    </row>
    <row r="41156" spans="256:256" hidden="1">
      <c r="IV41156" s="187"/>
    </row>
    <row r="41157" spans="256:256" hidden="1">
      <c r="IV41157" s="187"/>
    </row>
    <row r="41158" spans="256:256" hidden="1">
      <c r="IV41158" s="187"/>
    </row>
    <row r="41159" spans="256:256" hidden="1">
      <c r="IV41159" s="187"/>
    </row>
    <row r="41160" spans="256:256" hidden="1">
      <c r="IV41160" s="187"/>
    </row>
    <row r="41161" spans="256:256" hidden="1">
      <c r="IV41161" s="187"/>
    </row>
    <row r="41162" spans="256:256" hidden="1">
      <c r="IV41162" s="187"/>
    </row>
    <row r="41163" spans="256:256" hidden="1">
      <c r="IV41163" s="187"/>
    </row>
    <row r="41164" spans="256:256" hidden="1">
      <c r="IV41164" s="187"/>
    </row>
    <row r="41165" spans="256:256" hidden="1">
      <c r="IV41165" s="187"/>
    </row>
    <row r="41166" spans="256:256" hidden="1">
      <c r="IV41166" s="187"/>
    </row>
    <row r="41167" spans="256:256" hidden="1">
      <c r="IV41167" s="187"/>
    </row>
    <row r="41168" spans="256:256" hidden="1">
      <c r="IV41168" s="187"/>
    </row>
    <row r="41169" spans="256:256" hidden="1">
      <c r="IV41169" s="187"/>
    </row>
    <row r="41170" spans="256:256" hidden="1">
      <c r="IV41170" s="187"/>
    </row>
    <row r="41171" spans="256:256" hidden="1">
      <c r="IV41171" s="187"/>
    </row>
    <row r="41172" spans="256:256" hidden="1">
      <c r="IV41172" s="187"/>
    </row>
    <row r="41173" spans="256:256" hidden="1">
      <c r="IV41173" s="187"/>
    </row>
    <row r="41174" spans="256:256" hidden="1">
      <c r="IV41174" s="187"/>
    </row>
    <row r="41175" spans="256:256" hidden="1">
      <c r="IV41175" s="187"/>
    </row>
    <row r="41176" spans="256:256" hidden="1">
      <c r="IV41176" s="187"/>
    </row>
    <row r="41177" spans="256:256" hidden="1">
      <c r="IV41177" s="187"/>
    </row>
    <row r="41178" spans="256:256" hidden="1">
      <c r="IV41178" s="187"/>
    </row>
    <row r="41179" spans="256:256" hidden="1">
      <c r="IV41179" s="187"/>
    </row>
    <row r="41180" spans="256:256" hidden="1">
      <c r="IV41180" s="187"/>
    </row>
    <row r="41181" spans="256:256" hidden="1">
      <c r="IV41181" s="187"/>
    </row>
    <row r="41182" spans="256:256" hidden="1">
      <c r="IV41182" s="187"/>
    </row>
    <row r="41183" spans="256:256" hidden="1">
      <c r="IV41183" s="187"/>
    </row>
    <row r="41184" spans="256:256" hidden="1">
      <c r="IV41184" s="187"/>
    </row>
    <row r="41185" spans="256:256" hidden="1">
      <c r="IV41185" s="187"/>
    </row>
    <row r="41186" spans="256:256" hidden="1">
      <c r="IV41186" s="187"/>
    </row>
    <row r="41187" spans="256:256" hidden="1">
      <c r="IV41187" s="187"/>
    </row>
    <row r="41188" spans="256:256" hidden="1">
      <c r="IV41188" s="187"/>
    </row>
    <row r="41189" spans="256:256" hidden="1">
      <c r="IV41189" s="187"/>
    </row>
    <row r="41190" spans="256:256" hidden="1">
      <c r="IV41190" s="187"/>
    </row>
    <row r="41191" spans="256:256" hidden="1">
      <c r="IV41191" s="187"/>
    </row>
    <row r="41192" spans="256:256" hidden="1">
      <c r="IV41192" s="187"/>
    </row>
    <row r="41193" spans="256:256" hidden="1">
      <c r="IV41193" s="187"/>
    </row>
    <row r="41194" spans="256:256" hidden="1">
      <c r="IV41194" s="187"/>
    </row>
    <row r="41195" spans="256:256" hidden="1">
      <c r="IV41195" s="187"/>
    </row>
    <row r="41196" spans="256:256" hidden="1">
      <c r="IV41196" s="187"/>
    </row>
    <row r="41197" spans="256:256" hidden="1">
      <c r="IV41197" s="187"/>
    </row>
    <row r="41198" spans="256:256" hidden="1">
      <c r="IV41198" s="187"/>
    </row>
    <row r="41199" spans="256:256" hidden="1">
      <c r="IV41199" s="187"/>
    </row>
    <row r="41200" spans="256:256" hidden="1">
      <c r="IV41200" s="187"/>
    </row>
    <row r="41201" spans="256:256" hidden="1">
      <c r="IV41201" s="187"/>
    </row>
    <row r="41202" spans="256:256" hidden="1">
      <c r="IV41202" s="187"/>
    </row>
    <row r="41203" spans="256:256" hidden="1">
      <c r="IV41203" s="187"/>
    </row>
    <row r="41204" spans="256:256" hidden="1">
      <c r="IV41204" s="187"/>
    </row>
    <row r="41205" spans="256:256" hidden="1">
      <c r="IV41205" s="187"/>
    </row>
    <row r="41206" spans="256:256" hidden="1">
      <c r="IV41206" s="187"/>
    </row>
    <row r="41207" spans="256:256" hidden="1">
      <c r="IV41207" s="187"/>
    </row>
    <row r="41208" spans="256:256" hidden="1">
      <c r="IV41208" s="187"/>
    </row>
    <row r="41209" spans="256:256" hidden="1">
      <c r="IV41209" s="187"/>
    </row>
    <row r="41210" spans="256:256" hidden="1">
      <c r="IV41210" s="187"/>
    </row>
    <row r="41211" spans="256:256" hidden="1">
      <c r="IV41211" s="187"/>
    </row>
    <row r="41212" spans="256:256" hidden="1">
      <c r="IV41212" s="187"/>
    </row>
    <row r="41213" spans="256:256" hidden="1">
      <c r="IV41213" s="187"/>
    </row>
    <row r="41214" spans="256:256" hidden="1">
      <c r="IV41214" s="187"/>
    </row>
    <row r="41215" spans="256:256" hidden="1">
      <c r="IV41215" s="187"/>
    </row>
    <row r="41216" spans="256:256" hidden="1">
      <c r="IV41216" s="187"/>
    </row>
    <row r="41217" spans="256:256" hidden="1">
      <c r="IV41217" s="187"/>
    </row>
    <row r="41218" spans="256:256" hidden="1">
      <c r="IV41218" s="187"/>
    </row>
    <row r="41219" spans="256:256" hidden="1">
      <c r="IV41219" s="187"/>
    </row>
    <row r="41220" spans="256:256" hidden="1">
      <c r="IV41220" s="187"/>
    </row>
    <row r="41221" spans="256:256" hidden="1">
      <c r="IV41221" s="187"/>
    </row>
    <row r="41222" spans="256:256" hidden="1">
      <c r="IV41222" s="187"/>
    </row>
    <row r="41223" spans="256:256" hidden="1">
      <c r="IV41223" s="187"/>
    </row>
    <row r="41224" spans="256:256" hidden="1">
      <c r="IV41224" s="187"/>
    </row>
    <row r="41225" spans="256:256" hidden="1">
      <c r="IV41225" s="187"/>
    </row>
    <row r="41226" spans="256:256" hidden="1">
      <c r="IV41226" s="187"/>
    </row>
    <row r="41227" spans="256:256" hidden="1">
      <c r="IV41227" s="187"/>
    </row>
    <row r="41228" spans="256:256" hidden="1">
      <c r="IV41228" s="187"/>
    </row>
    <row r="41229" spans="256:256" hidden="1">
      <c r="IV41229" s="187"/>
    </row>
    <row r="41230" spans="256:256" hidden="1">
      <c r="IV41230" s="187"/>
    </row>
    <row r="41231" spans="256:256" hidden="1">
      <c r="IV41231" s="187"/>
    </row>
    <row r="41232" spans="256:256" hidden="1">
      <c r="IV41232" s="187"/>
    </row>
    <row r="41233" spans="256:256" hidden="1">
      <c r="IV41233" s="187"/>
    </row>
    <row r="41234" spans="256:256" hidden="1">
      <c r="IV41234" s="187"/>
    </row>
    <row r="41235" spans="256:256" hidden="1">
      <c r="IV41235" s="187"/>
    </row>
    <row r="41236" spans="256:256" hidden="1">
      <c r="IV41236" s="187"/>
    </row>
    <row r="41237" spans="256:256" hidden="1">
      <c r="IV41237" s="187"/>
    </row>
    <row r="41238" spans="256:256" hidden="1">
      <c r="IV41238" s="187"/>
    </row>
    <row r="41239" spans="256:256" hidden="1">
      <c r="IV41239" s="187"/>
    </row>
    <row r="41240" spans="256:256" hidden="1">
      <c r="IV41240" s="187"/>
    </row>
    <row r="41241" spans="256:256" hidden="1">
      <c r="IV41241" s="187"/>
    </row>
    <row r="41242" spans="256:256" hidden="1">
      <c r="IV41242" s="187"/>
    </row>
    <row r="41243" spans="256:256" hidden="1">
      <c r="IV41243" s="187"/>
    </row>
    <row r="41244" spans="256:256" hidden="1">
      <c r="IV41244" s="187"/>
    </row>
    <row r="41245" spans="256:256" hidden="1">
      <c r="IV41245" s="187"/>
    </row>
    <row r="41246" spans="256:256" hidden="1">
      <c r="IV41246" s="187"/>
    </row>
    <row r="41247" spans="256:256" hidden="1">
      <c r="IV41247" s="187"/>
    </row>
    <row r="41248" spans="256:256" hidden="1">
      <c r="IV41248" s="187"/>
    </row>
    <row r="41249" spans="256:256" hidden="1">
      <c r="IV41249" s="187"/>
    </row>
    <row r="41250" spans="256:256" hidden="1">
      <c r="IV41250" s="187"/>
    </row>
    <row r="41251" spans="256:256" hidden="1">
      <c r="IV41251" s="187"/>
    </row>
    <row r="41252" spans="256:256" hidden="1">
      <c r="IV41252" s="187"/>
    </row>
    <row r="41253" spans="256:256" hidden="1">
      <c r="IV41253" s="187"/>
    </row>
    <row r="41254" spans="256:256" hidden="1">
      <c r="IV41254" s="187"/>
    </row>
    <row r="41255" spans="256:256" hidden="1">
      <c r="IV41255" s="187"/>
    </row>
    <row r="41256" spans="256:256" hidden="1">
      <c r="IV41256" s="187"/>
    </row>
    <row r="41257" spans="256:256" hidden="1">
      <c r="IV41257" s="187"/>
    </row>
    <row r="41258" spans="256:256" hidden="1">
      <c r="IV41258" s="187"/>
    </row>
    <row r="41259" spans="256:256" hidden="1">
      <c r="IV41259" s="187"/>
    </row>
    <row r="41260" spans="256:256" hidden="1">
      <c r="IV41260" s="187"/>
    </row>
    <row r="41261" spans="256:256" hidden="1">
      <c r="IV41261" s="187"/>
    </row>
    <row r="41262" spans="256:256" hidden="1">
      <c r="IV41262" s="187"/>
    </row>
    <row r="41263" spans="256:256" hidden="1">
      <c r="IV41263" s="187"/>
    </row>
    <row r="41264" spans="256:256" hidden="1">
      <c r="IV41264" s="187"/>
    </row>
    <row r="41265" spans="256:256" hidden="1">
      <c r="IV41265" s="187"/>
    </row>
    <row r="41266" spans="256:256" hidden="1">
      <c r="IV41266" s="187"/>
    </row>
    <row r="41267" spans="256:256" hidden="1">
      <c r="IV41267" s="187"/>
    </row>
    <row r="41268" spans="256:256" hidden="1">
      <c r="IV41268" s="187"/>
    </row>
    <row r="41269" spans="256:256" hidden="1">
      <c r="IV41269" s="187"/>
    </row>
    <row r="41270" spans="256:256" hidden="1">
      <c r="IV41270" s="187"/>
    </row>
    <row r="41271" spans="256:256" hidden="1">
      <c r="IV41271" s="187"/>
    </row>
    <row r="41272" spans="256:256" hidden="1">
      <c r="IV41272" s="187"/>
    </row>
    <row r="41273" spans="256:256" hidden="1">
      <c r="IV41273" s="187"/>
    </row>
    <row r="41274" spans="256:256" hidden="1">
      <c r="IV41274" s="187"/>
    </row>
    <row r="41275" spans="256:256" hidden="1">
      <c r="IV41275" s="187"/>
    </row>
    <row r="41276" spans="256:256" hidden="1">
      <c r="IV41276" s="187"/>
    </row>
    <row r="41277" spans="256:256" hidden="1">
      <c r="IV41277" s="187"/>
    </row>
    <row r="41278" spans="256:256" hidden="1">
      <c r="IV41278" s="187"/>
    </row>
    <row r="41279" spans="256:256" hidden="1">
      <c r="IV41279" s="187"/>
    </row>
    <row r="41280" spans="256:256" hidden="1">
      <c r="IV41280" s="187"/>
    </row>
    <row r="41281" spans="256:256" hidden="1">
      <c r="IV41281" s="187"/>
    </row>
    <row r="41282" spans="256:256" hidden="1">
      <c r="IV41282" s="187"/>
    </row>
    <row r="41283" spans="256:256" hidden="1">
      <c r="IV41283" s="187"/>
    </row>
    <row r="41284" spans="256:256" hidden="1">
      <c r="IV41284" s="187"/>
    </row>
    <row r="41285" spans="256:256" hidden="1">
      <c r="IV41285" s="187"/>
    </row>
    <row r="41286" spans="256:256" hidden="1">
      <c r="IV41286" s="187"/>
    </row>
    <row r="41287" spans="256:256" hidden="1">
      <c r="IV41287" s="187"/>
    </row>
    <row r="41288" spans="256:256" hidden="1">
      <c r="IV41288" s="187"/>
    </row>
    <row r="41289" spans="256:256" hidden="1">
      <c r="IV41289" s="187"/>
    </row>
    <row r="41290" spans="256:256" hidden="1">
      <c r="IV41290" s="187"/>
    </row>
    <row r="41291" spans="256:256" hidden="1">
      <c r="IV41291" s="187"/>
    </row>
    <row r="41292" spans="256:256" hidden="1">
      <c r="IV41292" s="187"/>
    </row>
    <row r="41293" spans="256:256" hidden="1">
      <c r="IV41293" s="187"/>
    </row>
    <row r="41294" spans="256:256" hidden="1">
      <c r="IV41294" s="187"/>
    </row>
    <row r="41295" spans="256:256" hidden="1">
      <c r="IV41295" s="187"/>
    </row>
    <row r="41296" spans="256:256" hidden="1">
      <c r="IV41296" s="187"/>
    </row>
    <row r="41297" spans="256:256" hidden="1">
      <c r="IV41297" s="187"/>
    </row>
    <row r="41298" spans="256:256" hidden="1">
      <c r="IV41298" s="187"/>
    </row>
    <row r="41299" spans="256:256" hidden="1">
      <c r="IV41299" s="187"/>
    </row>
    <row r="41300" spans="256:256" hidden="1">
      <c r="IV41300" s="187"/>
    </row>
    <row r="41301" spans="256:256" hidden="1">
      <c r="IV41301" s="187"/>
    </row>
    <row r="41302" spans="256:256" hidden="1">
      <c r="IV41302" s="187"/>
    </row>
    <row r="41303" spans="256:256" hidden="1">
      <c r="IV41303" s="187"/>
    </row>
    <row r="41304" spans="256:256" hidden="1">
      <c r="IV41304" s="187"/>
    </row>
    <row r="41305" spans="256:256" hidden="1">
      <c r="IV41305" s="187"/>
    </row>
    <row r="41306" spans="256:256" hidden="1">
      <c r="IV41306" s="187"/>
    </row>
    <row r="41307" spans="256:256" hidden="1">
      <c r="IV41307" s="187"/>
    </row>
    <row r="41308" spans="256:256" hidden="1">
      <c r="IV41308" s="187"/>
    </row>
    <row r="41309" spans="256:256" hidden="1">
      <c r="IV41309" s="187"/>
    </row>
    <row r="41310" spans="256:256" hidden="1">
      <c r="IV41310" s="187"/>
    </row>
    <row r="41311" spans="256:256" hidden="1">
      <c r="IV41311" s="187"/>
    </row>
    <row r="41312" spans="256:256" hidden="1">
      <c r="IV41312" s="187"/>
    </row>
    <row r="41313" spans="256:256" hidden="1">
      <c r="IV41313" s="187"/>
    </row>
    <row r="41314" spans="256:256" hidden="1">
      <c r="IV41314" s="187"/>
    </row>
    <row r="41315" spans="256:256" hidden="1">
      <c r="IV41315" s="187"/>
    </row>
    <row r="41316" spans="256:256" hidden="1">
      <c r="IV41316" s="187"/>
    </row>
    <row r="41317" spans="256:256" hidden="1">
      <c r="IV41317" s="187"/>
    </row>
    <row r="41318" spans="256:256" hidden="1">
      <c r="IV41318" s="187"/>
    </row>
    <row r="41319" spans="256:256" hidden="1">
      <c r="IV41319" s="187"/>
    </row>
    <row r="41320" spans="256:256" hidden="1">
      <c r="IV41320" s="187"/>
    </row>
    <row r="41321" spans="256:256" hidden="1">
      <c r="IV41321" s="187"/>
    </row>
    <row r="41322" spans="256:256" hidden="1">
      <c r="IV41322" s="187"/>
    </row>
    <row r="41323" spans="256:256" hidden="1">
      <c r="IV41323" s="187"/>
    </row>
    <row r="41324" spans="256:256" hidden="1">
      <c r="IV41324" s="187"/>
    </row>
    <row r="41325" spans="256:256" hidden="1">
      <c r="IV41325" s="187"/>
    </row>
    <row r="41326" spans="256:256" hidden="1">
      <c r="IV41326" s="187"/>
    </row>
    <row r="41327" spans="256:256" hidden="1">
      <c r="IV41327" s="187"/>
    </row>
    <row r="41328" spans="256:256" hidden="1">
      <c r="IV41328" s="187"/>
    </row>
    <row r="41329" spans="256:256" hidden="1">
      <c r="IV41329" s="187"/>
    </row>
    <row r="41330" spans="256:256" hidden="1">
      <c r="IV41330" s="187"/>
    </row>
    <row r="41331" spans="256:256" hidden="1">
      <c r="IV41331" s="187"/>
    </row>
    <row r="41332" spans="256:256" hidden="1">
      <c r="IV41332" s="187"/>
    </row>
    <row r="41333" spans="256:256" hidden="1">
      <c r="IV41333" s="187"/>
    </row>
    <row r="41334" spans="256:256" hidden="1">
      <c r="IV41334" s="187"/>
    </row>
    <row r="41335" spans="256:256" hidden="1">
      <c r="IV41335" s="187"/>
    </row>
    <row r="41336" spans="256:256" hidden="1">
      <c r="IV41336" s="187"/>
    </row>
    <row r="41337" spans="256:256" hidden="1">
      <c r="IV41337" s="187"/>
    </row>
    <row r="41338" spans="256:256" hidden="1">
      <c r="IV41338" s="187"/>
    </row>
    <row r="41339" spans="256:256" hidden="1">
      <c r="IV41339" s="187"/>
    </row>
    <row r="41340" spans="256:256" hidden="1">
      <c r="IV41340" s="187"/>
    </row>
    <row r="41341" spans="256:256" hidden="1">
      <c r="IV41341" s="187"/>
    </row>
    <row r="41342" spans="256:256" hidden="1">
      <c r="IV41342" s="187"/>
    </row>
    <row r="41343" spans="256:256" hidden="1">
      <c r="IV41343" s="187"/>
    </row>
    <row r="41344" spans="256:256" hidden="1">
      <c r="IV41344" s="187"/>
    </row>
    <row r="41345" spans="256:256" hidden="1">
      <c r="IV41345" s="187"/>
    </row>
    <row r="41346" spans="256:256" hidden="1">
      <c r="IV41346" s="187"/>
    </row>
    <row r="41347" spans="256:256" hidden="1">
      <c r="IV41347" s="187"/>
    </row>
    <row r="41348" spans="256:256" hidden="1">
      <c r="IV41348" s="187"/>
    </row>
    <row r="41349" spans="256:256" hidden="1">
      <c r="IV41349" s="187"/>
    </row>
    <row r="41350" spans="256:256" hidden="1">
      <c r="IV41350" s="187"/>
    </row>
    <row r="41351" spans="256:256" hidden="1">
      <c r="IV41351" s="187"/>
    </row>
    <row r="41352" spans="256:256" hidden="1">
      <c r="IV41352" s="187"/>
    </row>
    <row r="41353" spans="256:256" hidden="1">
      <c r="IV41353" s="187"/>
    </row>
    <row r="41354" spans="256:256" hidden="1">
      <c r="IV41354" s="187"/>
    </row>
    <row r="41355" spans="256:256" hidden="1">
      <c r="IV41355" s="187"/>
    </row>
    <row r="41356" spans="256:256" hidden="1">
      <c r="IV41356" s="187"/>
    </row>
    <row r="41357" spans="256:256" hidden="1">
      <c r="IV41357" s="187"/>
    </row>
    <row r="41358" spans="256:256" hidden="1">
      <c r="IV41358" s="187"/>
    </row>
    <row r="41359" spans="256:256" hidden="1">
      <c r="IV41359" s="187"/>
    </row>
    <row r="41360" spans="256:256" hidden="1">
      <c r="IV41360" s="187"/>
    </row>
    <row r="41361" spans="256:256" hidden="1">
      <c r="IV41361" s="187"/>
    </row>
    <row r="41362" spans="256:256" hidden="1">
      <c r="IV41362" s="187"/>
    </row>
    <row r="41363" spans="256:256" hidden="1">
      <c r="IV41363" s="187"/>
    </row>
    <row r="41364" spans="256:256" hidden="1">
      <c r="IV41364" s="187"/>
    </row>
    <row r="41365" spans="256:256" hidden="1">
      <c r="IV41365" s="187"/>
    </row>
    <row r="41366" spans="256:256" hidden="1">
      <c r="IV41366" s="187"/>
    </row>
    <row r="41367" spans="256:256" hidden="1">
      <c r="IV41367" s="187"/>
    </row>
    <row r="41368" spans="256:256" hidden="1">
      <c r="IV41368" s="187"/>
    </row>
    <row r="41369" spans="256:256" hidden="1">
      <c r="IV41369" s="187"/>
    </row>
    <row r="41370" spans="256:256" hidden="1">
      <c r="IV41370" s="187"/>
    </row>
    <row r="41371" spans="256:256" hidden="1">
      <c r="IV41371" s="187"/>
    </row>
    <row r="41372" spans="256:256" hidden="1">
      <c r="IV41372" s="187"/>
    </row>
    <row r="41373" spans="256:256" hidden="1">
      <c r="IV41373" s="187"/>
    </row>
    <row r="41374" spans="256:256" hidden="1">
      <c r="IV41374" s="187"/>
    </row>
    <row r="41375" spans="256:256" hidden="1">
      <c r="IV41375" s="187"/>
    </row>
    <row r="41376" spans="256:256" hidden="1">
      <c r="IV41376" s="187"/>
    </row>
    <row r="41377" spans="256:256" hidden="1">
      <c r="IV41377" s="187"/>
    </row>
    <row r="41378" spans="256:256" hidden="1">
      <c r="IV41378" s="187"/>
    </row>
    <row r="41379" spans="256:256" hidden="1">
      <c r="IV41379" s="187"/>
    </row>
    <row r="41380" spans="256:256" hidden="1">
      <c r="IV41380" s="187"/>
    </row>
    <row r="41381" spans="256:256" hidden="1">
      <c r="IV41381" s="187"/>
    </row>
    <row r="41382" spans="256:256" hidden="1">
      <c r="IV41382" s="187"/>
    </row>
    <row r="41383" spans="256:256" hidden="1">
      <c r="IV41383" s="187"/>
    </row>
    <row r="41384" spans="256:256" hidden="1">
      <c r="IV41384" s="187"/>
    </row>
    <row r="41385" spans="256:256" hidden="1">
      <c r="IV41385" s="187"/>
    </row>
    <row r="41386" spans="256:256" hidden="1">
      <c r="IV41386" s="187"/>
    </row>
    <row r="41387" spans="256:256" hidden="1">
      <c r="IV41387" s="187"/>
    </row>
    <row r="41388" spans="256:256" hidden="1">
      <c r="IV41388" s="187"/>
    </row>
    <row r="41389" spans="256:256" hidden="1">
      <c r="IV41389" s="187"/>
    </row>
    <row r="41390" spans="256:256" hidden="1">
      <c r="IV41390" s="187"/>
    </row>
    <row r="41391" spans="256:256" hidden="1">
      <c r="IV41391" s="187"/>
    </row>
    <row r="41392" spans="256:256" hidden="1">
      <c r="IV41392" s="187"/>
    </row>
    <row r="41393" spans="256:256" hidden="1">
      <c r="IV41393" s="187"/>
    </row>
    <row r="41394" spans="256:256" hidden="1">
      <c r="IV41394" s="187"/>
    </row>
    <row r="41395" spans="256:256" hidden="1">
      <c r="IV41395" s="187"/>
    </row>
    <row r="41396" spans="256:256" hidden="1">
      <c r="IV41396" s="187"/>
    </row>
    <row r="41397" spans="256:256" hidden="1">
      <c r="IV41397" s="187"/>
    </row>
    <row r="41398" spans="256:256" hidden="1">
      <c r="IV41398" s="187"/>
    </row>
    <row r="41399" spans="256:256" hidden="1">
      <c r="IV41399" s="187"/>
    </row>
    <row r="41400" spans="256:256" hidden="1">
      <c r="IV41400" s="187"/>
    </row>
    <row r="41401" spans="256:256" hidden="1">
      <c r="IV41401" s="187"/>
    </row>
    <row r="41402" spans="256:256" hidden="1">
      <c r="IV41402" s="187"/>
    </row>
    <row r="41403" spans="256:256" hidden="1">
      <c r="IV41403" s="187"/>
    </row>
    <row r="41404" spans="256:256" hidden="1">
      <c r="IV41404" s="187"/>
    </row>
    <row r="41405" spans="256:256" hidden="1">
      <c r="IV41405" s="187"/>
    </row>
    <row r="41406" spans="256:256" hidden="1">
      <c r="IV41406" s="187"/>
    </row>
    <row r="41407" spans="256:256" hidden="1">
      <c r="IV41407" s="187"/>
    </row>
    <row r="41408" spans="256:256" hidden="1">
      <c r="IV41408" s="187"/>
    </row>
    <row r="41409" spans="256:256" hidden="1">
      <c r="IV41409" s="187"/>
    </row>
    <row r="41410" spans="256:256" hidden="1">
      <c r="IV41410" s="187"/>
    </row>
    <row r="41411" spans="256:256" hidden="1">
      <c r="IV41411" s="187"/>
    </row>
    <row r="41412" spans="256:256" hidden="1">
      <c r="IV41412" s="187"/>
    </row>
    <row r="41413" spans="256:256" hidden="1">
      <c r="IV41413" s="187"/>
    </row>
    <row r="41414" spans="256:256" hidden="1">
      <c r="IV41414" s="187"/>
    </row>
    <row r="41415" spans="256:256" hidden="1">
      <c r="IV41415" s="187"/>
    </row>
    <row r="41416" spans="256:256" hidden="1">
      <c r="IV41416" s="187"/>
    </row>
    <row r="41417" spans="256:256" hidden="1">
      <c r="IV41417" s="187"/>
    </row>
    <row r="41418" spans="256:256" hidden="1">
      <c r="IV41418" s="187"/>
    </row>
    <row r="41419" spans="256:256" hidden="1">
      <c r="IV41419" s="187"/>
    </row>
    <row r="41420" spans="256:256" hidden="1">
      <c r="IV41420" s="187"/>
    </row>
    <row r="41421" spans="256:256" hidden="1">
      <c r="IV41421" s="187"/>
    </row>
    <row r="41422" spans="256:256" hidden="1">
      <c r="IV41422" s="187"/>
    </row>
    <row r="41423" spans="256:256" hidden="1">
      <c r="IV41423" s="187"/>
    </row>
    <row r="41424" spans="256:256" hidden="1">
      <c r="IV41424" s="187"/>
    </row>
    <row r="41425" spans="256:256" hidden="1">
      <c r="IV41425" s="187"/>
    </row>
    <row r="41426" spans="256:256" hidden="1">
      <c r="IV41426" s="187"/>
    </row>
    <row r="41427" spans="256:256" hidden="1">
      <c r="IV41427" s="187"/>
    </row>
    <row r="41428" spans="256:256" hidden="1">
      <c r="IV41428" s="187"/>
    </row>
    <row r="41429" spans="256:256" hidden="1">
      <c r="IV41429" s="187"/>
    </row>
    <row r="41430" spans="256:256" hidden="1">
      <c r="IV41430" s="187"/>
    </row>
    <row r="41431" spans="256:256" hidden="1">
      <c r="IV41431" s="187"/>
    </row>
    <row r="41432" spans="256:256" hidden="1">
      <c r="IV41432" s="187"/>
    </row>
    <row r="41433" spans="256:256" hidden="1">
      <c r="IV41433" s="187"/>
    </row>
    <row r="41434" spans="256:256" hidden="1">
      <c r="IV41434" s="187"/>
    </row>
    <row r="41435" spans="256:256" hidden="1">
      <c r="IV41435" s="187"/>
    </row>
    <row r="41436" spans="256:256" hidden="1">
      <c r="IV41436" s="187"/>
    </row>
    <row r="41437" spans="256:256" hidden="1">
      <c r="IV41437" s="187"/>
    </row>
    <row r="41438" spans="256:256" hidden="1">
      <c r="IV41438" s="187"/>
    </row>
    <row r="41439" spans="256:256" hidden="1">
      <c r="IV41439" s="187"/>
    </row>
    <row r="41440" spans="256:256" hidden="1">
      <c r="IV41440" s="187"/>
    </row>
    <row r="41441" spans="256:256" hidden="1">
      <c r="IV41441" s="187"/>
    </row>
    <row r="41442" spans="256:256" hidden="1">
      <c r="IV41442" s="187"/>
    </row>
    <row r="41443" spans="256:256" hidden="1">
      <c r="IV41443" s="187"/>
    </row>
    <row r="41444" spans="256:256" hidden="1">
      <c r="IV41444" s="187"/>
    </row>
    <row r="41445" spans="256:256" hidden="1">
      <c r="IV41445" s="187"/>
    </row>
    <row r="41446" spans="256:256" hidden="1">
      <c r="IV41446" s="187"/>
    </row>
    <row r="41447" spans="256:256" hidden="1">
      <c r="IV41447" s="187"/>
    </row>
    <row r="41448" spans="256:256" hidden="1">
      <c r="IV41448" s="187"/>
    </row>
    <row r="41449" spans="256:256" hidden="1">
      <c r="IV41449" s="187"/>
    </row>
    <row r="41450" spans="256:256" hidden="1">
      <c r="IV41450" s="187"/>
    </row>
    <row r="41451" spans="256:256" hidden="1">
      <c r="IV41451" s="187"/>
    </row>
    <row r="41452" spans="256:256" hidden="1">
      <c r="IV41452" s="187"/>
    </row>
    <row r="41453" spans="256:256" hidden="1">
      <c r="IV41453" s="187"/>
    </row>
    <row r="41454" spans="256:256" hidden="1">
      <c r="IV41454" s="187"/>
    </row>
    <row r="41455" spans="256:256" hidden="1">
      <c r="IV41455" s="187"/>
    </row>
    <row r="41456" spans="256:256" hidden="1">
      <c r="IV41456" s="187"/>
    </row>
    <row r="41457" spans="256:256" hidden="1">
      <c r="IV41457" s="187"/>
    </row>
    <row r="41458" spans="256:256" hidden="1">
      <c r="IV41458" s="187"/>
    </row>
    <row r="41459" spans="256:256" hidden="1">
      <c r="IV41459" s="187"/>
    </row>
    <row r="41460" spans="256:256" hidden="1">
      <c r="IV41460" s="187"/>
    </row>
    <row r="41461" spans="256:256" hidden="1">
      <c r="IV41461" s="187"/>
    </row>
    <row r="41462" spans="256:256" hidden="1">
      <c r="IV41462" s="187"/>
    </row>
    <row r="41463" spans="256:256" hidden="1">
      <c r="IV41463" s="187"/>
    </row>
    <row r="41464" spans="256:256" hidden="1">
      <c r="IV41464" s="187"/>
    </row>
    <row r="41465" spans="256:256" hidden="1">
      <c r="IV41465" s="187"/>
    </row>
    <row r="41466" spans="256:256" hidden="1">
      <c r="IV41466" s="187"/>
    </row>
    <row r="41467" spans="256:256" hidden="1">
      <c r="IV41467" s="187"/>
    </row>
    <row r="41468" spans="256:256" hidden="1">
      <c r="IV41468" s="187"/>
    </row>
    <row r="41469" spans="256:256" hidden="1">
      <c r="IV41469" s="187"/>
    </row>
    <row r="41470" spans="256:256" hidden="1">
      <c r="IV41470" s="187"/>
    </row>
    <row r="41471" spans="256:256" hidden="1">
      <c r="IV41471" s="187"/>
    </row>
    <row r="41472" spans="256:256" hidden="1">
      <c r="IV41472" s="187"/>
    </row>
    <row r="41473" spans="256:256" hidden="1">
      <c r="IV41473" s="187"/>
    </row>
    <row r="41474" spans="256:256" hidden="1">
      <c r="IV41474" s="187"/>
    </row>
    <row r="41475" spans="256:256" hidden="1">
      <c r="IV41475" s="187"/>
    </row>
    <row r="41476" spans="256:256" hidden="1">
      <c r="IV41476" s="187"/>
    </row>
    <row r="41477" spans="256:256" hidden="1">
      <c r="IV41477" s="187"/>
    </row>
    <row r="41478" spans="256:256" hidden="1">
      <c r="IV41478" s="187"/>
    </row>
    <row r="41479" spans="256:256" hidden="1">
      <c r="IV41479" s="187"/>
    </row>
    <row r="41480" spans="256:256" hidden="1">
      <c r="IV41480" s="187"/>
    </row>
    <row r="41481" spans="256:256" hidden="1">
      <c r="IV41481" s="187"/>
    </row>
    <row r="41482" spans="256:256" hidden="1">
      <c r="IV41482" s="187"/>
    </row>
    <row r="41483" spans="256:256" hidden="1">
      <c r="IV41483" s="187"/>
    </row>
    <row r="41484" spans="256:256" hidden="1">
      <c r="IV41484" s="187"/>
    </row>
    <row r="41485" spans="256:256" hidden="1">
      <c r="IV41485" s="187"/>
    </row>
    <row r="41486" spans="256:256" hidden="1">
      <c r="IV41486" s="187"/>
    </row>
    <row r="41487" spans="256:256" hidden="1">
      <c r="IV41487" s="187"/>
    </row>
    <row r="41488" spans="256:256" hidden="1">
      <c r="IV41488" s="187"/>
    </row>
    <row r="41489" spans="256:256" hidden="1">
      <c r="IV41489" s="187"/>
    </row>
    <row r="41490" spans="256:256" hidden="1">
      <c r="IV41490" s="187"/>
    </row>
    <row r="41491" spans="256:256" hidden="1">
      <c r="IV41491" s="187"/>
    </row>
    <row r="41492" spans="256:256" hidden="1">
      <c r="IV41492" s="187"/>
    </row>
    <row r="41493" spans="256:256" hidden="1">
      <c r="IV41493" s="187"/>
    </row>
    <row r="41494" spans="256:256" hidden="1">
      <c r="IV41494" s="187"/>
    </row>
    <row r="41495" spans="256:256" hidden="1">
      <c r="IV41495" s="187"/>
    </row>
    <row r="41496" spans="256:256" hidden="1">
      <c r="IV41496" s="187"/>
    </row>
    <row r="41497" spans="256:256" hidden="1">
      <c r="IV41497" s="187"/>
    </row>
    <row r="41498" spans="256:256" hidden="1">
      <c r="IV41498" s="187"/>
    </row>
    <row r="41499" spans="256:256" hidden="1">
      <c r="IV41499" s="187"/>
    </row>
    <row r="41500" spans="256:256" hidden="1">
      <c r="IV41500" s="187"/>
    </row>
    <row r="41501" spans="256:256" hidden="1">
      <c r="IV41501" s="187"/>
    </row>
    <row r="41502" spans="256:256" hidden="1">
      <c r="IV41502" s="187"/>
    </row>
    <row r="41503" spans="256:256" hidden="1">
      <c r="IV41503" s="187"/>
    </row>
    <row r="41504" spans="256:256" hidden="1">
      <c r="IV41504" s="187"/>
    </row>
    <row r="41505" spans="256:256" hidden="1">
      <c r="IV41505" s="187"/>
    </row>
    <row r="41506" spans="256:256" hidden="1">
      <c r="IV41506" s="187"/>
    </row>
    <row r="41507" spans="256:256" hidden="1">
      <c r="IV41507" s="187"/>
    </row>
    <row r="41508" spans="256:256" hidden="1">
      <c r="IV41508" s="187"/>
    </row>
    <row r="41509" spans="256:256" hidden="1">
      <c r="IV41509" s="187"/>
    </row>
    <row r="41510" spans="256:256" hidden="1">
      <c r="IV41510" s="187"/>
    </row>
    <row r="41511" spans="256:256" hidden="1">
      <c r="IV41511" s="187"/>
    </row>
    <row r="41512" spans="256:256" hidden="1">
      <c r="IV41512" s="187"/>
    </row>
    <row r="41513" spans="256:256" hidden="1">
      <c r="IV41513" s="187"/>
    </row>
    <row r="41514" spans="256:256" hidden="1">
      <c r="IV41514" s="187"/>
    </row>
    <row r="41515" spans="256:256" hidden="1">
      <c r="IV41515" s="187"/>
    </row>
    <row r="41516" spans="256:256" hidden="1">
      <c r="IV41516" s="187"/>
    </row>
    <row r="41517" spans="256:256" hidden="1">
      <c r="IV41517" s="187"/>
    </row>
    <row r="41518" spans="256:256" hidden="1">
      <c r="IV41518" s="187"/>
    </row>
    <row r="41519" spans="256:256" hidden="1">
      <c r="IV41519" s="187"/>
    </row>
    <row r="41520" spans="256:256" hidden="1">
      <c r="IV41520" s="187"/>
    </row>
    <row r="41521" spans="256:256" hidden="1">
      <c r="IV41521" s="187"/>
    </row>
    <row r="41522" spans="256:256" hidden="1">
      <c r="IV41522" s="187"/>
    </row>
    <row r="41523" spans="256:256" hidden="1">
      <c r="IV41523" s="187"/>
    </row>
    <row r="41524" spans="256:256" hidden="1">
      <c r="IV41524" s="187"/>
    </row>
    <row r="41525" spans="256:256" hidden="1">
      <c r="IV41525" s="187"/>
    </row>
    <row r="41526" spans="256:256" hidden="1">
      <c r="IV41526" s="187"/>
    </row>
    <row r="41527" spans="256:256" hidden="1">
      <c r="IV41527" s="187"/>
    </row>
    <row r="41528" spans="256:256" hidden="1">
      <c r="IV41528" s="187"/>
    </row>
    <row r="41529" spans="256:256" hidden="1">
      <c r="IV41529" s="187"/>
    </row>
    <row r="41530" spans="256:256" hidden="1">
      <c r="IV41530" s="187"/>
    </row>
    <row r="41531" spans="256:256" hidden="1">
      <c r="IV41531" s="187"/>
    </row>
    <row r="41532" spans="256:256" hidden="1">
      <c r="IV41532" s="187"/>
    </row>
    <row r="41533" spans="256:256" hidden="1">
      <c r="IV41533" s="187"/>
    </row>
    <row r="41534" spans="256:256" hidden="1">
      <c r="IV41534" s="187"/>
    </row>
    <row r="41535" spans="256:256" hidden="1">
      <c r="IV41535" s="187"/>
    </row>
    <row r="41536" spans="256:256" hidden="1">
      <c r="IV41536" s="187"/>
    </row>
    <row r="41537" spans="256:256" hidden="1">
      <c r="IV41537" s="187"/>
    </row>
    <row r="41538" spans="256:256" hidden="1">
      <c r="IV41538" s="187"/>
    </row>
    <row r="41539" spans="256:256" hidden="1">
      <c r="IV41539" s="187"/>
    </row>
    <row r="41540" spans="256:256" hidden="1">
      <c r="IV41540" s="187"/>
    </row>
    <row r="41541" spans="256:256" hidden="1">
      <c r="IV41541" s="187"/>
    </row>
    <row r="41542" spans="256:256" hidden="1">
      <c r="IV41542" s="187"/>
    </row>
    <row r="41543" spans="256:256" hidden="1">
      <c r="IV41543" s="187"/>
    </row>
    <row r="41544" spans="256:256" hidden="1">
      <c r="IV41544" s="187"/>
    </row>
    <row r="41545" spans="256:256" hidden="1">
      <c r="IV41545" s="187"/>
    </row>
    <row r="41546" spans="256:256" hidden="1">
      <c r="IV41546" s="187"/>
    </row>
    <row r="41547" spans="256:256" hidden="1">
      <c r="IV41547" s="187"/>
    </row>
    <row r="41548" spans="256:256" hidden="1">
      <c r="IV41548" s="187"/>
    </row>
    <row r="41549" spans="256:256" hidden="1">
      <c r="IV41549" s="187"/>
    </row>
    <row r="41550" spans="256:256" hidden="1">
      <c r="IV41550" s="187"/>
    </row>
    <row r="41551" spans="256:256" hidden="1">
      <c r="IV41551" s="187"/>
    </row>
    <row r="41552" spans="256:256" hidden="1">
      <c r="IV41552" s="187"/>
    </row>
    <row r="41553" spans="256:256" hidden="1">
      <c r="IV41553" s="187"/>
    </row>
    <row r="41554" spans="256:256" hidden="1">
      <c r="IV41554" s="187"/>
    </row>
    <row r="41555" spans="256:256" hidden="1">
      <c r="IV41555" s="187"/>
    </row>
    <row r="41556" spans="256:256" hidden="1">
      <c r="IV41556" s="187"/>
    </row>
    <row r="41557" spans="256:256" hidden="1">
      <c r="IV41557" s="187"/>
    </row>
    <row r="41558" spans="256:256" hidden="1">
      <c r="IV41558" s="187"/>
    </row>
    <row r="41559" spans="256:256" hidden="1">
      <c r="IV41559" s="187"/>
    </row>
    <row r="41560" spans="256:256" hidden="1">
      <c r="IV41560" s="187"/>
    </row>
    <row r="41561" spans="256:256" hidden="1">
      <c r="IV41561" s="187"/>
    </row>
    <row r="41562" spans="256:256" hidden="1">
      <c r="IV41562" s="187"/>
    </row>
    <row r="41563" spans="256:256" hidden="1">
      <c r="IV41563" s="187"/>
    </row>
    <row r="41564" spans="256:256" hidden="1">
      <c r="IV41564" s="187"/>
    </row>
    <row r="41565" spans="256:256" hidden="1">
      <c r="IV41565" s="187"/>
    </row>
    <row r="41566" spans="256:256" hidden="1">
      <c r="IV41566" s="187"/>
    </row>
    <row r="41567" spans="256:256" hidden="1">
      <c r="IV41567" s="187"/>
    </row>
    <row r="41568" spans="256:256" hidden="1">
      <c r="IV41568" s="187"/>
    </row>
    <row r="41569" spans="256:256" hidden="1">
      <c r="IV41569" s="187"/>
    </row>
    <row r="41570" spans="256:256" hidden="1">
      <c r="IV41570" s="187"/>
    </row>
    <row r="41571" spans="256:256" hidden="1">
      <c r="IV41571" s="187"/>
    </row>
    <row r="41572" spans="256:256" hidden="1">
      <c r="IV41572" s="187"/>
    </row>
    <row r="41573" spans="256:256" hidden="1">
      <c r="IV41573" s="187"/>
    </row>
    <row r="41574" spans="256:256" hidden="1">
      <c r="IV41574" s="187"/>
    </row>
    <row r="41575" spans="256:256" hidden="1">
      <c r="IV41575" s="187"/>
    </row>
    <row r="41576" spans="256:256" hidden="1">
      <c r="IV41576" s="187"/>
    </row>
    <row r="41577" spans="256:256" hidden="1">
      <c r="IV41577" s="187"/>
    </row>
    <row r="41578" spans="256:256" hidden="1">
      <c r="IV41578" s="187"/>
    </row>
    <row r="41579" spans="256:256" hidden="1">
      <c r="IV41579" s="187"/>
    </row>
    <row r="41580" spans="256:256" hidden="1">
      <c r="IV41580" s="187"/>
    </row>
    <row r="41581" spans="256:256" hidden="1">
      <c r="IV41581" s="187"/>
    </row>
    <row r="41582" spans="256:256" hidden="1">
      <c r="IV41582" s="187"/>
    </row>
    <row r="41583" spans="256:256" hidden="1">
      <c r="IV41583" s="187"/>
    </row>
    <row r="41584" spans="256:256" hidden="1">
      <c r="IV41584" s="187"/>
    </row>
    <row r="41585" spans="256:256" hidden="1">
      <c r="IV41585" s="187"/>
    </row>
    <row r="41586" spans="256:256" hidden="1">
      <c r="IV41586" s="187"/>
    </row>
    <row r="41587" spans="256:256" hidden="1">
      <c r="IV41587" s="187"/>
    </row>
    <row r="41588" spans="256:256" hidden="1">
      <c r="IV41588" s="187"/>
    </row>
    <row r="41589" spans="256:256" hidden="1">
      <c r="IV41589" s="187"/>
    </row>
    <row r="41590" spans="256:256" hidden="1">
      <c r="IV41590" s="187"/>
    </row>
    <row r="41591" spans="256:256" hidden="1">
      <c r="IV41591" s="187"/>
    </row>
    <row r="41592" spans="256:256" hidden="1">
      <c r="IV41592" s="187"/>
    </row>
    <row r="41593" spans="256:256" hidden="1">
      <c r="IV41593" s="187"/>
    </row>
    <row r="41594" spans="256:256" hidden="1">
      <c r="IV41594" s="187"/>
    </row>
    <row r="41595" spans="256:256" hidden="1">
      <c r="IV41595" s="187"/>
    </row>
    <row r="41596" spans="256:256" hidden="1">
      <c r="IV41596" s="187"/>
    </row>
    <row r="41597" spans="256:256" hidden="1">
      <c r="IV41597" s="187"/>
    </row>
    <row r="41598" spans="256:256" hidden="1">
      <c r="IV41598" s="187"/>
    </row>
    <row r="41599" spans="256:256" hidden="1">
      <c r="IV41599" s="187"/>
    </row>
    <row r="41600" spans="256:256" hidden="1">
      <c r="IV41600" s="187"/>
    </row>
    <row r="41601" spans="256:256" hidden="1">
      <c r="IV41601" s="187"/>
    </row>
    <row r="41602" spans="256:256" hidden="1">
      <c r="IV41602" s="187"/>
    </row>
    <row r="41603" spans="256:256" hidden="1">
      <c r="IV41603" s="187"/>
    </row>
    <row r="41604" spans="256:256" hidden="1">
      <c r="IV41604" s="187"/>
    </row>
    <row r="41605" spans="256:256" hidden="1">
      <c r="IV41605" s="187"/>
    </row>
    <row r="41606" spans="256:256" hidden="1">
      <c r="IV41606" s="187"/>
    </row>
    <row r="41607" spans="256:256" hidden="1">
      <c r="IV41607" s="187"/>
    </row>
    <row r="41608" spans="256:256" hidden="1">
      <c r="IV41608" s="187"/>
    </row>
    <row r="41609" spans="256:256" hidden="1">
      <c r="IV41609" s="187"/>
    </row>
    <row r="41610" spans="256:256" hidden="1">
      <c r="IV41610" s="187"/>
    </row>
    <row r="41611" spans="256:256" hidden="1">
      <c r="IV41611" s="187"/>
    </row>
    <row r="41612" spans="256:256" hidden="1">
      <c r="IV41612" s="187"/>
    </row>
    <row r="41613" spans="256:256" hidden="1">
      <c r="IV41613" s="187"/>
    </row>
    <row r="41614" spans="256:256" hidden="1">
      <c r="IV41614" s="187"/>
    </row>
    <row r="41615" spans="256:256" hidden="1">
      <c r="IV41615" s="187"/>
    </row>
    <row r="41616" spans="256:256" hidden="1">
      <c r="IV41616" s="187"/>
    </row>
    <row r="41617" spans="256:256" hidden="1">
      <c r="IV41617" s="187"/>
    </row>
    <row r="41618" spans="256:256" hidden="1">
      <c r="IV41618" s="187"/>
    </row>
    <row r="41619" spans="256:256" hidden="1">
      <c r="IV41619" s="187"/>
    </row>
    <row r="41620" spans="256:256" hidden="1">
      <c r="IV41620" s="187"/>
    </row>
    <row r="41621" spans="256:256" hidden="1">
      <c r="IV41621" s="187"/>
    </row>
    <row r="41622" spans="256:256" hidden="1">
      <c r="IV41622" s="187"/>
    </row>
    <row r="41623" spans="256:256" hidden="1">
      <c r="IV41623" s="187"/>
    </row>
    <row r="41624" spans="256:256" hidden="1">
      <c r="IV41624" s="187"/>
    </row>
    <row r="41625" spans="256:256" hidden="1">
      <c r="IV41625" s="187"/>
    </row>
    <row r="41626" spans="256:256" hidden="1">
      <c r="IV41626" s="187"/>
    </row>
    <row r="41627" spans="256:256" hidden="1">
      <c r="IV41627" s="187"/>
    </row>
    <row r="41628" spans="256:256" hidden="1">
      <c r="IV41628" s="187"/>
    </row>
    <row r="41629" spans="256:256" hidden="1">
      <c r="IV41629" s="187"/>
    </row>
    <row r="41630" spans="256:256" hidden="1">
      <c r="IV41630" s="187"/>
    </row>
    <row r="41631" spans="256:256" hidden="1">
      <c r="IV41631" s="187"/>
    </row>
    <row r="41632" spans="256:256" hidden="1">
      <c r="IV41632" s="187"/>
    </row>
    <row r="41633" spans="256:256" hidden="1">
      <c r="IV41633" s="187"/>
    </row>
    <row r="41634" spans="256:256" hidden="1">
      <c r="IV41634" s="187"/>
    </row>
    <row r="41635" spans="256:256" hidden="1">
      <c r="IV41635" s="187"/>
    </row>
    <row r="41636" spans="256:256" hidden="1">
      <c r="IV41636" s="187"/>
    </row>
    <row r="41637" spans="256:256" hidden="1">
      <c r="IV41637" s="187"/>
    </row>
    <row r="41638" spans="256:256" hidden="1">
      <c r="IV41638" s="187"/>
    </row>
    <row r="41639" spans="256:256" hidden="1">
      <c r="IV41639" s="187"/>
    </row>
    <row r="41640" spans="256:256" hidden="1">
      <c r="IV41640" s="187"/>
    </row>
    <row r="41641" spans="256:256" hidden="1">
      <c r="IV41641" s="187"/>
    </row>
    <row r="41642" spans="256:256" hidden="1">
      <c r="IV41642" s="187"/>
    </row>
    <row r="41643" spans="256:256" hidden="1">
      <c r="IV41643" s="187"/>
    </row>
    <row r="41644" spans="256:256" hidden="1">
      <c r="IV41644" s="187"/>
    </row>
    <row r="41645" spans="256:256" hidden="1">
      <c r="IV41645" s="187"/>
    </row>
    <row r="41646" spans="256:256" hidden="1">
      <c r="IV41646" s="187"/>
    </row>
    <row r="41647" spans="256:256" hidden="1">
      <c r="IV41647" s="187"/>
    </row>
    <row r="41648" spans="256:256" hidden="1">
      <c r="IV41648" s="187"/>
    </row>
    <row r="41649" spans="256:256" hidden="1">
      <c r="IV41649" s="187"/>
    </row>
    <row r="41650" spans="256:256" hidden="1">
      <c r="IV41650" s="187"/>
    </row>
    <row r="41651" spans="256:256" hidden="1">
      <c r="IV41651" s="187"/>
    </row>
    <row r="41652" spans="256:256" hidden="1">
      <c r="IV41652" s="187"/>
    </row>
    <row r="41653" spans="256:256" hidden="1">
      <c r="IV41653" s="187"/>
    </row>
    <row r="41654" spans="256:256" hidden="1">
      <c r="IV41654" s="187"/>
    </row>
    <row r="41655" spans="256:256" hidden="1">
      <c r="IV41655" s="187"/>
    </row>
    <row r="41656" spans="256:256" hidden="1">
      <c r="IV41656" s="187"/>
    </row>
    <row r="41657" spans="256:256" hidden="1">
      <c r="IV41657" s="187"/>
    </row>
    <row r="41658" spans="256:256" hidden="1">
      <c r="IV41658" s="187"/>
    </row>
    <row r="41659" spans="256:256" hidden="1">
      <c r="IV41659" s="187"/>
    </row>
    <row r="41660" spans="256:256" hidden="1">
      <c r="IV41660" s="187"/>
    </row>
    <row r="41661" spans="256:256" hidden="1">
      <c r="IV41661" s="187"/>
    </row>
    <row r="41662" spans="256:256" hidden="1">
      <c r="IV41662" s="187"/>
    </row>
    <row r="41663" spans="256:256" hidden="1">
      <c r="IV41663" s="187"/>
    </row>
    <row r="41664" spans="256:256" hidden="1">
      <c r="IV41664" s="187"/>
    </row>
    <row r="41665" spans="256:256" hidden="1">
      <c r="IV41665" s="187"/>
    </row>
    <row r="41666" spans="256:256" hidden="1">
      <c r="IV41666" s="187"/>
    </row>
    <row r="41667" spans="256:256" hidden="1">
      <c r="IV41667" s="187"/>
    </row>
    <row r="41668" spans="256:256" hidden="1">
      <c r="IV41668" s="187"/>
    </row>
    <row r="41669" spans="256:256" hidden="1">
      <c r="IV41669" s="187"/>
    </row>
    <row r="41670" spans="256:256" hidden="1">
      <c r="IV41670" s="187"/>
    </row>
    <row r="41671" spans="256:256" hidden="1">
      <c r="IV41671" s="187"/>
    </row>
    <row r="41672" spans="256:256" hidden="1">
      <c r="IV41672" s="187"/>
    </row>
    <row r="41673" spans="256:256" hidden="1">
      <c r="IV41673" s="187"/>
    </row>
    <row r="41674" spans="256:256" hidden="1">
      <c r="IV41674" s="187"/>
    </row>
    <row r="41675" spans="256:256" hidden="1">
      <c r="IV41675" s="187"/>
    </row>
    <row r="41676" spans="256:256" hidden="1">
      <c r="IV41676" s="187"/>
    </row>
    <row r="41677" spans="256:256" hidden="1">
      <c r="IV41677" s="187"/>
    </row>
    <row r="41678" spans="256:256" hidden="1">
      <c r="IV41678" s="187"/>
    </row>
    <row r="41679" spans="256:256" hidden="1">
      <c r="IV41679" s="187"/>
    </row>
    <row r="41680" spans="256:256" hidden="1">
      <c r="IV41680" s="187"/>
    </row>
    <row r="41681" spans="256:256" hidden="1">
      <c r="IV41681" s="187"/>
    </row>
    <row r="41682" spans="256:256" hidden="1">
      <c r="IV41682" s="187"/>
    </row>
    <row r="41683" spans="256:256" hidden="1">
      <c r="IV41683" s="187"/>
    </row>
    <row r="41684" spans="256:256" hidden="1">
      <c r="IV41684" s="187"/>
    </row>
    <row r="41685" spans="256:256" hidden="1">
      <c r="IV41685" s="187"/>
    </row>
    <row r="41686" spans="256:256" hidden="1">
      <c r="IV41686" s="187"/>
    </row>
    <row r="41687" spans="256:256" hidden="1">
      <c r="IV41687" s="187"/>
    </row>
    <row r="41688" spans="256:256" hidden="1">
      <c r="IV41688" s="187"/>
    </row>
    <row r="41689" spans="256:256" hidden="1">
      <c r="IV41689" s="187"/>
    </row>
    <row r="41690" spans="256:256" hidden="1">
      <c r="IV41690" s="187"/>
    </row>
    <row r="41691" spans="256:256" hidden="1">
      <c r="IV41691" s="187"/>
    </row>
    <row r="41692" spans="256:256" hidden="1">
      <c r="IV41692" s="187"/>
    </row>
    <row r="41693" spans="256:256" hidden="1">
      <c r="IV41693" s="187"/>
    </row>
    <row r="41694" spans="256:256" hidden="1">
      <c r="IV41694" s="187"/>
    </row>
    <row r="41695" spans="256:256" hidden="1">
      <c r="IV41695" s="187"/>
    </row>
    <row r="41696" spans="256:256" hidden="1">
      <c r="IV41696" s="187"/>
    </row>
    <row r="41697" spans="256:256" hidden="1">
      <c r="IV41697" s="187"/>
    </row>
    <row r="41698" spans="256:256" hidden="1">
      <c r="IV41698" s="187"/>
    </row>
    <row r="41699" spans="256:256" hidden="1">
      <c r="IV41699" s="187"/>
    </row>
    <row r="41700" spans="256:256" hidden="1">
      <c r="IV41700" s="187"/>
    </row>
    <row r="41701" spans="256:256" hidden="1">
      <c r="IV41701" s="187"/>
    </row>
    <row r="41702" spans="256:256" hidden="1">
      <c r="IV41702" s="187"/>
    </row>
    <row r="41703" spans="256:256" hidden="1">
      <c r="IV41703" s="187"/>
    </row>
    <row r="41704" spans="256:256" hidden="1">
      <c r="IV41704" s="187"/>
    </row>
    <row r="41705" spans="256:256" hidden="1">
      <c r="IV41705" s="187"/>
    </row>
    <row r="41706" spans="256:256" hidden="1">
      <c r="IV41706" s="187"/>
    </row>
    <row r="41707" spans="256:256" hidden="1">
      <c r="IV41707" s="187"/>
    </row>
    <row r="41708" spans="256:256" hidden="1">
      <c r="IV41708" s="187"/>
    </row>
    <row r="41709" spans="256:256" hidden="1">
      <c r="IV41709" s="187"/>
    </row>
    <row r="41710" spans="256:256" hidden="1">
      <c r="IV41710" s="187"/>
    </row>
    <row r="41711" spans="256:256" hidden="1">
      <c r="IV41711" s="187"/>
    </row>
    <row r="41712" spans="256:256" hidden="1">
      <c r="IV41712" s="187"/>
    </row>
    <row r="41713" spans="256:256" hidden="1">
      <c r="IV41713" s="187"/>
    </row>
    <row r="41714" spans="256:256" hidden="1">
      <c r="IV41714" s="187"/>
    </row>
    <row r="41715" spans="256:256" hidden="1">
      <c r="IV41715" s="187"/>
    </row>
    <row r="41716" spans="256:256" hidden="1">
      <c r="IV41716" s="187"/>
    </row>
    <row r="41717" spans="256:256" hidden="1">
      <c r="IV41717" s="187"/>
    </row>
    <row r="41718" spans="256:256" hidden="1">
      <c r="IV41718" s="187"/>
    </row>
    <row r="41719" spans="256:256" hidden="1">
      <c r="IV41719" s="187"/>
    </row>
    <row r="41720" spans="256:256" hidden="1">
      <c r="IV41720" s="187"/>
    </row>
    <row r="41721" spans="256:256" hidden="1">
      <c r="IV41721" s="187"/>
    </row>
    <row r="41722" spans="256:256" hidden="1">
      <c r="IV41722" s="187"/>
    </row>
    <row r="41723" spans="256:256" hidden="1">
      <c r="IV41723" s="187"/>
    </row>
    <row r="41724" spans="256:256" hidden="1">
      <c r="IV41724" s="187"/>
    </row>
    <row r="41725" spans="256:256" hidden="1">
      <c r="IV41725" s="187"/>
    </row>
    <row r="41726" spans="256:256" hidden="1">
      <c r="IV41726" s="187"/>
    </row>
    <row r="41727" spans="256:256" hidden="1">
      <c r="IV41727" s="187"/>
    </row>
    <row r="41728" spans="256:256" hidden="1">
      <c r="IV41728" s="187"/>
    </row>
    <row r="41729" spans="256:256" hidden="1">
      <c r="IV41729" s="187"/>
    </row>
    <row r="41730" spans="256:256" hidden="1">
      <c r="IV41730" s="187"/>
    </row>
    <row r="41731" spans="256:256" hidden="1">
      <c r="IV41731" s="187"/>
    </row>
    <row r="41732" spans="256:256" hidden="1">
      <c r="IV41732" s="187"/>
    </row>
    <row r="41733" spans="256:256" hidden="1">
      <c r="IV41733" s="187"/>
    </row>
    <row r="41734" spans="256:256" hidden="1">
      <c r="IV41734" s="187"/>
    </row>
    <row r="41735" spans="256:256" hidden="1">
      <c r="IV41735" s="187"/>
    </row>
    <row r="41736" spans="256:256" hidden="1">
      <c r="IV41736" s="187"/>
    </row>
    <row r="41737" spans="256:256" hidden="1">
      <c r="IV41737" s="187"/>
    </row>
    <row r="41738" spans="256:256" hidden="1">
      <c r="IV41738" s="187"/>
    </row>
    <row r="41739" spans="256:256" hidden="1">
      <c r="IV41739" s="187"/>
    </row>
    <row r="41740" spans="256:256" hidden="1">
      <c r="IV41740" s="187"/>
    </row>
    <row r="41741" spans="256:256" hidden="1">
      <c r="IV41741" s="187"/>
    </row>
    <row r="41742" spans="256:256" hidden="1">
      <c r="IV41742" s="187"/>
    </row>
    <row r="41743" spans="256:256" hidden="1">
      <c r="IV41743" s="187"/>
    </row>
    <row r="41744" spans="256:256" hidden="1">
      <c r="IV41744" s="187"/>
    </row>
    <row r="41745" spans="256:256" hidden="1">
      <c r="IV41745" s="187"/>
    </row>
    <row r="41746" spans="256:256" hidden="1">
      <c r="IV41746" s="187"/>
    </row>
    <row r="41747" spans="256:256" hidden="1">
      <c r="IV41747" s="187"/>
    </row>
    <row r="41748" spans="256:256" hidden="1">
      <c r="IV41748" s="187"/>
    </row>
    <row r="41749" spans="256:256" hidden="1">
      <c r="IV41749" s="187"/>
    </row>
    <row r="41750" spans="256:256" hidden="1">
      <c r="IV41750" s="187"/>
    </row>
    <row r="41751" spans="256:256" hidden="1">
      <c r="IV41751" s="187"/>
    </row>
    <row r="41752" spans="256:256" hidden="1">
      <c r="IV41752" s="187"/>
    </row>
    <row r="41753" spans="256:256" hidden="1">
      <c r="IV41753" s="187"/>
    </row>
    <row r="41754" spans="256:256" hidden="1">
      <c r="IV41754" s="187"/>
    </row>
    <row r="41755" spans="256:256" hidden="1">
      <c r="IV41755" s="187"/>
    </row>
    <row r="41756" spans="256:256" hidden="1">
      <c r="IV41756" s="187"/>
    </row>
    <row r="41757" spans="256:256" hidden="1">
      <c r="IV41757" s="187"/>
    </row>
    <row r="41758" spans="256:256" hidden="1">
      <c r="IV41758" s="187"/>
    </row>
    <row r="41759" spans="256:256" hidden="1">
      <c r="IV41759" s="187"/>
    </row>
    <row r="41760" spans="256:256" hidden="1">
      <c r="IV41760" s="187"/>
    </row>
    <row r="41761" spans="256:256" hidden="1">
      <c r="IV41761" s="187"/>
    </row>
    <row r="41762" spans="256:256" hidden="1">
      <c r="IV41762" s="187"/>
    </row>
    <row r="41763" spans="256:256" hidden="1">
      <c r="IV41763" s="187"/>
    </row>
    <row r="41764" spans="256:256" hidden="1">
      <c r="IV41764" s="187"/>
    </row>
    <row r="41765" spans="256:256" hidden="1">
      <c r="IV41765" s="187"/>
    </row>
    <row r="41766" spans="256:256" hidden="1">
      <c r="IV41766" s="187"/>
    </row>
    <row r="41767" spans="256:256" hidden="1">
      <c r="IV41767" s="187"/>
    </row>
    <row r="41768" spans="256:256" hidden="1">
      <c r="IV41768" s="187"/>
    </row>
    <row r="41769" spans="256:256" hidden="1">
      <c r="IV41769" s="187"/>
    </row>
    <row r="41770" spans="256:256" hidden="1">
      <c r="IV41770" s="187"/>
    </row>
    <row r="41771" spans="256:256" hidden="1">
      <c r="IV41771" s="187"/>
    </row>
    <row r="41772" spans="256:256" hidden="1">
      <c r="IV41772" s="187"/>
    </row>
    <row r="41773" spans="256:256" hidden="1">
      <c r="IV41773" s="187"/>
    </row>
    <row r="41774" spans="256:256" hidden="1">
      <c r="IV41774" s="187"/>
    </row>
    <row r="41775" spans="256:256" hidden="1">
      <c r="IV41775" s="187"/>
    </row>
    <row r="41776" spans="256:256" hidden="1">
      <c r="IV41776" s="187"/>
    </row>
    <row r="41777" spans="256:256" hidden="1">
      <c r="IV41777" s="187"/>
    </row>
    <row r="41778" spans="256:256" hidden="1">
      <c r="IV41778" s="187"/>
    </row>
    <row r="41779" spans="256:256" hidden="1">
      <c r="IV41779" s="187"/>
    </row>
    <row r="41780" spans="256:256" hidden="1">
      <c r="IV41780" s="187"/>
    </row>
    <row r="41781" spans="256:256" hidden="1">
      <c r="IV41781" s="187"/>
    </row>
    <row r="41782" spans="256:256" hidden="1">
      <c r="IV41782" s="187"/>
    </row>
    <row r="41783" spans="256:256" hidden="1">
      <c r="IV41783" s="187"/>
    </row>
    <row r="41784" spans="256:256" hidden="1">
      <c r="IV41784" s="187"/>
    </row>
    <row r="41785" spans="256:256" hidden="1">
      <c r="IV41785" s="187"/>
    </row>
    <row r="41786" spans="256:256" hidden="1">
      <c r="IV41786" s="187"/>
    </row>
    <row r="41787" spans="256:256" hidden="1">
      <c r="IV41787" s="187"/>
    </row>
    <row r="41788" spans="256:256" hidden="1">
      <c r="IV41788" s="187"/>
    </row>
    <row r="41789" spans="256:256" hidden="1">
      <c r="IV41789" s="187"/>
    </row>
    <row r="41790" spans="256:256" hidden="1">
      <c r="IV41790" s="187"/>
    </row>
    <row r="41791" spans="256:256" hidden="1">
      <c r="IV41791" s="187"/>
    </row>
    <row r="41792" spans="256:256" hidden="1">
      <c r="IV41792" s="187"/>
    </row>
    <row r="41793" spans="256:256" hidden="1">
      <c r="IV41793" s="187"/>
    </row>
    <row r="41794" spans="256:256" hidden="1">
      <c r="IV41794" s="187"/>
    </row>
    <row r="41795" spans="256:256" hidden="1">
      <c r="IV41795" s="187"/>
    </row>
    <row r="41796" spans="256:256" hidden="1">
      <c r="IV41796" s="187"/>
    </row>
    <row r="41797" spans="256:256" hidden="1">
      <c r="IV41797" s="187"/>
    </row>
    <row r="41798" spans="256:256" hidden="1">
      <c r="IV41798" s="187"/>
    </row>
    <row r="41799" spans="256:256" hidden="1">
      <c r="IV41799" s="187"/>
    </row>
    <row r="41800" spans="256:256" hidden="1">
      <c r="IV41800" s="187"/>
    </row>
    <row r="41801" spans="256:256" hidden="1">
      <c r="IV41801" s="187"/>
    </row>
    <row r="41802" spans="256:256" hidden="1">
      <c r="IV41802" s="187"/>
    </row>
    <row r="41803" spans="256:256" hidden="1">
      <c r="IV41803" s="187"/>
    </row>
    <row r="41804" spans="256:256" hidden="1">
      <c r="IV41804" s="187"/>
    </row>
    <row r="41805" spans="256:256" hidden="1">
      <c r="IV41805" s="187"/>
    </row>
    <row r="41806" spans="256:256" hidden="1">
      <c r="IV41806" s="187"/>
    </row>
    <row r="41807" spans="256:256" hidden="1">
      <c r="IV41807" s="187"/>
    </row>
    <row r="41808" spans="256:256" hidden="1">
      <c r="IV41808" s="187"/>
    </row>
    <row r="41809" spans="256:256" hidden="1">
      <c r="IV41809" s="187"/>
    </row>
    <row r="41810" spans="256:256" hidden="1">
      <c r="IV41810" s="187"/>
    </row>
    <row r="41811" spans="256:256" hidden="1">
      <c r="IV41811" s="187"/>
    </row>
    <row r="41812" spans="256:256" hidden="1">
      <c r="IV41812" s="187"/>
    </row>
    <row r="41813" spans="256:256" hidden="1">
      <c r="IV41813" s="187"/>
    </row>
    <row r="41814" spans="256:256" hidden="1">
      <c r="IV41814" s="187"/>
    </row>
    <row r="41815" spans="256:256" hidden="1">
      <c r="IV41815" s="187"/>
    </row>
    <row r="41816" spans="256:256" hidden="1">
      <c r="IV41816" s="187"/>
    </row>
    <row r="41817" spans="256:256" hidden="1">
      <c r="IV41817" s="187"/>
    </row>
    <row r="41818" spans="256:256" hidden="1">
      <c r="IV41818" s="187"/>
    </row>
    <row r="41819" spans="256:256" hidden="1">
      <c r="IV41819" s="187"/>
    </row>
    <row r="41820" spans="256:256" hidden="1">
      <c r="IV41820" s="187"/>
    </row>
    <row r="41821" spans="256:256" hidden="1">
      <c r="IV41821" s="187"/>
    </row>
    <row r="41822" spans="256:256" hidden="1">
      <c r="IV41822" s="187"/>
    </row>
    <row r="41823" spans="256:256" hidden="1">
      <c r="IV41823" s="187"/>
    </row>
    <row r="41824" spans="256:256" hidden="1">
      <c r="IV41824" s="187"/>
    </row>
    <row r="41825" spans="256:256" hidden="1">
      <c r="IV41825" s="187"/>
    </row>
    <row r="41826" spans="256:256" hidden="1">
      <c r="IV41826" s="187"/>
    </row>
    <row r="41827" spans="256:256" hidden="1">
      <c r="IV41827" s="187"/>
    </row>
    <row r="41828" spans="256:256" hidden="1">
      <c r="IV41828" s="187"/>
    </row>
    <row r="41829" spans="256:256" hidden="1">
      <c r="IV41829" s="187"/>
    </row>
    <row r="41830" spans="256:256" hidden="1">
      <c r="IV41830" s="187"/>
    </row>
    <row r="41831" spans="256:256" hidden="1">
      <c r="IV41831" s="187"/>
    </row>
    <row r="41832" spans="256:256" hidden="1">
      <c r="IV41832" s="187"/>
    </row>
    <row r="41833" spans="256:256" hidden="1">
      <c r="IV41833" s="187"/>
    </row>
    <row r="41834" spans="256:256" hidden="1">
      <c r="IV41834" s="187"/>
    </row>
    <row r="41835" spans="256:256" hidden="1">
      <c r="IV41835" s="187"/>
    </row>
    <row r="41836" spans="256:256" hidden="1">
      <c r="IV41836" s="187"/>
    </row>
    <row r="41837" spans="256:256" hidden="1">
      <c r="IV41837" s="187"/>
    </row>
    <row r="41838" spans="256:256" hidden="1">
      <c r="IV41838" s="187"/>
    </row>
    <row r="41839" spans="256:256" hidden="1">
      <c r="IV41839" s="187"/>
    </row>
    <row r="41840" spans="256:256" hidden="1">
      <c r="IV41840" s="187"/>
    </row>
    <row r="41841" spans="256:256" hidden="1">
      <c r="IV41841" s="187"/>
    </row>
    <row r="41842" spans="256:256" hidden="1">
      <c r="IV41842" s="187"/>
    </row>
    <row r="41843" spans="256:256" hidden="1">
      <c r="IV41843" s="187"/>
    </row>
    <row r="41844" spans="256:256" hidden="1">
      <c r="IV41844" s="187"/>
    </row>
    <row r="41845" spans="256:256" hidden="1">
      <c r="IV41845" s="187"/>
    </row>
    <row r="41846" spans="256:256" hidden="1">
      <c r="IV41846" s="187"/>
    </row>
    <row r="41847" spans="256:256" hidden="1">
      <c r="IV41847" s="187"/>
    </row>
    <row r="41848" spans="256:256" hidden="1">
      <c r="IV41848" s="187"/>
    </row>
    <row r="41849" spans="256:256" hidden="1">
      <c r="IV41849" s="187"/>
    </row>
    <row r="41850" spans="256:256" hidden="1">
      <c r="IV41850" s="187"/>
    </row>
    <row r="41851" spans="256:256" hidden="1">
      <c r="IV41851" s="187"/>
    </row>
    <row r="41852" spans="256:256" hidden="1">
      <c r="IV41852" s="187"/>
    </row>
    <row r="41853" spans="256:256" hidden="1">
      <c r="IV41853" s="187"/>
    </row>
    <row r="41854" spans="256:256" hidden="1">
      <c r="IV41854" s="187"/>
    </row>
    <row r="41855" spans="256:256" hidden="1">
      <c r="IV41855" s="187"/>
    </row>
    <row r="41856" spans="256:256" hidden="1">
      <c r="IV41856" s="187"/>
    </row>
    <row r="41857" spans="256:256" hidden="1">
      <c r="IV41857" s="187"/>
    </row>
    <row r="41858" spans="256:256" hidden="1">
      <c r="IV41858" s="187"/>
    </row>
    <row r="41859" spans="256:256" hidden="1">
      <c r="IV41859" s="187"/>
    </row>
    <row r="41860" spans="256:256" hidden="1">
      <c r="IV41860" s="187"/>
    </row>
    <row r="41861" spans="256:256" hidden="1">
      <c r="IV41861" s="187"/>
    </row>
    <row r="41862" spans="256:256" hidden="1">
      <c r="IV41862" s="187"/>
    </row>
    <row r="41863" spans="256:256" hidden="1">
      <c r="IV41863" s="187"/>
    </row>
    <row r="41864" spans="256:256" hidden="1">
      <c r="IV41864" s="187"/>
    </row>
    <row r="41865" spans="256:256" hidden="1">
      <c r="IV41865" s="187"/>
    </row>
    <row r="41866" spans="256:256" hidden="1">
      <c r="IV41866" s="187"/>
    </row>
    <row r="41867" spans="256:256" hidden="1">
      <c r="IV41867" s="187"/>
    </row>
    <row r="41868" spans="256:256" hidden="1">
      <c r="IV41868" s="187"/>
    </row>
    <row r="41869" spans="256:256" hidden="1">
      <c r="IV41869" s="187"/>
    </row>
    <row r="41870" spans="256:256" hidden="1">
      <c r="IV41870" s="187"/>
    </row>
    <row r="41871" spans="256:256" hidden="1">
      <c r="IV41871" s="187"/>
    </row>
    <row r="41872" spans="256:256" hidden="1">
      <c r="IV41872" s="187"/>
    </row>
    <row r="41873" spans="256:256" hidden="1">
      <c r="IV41873" s="187"/>
    </row>
    <row r="41874" spans="256:256" hidden="1">
      <c r="IV41874" s="187"/>
    </row>
    <row r="41875" spans="256:256" hidden="1">
      <c r="IV41875" s="187"/>
    </row>
    <row r="41876" spans="256:256" hidden="1">
      <c r="IV41876" s="187"/>
    </row>
    <row r="41877" spans="256:256" hidden="1">
      <c r="IV41877" s="187"/>
    </row>
    <row r="41878" spans="256:256" hidden="1">
      <c r="IV41878" s="187"/>
    </row>
    <row r="41879" spans="256:256" hidden="1">
      <c r="IV41879" s="187"/>
    </row>
    <row r="41880" spans="256:256" hidden="1">
      <c r="IV41880" s="187"/>
    </row>
    <row r="41881" spans="256:256" hidden="1">
      <c r="IV41881" s="187"/>
    </row>
    <row r="41882" spans="256:256" hidden="1">
      <c r="IV41882" s="187"/>
    </row>
    <row r="41883" spans="256:256" hidden="1">
      <c r="IV41883" s="187"/>
    </row>
    <row r="41884" spans="256:256" hidden="1">
      <c r="IV41884" s="187"/>
    </row>
    <row r="41885" spans="256:256" hidden="1">
      <c r="IV41885" s="187"/>
    </row>
    <row r="41886" spans="256:256" hidden="1">
      <c r="IV41886" s="187"/>
    </row>
    <row r="41887" spans="256:256" hidden="1">
      <c r="IV41887" s="187"/>
    </row>
    <row r="41888" spans="256:256" hidden="1">
      <c r="IV41888" s="187"/>
    </row>
    <row r="41889" spans="256:256" hidden="1">
      <c r="IV41889" s="187"/>
    </row>
    <row r="41890" spans="256:256" hidden="1">
      <c r="IV41890" s="187"/>
    </row>
    <row r="41891" spans="256:256" hidden="1">
      <c r="IV41891" s="187"/>
    </row>
    <row r="41892" spans="256:256" hidden="1">
      <c r="IV41892" s="187"/>
    </row>
    <row r="41893" spans="256:256" hidden="1">
      <c r="IV41893" s="187"/>
    </row>
    <row r="41894" spans="256:256" hidden="1">
      <c r="IV41894" s="187"/>
    </row>
    <row r="41895" spans="256:256" hidden="1">
      <c r="IV41895" s="187"/>
    </row>
    <row r="41896" spans="256:256" hidden="1">
      <c r="IV41896" s="187"/>
    </row>
    <row r="41897" spans="256:256" hidden="1">
      <c r="IV41897" s="187"/>
    </row>
    <row r="41898" spans="256:256" hidden="1">
      <c r="IV41898" s="187"/>
    </row>
    <row r="41899" spans="256:256" hidden="1">
      <c r="IV41899" s="187"/>
    </row>
    <row r="41900" spans="256:256" hidden="1">
      <c r="IV41900" s="187"/>
    </row>
    <row r="41901" spans="256:256" hidden="1">
      <c r="IV41901" s="187"/>
    </row>
    <row r="41902" spans="256:256" hidden="1">
      <c r="IV41902" s="187"/>
    </row>
    <row r="41903" spans="256:256" hidden="1">
      <c r="IV41903" s="187"/>
    </row>
    <row r="41904" spans="256:256" hidden="1">
      <c r="IV41904" s="187"/>
    </row>
    <row r="41905" spans="256:256" hidden="1">
      <c r="IV41905" s="187"/>
    </row>
    <row r="41906" spans="256:256" hidden="1">
      <c r="IV41906" s="187"/>
    </row>
    <row r="41907" spans="256:256" hidden="1">
      <c r="IV41907" s="187"/>
    </row>
    <row r="41908" spans="256:256" hidden="1">
      <c r="IV41908" s="187"/>
    </row>
    <row r="41909" spans="256:256" hidden="1">
      <c r="IV41909" s="187"/>
    </row>
    <row r="41910" spans="256:256" hidden="1">
      <c r="IV41910" s="187"/>
    </row>
    <row r="41911" spans="256:256" hidden="1">
      <c r="IV41911" s="187"/>
    </row>
    <row r="41912" spans="256:256" hidden="1">
      <c r="IV41912" s="187"/>
    </row>
    <row r="41913" spans="256:256" hidden="1">
      <c r="IV41913" s="187"/>
    </row>
    <row r="41914" spans="256:256" hidden="1">
      <c r="IV41914" s="187"/>
    </row>
    <row r="41915" spans="256:256" hidden="1">
      <c r="IV41915" s="187"/>
    </row>
    <row r="41916" spans="256:256" hidden="1">
      <c r="IV41916" s="187"/>
    </row>
    <row r="41917" spans="256:256" hidden="1">
      <c r="IV41917" s="187"/>
    </row>
    <row r="41918" spans="256:256" hidden="1">
      <c r="IV41918" s="187"/>
    </row>
    <row r="41919" spans="256:256" hidden="1">
      <c r="IV41919" s="187"/>
    </row>
    <row r="41920" spans="256:256" hidden="1">
      <c r="IV41920" s="187"/>
    </row>
    <row r="41921" spans="256:256" hidden="1">
      <c r="IV41921" s="187"/>
    </row>
    <row r="41922" spans="256:256" hidden="1">
      <c r="IV41922" s="187"/>
    </row>
    <row r="41923" spans="256:256" hidden="1">
      <c r="IV41923" s="187"/>
    </row>
    <row r="41924" spans="256:256" hidden="1">
      <c r="IV41924" s="187"/>
    </row>
    <row r="41925" spans="256:256" hidden="1">
      <c r="IV41925" s="187"/>
    </row>
    <row r="41926" spans="256:256" hidden="1">
      <c r="IV41926" s="187"/>
    </row>
    <row r="41927" spans="256:256" hidden="1">
      <c r="IV41927" s="187"/>
    </row>
    <row r="41928" spans="256:256" hidden="1">
      <c r="IV41928" s="187"/>
    </row>
    <row r="41929" spans="256:256" hidden="1">
      <c r="IV41929" s="187"/>
    </row>
    <row r="41930" spans="256:256" hidden="1">
      <c r="IV41930" s="187"/>
    </row>
    <row r="41931" spans="256:256" hidden="1">
      <c r="IV41931" s="187"/>
    </row>
    <row r="41932" spans="256:256" hidden="1">
      <c r="IV41932" s="187"/>
    </row>
    <row r="41933" spans="256:256" hidden="1">
      <c r="IV41933" s="187"/>
    </row>
    <row r="41934" spans="256:256" hidden="1">
      <c r="IV41934" s="187"/>
    </row>
    <row r="41935" spans="256:256" hidden="1">
      <c r="IV41935" s="187"/>
    </row>
    <row r="41936" spans="256:256" hidden="1">
      <c r="IV41936" s="187"/>
    </row>
    <row r="41937" spans="256:256" hidden="1">
      <c r="IV41937" s="187"/>
    </row>
    <row r="41938" spans="256:256" hidden="1">
      <c r="IV41938" s="187"/>
    </row>
    <row r="41939" spans="256:256" hidden="1">
      <c r="IV41939" s="187"/>
    </row>
    <row r="41940" spans="256:256" hidden="1">
      <c r="IV41940" s="187"/>
    </row>
    <row r="41941" spans="256:256" hidden="1">
      <c r="IV41941" s="187"/>
    </row>
    <row r="41942" spans="256:256" hidden="1">
      <c r="IV41942" s="187"/>
    </row>
    <row r="41943" spans="256:256" hidden="1">
      <c r="IV41943" s="187"/>
    </row>
    <row r="41944" spans="256:256" hidden="1">
      <c r="IV41944" s="187"/>
    </row>
    <row r="41945" spans="256:256" hidden="1">
      <c r="IV41945" s="187"/>
    </row>
    <row r="41946" spans="256:256" hidden="1">
      <c r="IV41946" s="187"/>
    </row>
    <row r="41947" spans="256:256" hidden="1">
      <c r="IV41947" s="187"/>
    </row>
    <row r="41948" spans="256:256" hidden="1">
      <c r="IV41948" s="187"/>
    </row>
    <row r="41949" spans="256:256" hidden="1">
      <c r="IV41949" s="187"/>
    </row>
    <row r="41950" spans="256:256" hidden="1">
      <c r="IV41950" s="187"/>
    </row>
    <row r="41951" spans="256:256" hidden="1">
      <c r="IV41951" s="187"/>
    </row>
    <row r="41952" spans="256:256" hidden="1">
      <c r="IV41952" s="187"/>
    </row>
    <row r="41953" spans="256:256" hidden="1">
      <c r="IV41953" s="187"/>
    </row>
    <row r="41954" spans="256:256" hidden="1">
      <c r="IV41954" s="187"/>
    </row>
    <row r="41955" spans="256:256" hidden="1">
      <c r="IV41955" s="187"/>
    </row>
    <row r="41956" spans="256:256" hidden="1">
      <c r="IV41956" s="187"/>
    </row>
    <row r="41957" spans="256:256" hidden="1">
      <c r="IV41957" s="187"/>
    </row>
    <row r="41958" spans="256:256" hidden="1">
      <c r="IV41958" s="187"/>
    </row>
    <row r="41959" spans="256:256" hidden="1">
      <c r="IV41959" s="187"/>
    </row>
    <row r="41960" spans="256:256" hidden="1">
      <c r="IV41960" s="187"/>
    </row>
    <row r="41961" spans="256:256" hidden="1">
      <c r="IV41961" s="187"/>
    </row>
    <row r="41962" spans="256:256" hidden="1">
      <c r="IV41962" s="187"/>
    </row>
    <row r="41963" spans="256:256" hidden="1">
      <c r="IV41963" s="187"/>
    </row>
    <row r="41964" spans="256:256" hidden="1">
      <c r="IV41964" s="187"/>
    </row>
    <row r="41965" spans="256:256" hidden="1">
      <c r="IV41965" s="187"/>
    </row>
    <row r="41966" spans="256:256" hidden="1">
      <c r="IV41966" s="187"/>
    </row>
    <row r="41967" spans="256:256" hidden="1">
      <c r="IV41967" s="187"/>
    </row>
    <row r="41968" spans="256:256" hidden="1">
      <c r="IV41968" s="187"/>
    </row>
    <row r="41969" spans="256:256" hidden="1">
      <c r="IV41969" s="187"/>
    </row>
    <row r="41970" spans="256:256" hidden="1">
      <c r="IV41970" s="187"/>
    </row>
    <row r="41971" spans="256:256" hidden="1">
      <c r="IV41971" s="187"/>
    </row>
    <row r="41972" spans="256:256" hidden="1">
      <c r="IV41972" s="187"/>
    </row>
    <row r="41973" spans="256:256" hidden="1">
      <c r="IV41973" s="187"/>
    </row>
    <row r="41974" spans="256:256" hidden="1">
      <c r="IV41974" s="187"/>
    </row>
    <row r="41975" spans="256:256" hidden="1">
      <c r="IV41975" s="187"/>
    </row>
    <row r="41976" spans="256:256" hidden="1">
      <c r="IV41976" s="187"/>
    </row>
    <row r="41977" spans="256:256" hidden="1">
      <c r="IV41977" s="187"/>
    </row>
    <row r="41978" spans="256:256" hidden="1">
      <c r="IV41978" s="187"/>
    </row>
    <row r="41979" spans="256:256" hidden="1">
      <c r="IV41979" s="187"/>
    </row>
    <row r="41980" spans="256:256" hidden="1">
      <c r="IV41980" s="187"/>
    </row>
    <row r="41981" spans="256:256" hidden="1">
      <c r="IV41981" s="187"/>
    </row>
    <row r="41982" spans="256:256" hidden="1">
      <c r="IV41982" s="187"/>
    </row>
    <row r="41983" spans="256:256" hidden="1">
      <c r="IV41983" s="187"/>
    </row>
    <row r="41984" spans="256:256" hidden="1">
      <c r="IV41984" s="187"/>
    </row>
    <row r="41985" spans="256:256" hidden="1">
      <c r="IV41985" s="187"/>
    </row>
    <row r="41986" spans="256:256" hidden="1">
      <c r="IV41986" s="187"/>
    </row>
    <row r="41987" spans="256:256" hidden="1">
      <c r="IV41987" s="187"/>
    </row>
    <row r="41988" spans="256:256" hidden="1">
      <c r="IV41988" s="187"/>
    </row>
    <row r="41989" spans="256:256" hidden="1">
      <c r="IV41989" s="187"/>
    </row>
    <row r="41990" spans="256:256" hidden="1">
      <c r="IV41990" s="187"/>
    </row>
    <row r="41991" spans="256:256" hidden="1">
      <c r="IV41991" s="187"/>
    </row>
    <row r="41992" spans="256:256" hidden="1">
      <c r="IV41992" s="187"/>
    </row>
    <row r="41993" spans="256:256" hidden="1">
      <c r="IV41993" s="187"/>
    </row>
    <row r="41994" spans="256:256" hidden="1">
      <c r="IV41994" s="187"/>
    </row>
    <row r="41995" spans="256:256" hidden="1">
      <c r="IV41995" s="187"/>
    </row>
    <row r="41996" spans="256:256" hidden="1">
      <c r="IV41996" s="187"/>
    </row>
    <row r="41997" spans="256:256" hidden="1">
      <c r="IV41997" s="187"/>
    </row>
    <row r="41998" spans="256:256" hidden="1">
      <c r="IV41998" s="187"/>
    </row>
    <row r="41999" spans="256:256" hidden="1">
      <c r="IV41999" s="187"/>
    </row>
    <row r="42000" spans="256:256" hidden="1">
      <c r="IV42000" s="187"/>
    </row>
    <row r="42001" spans="256:256" hidden="1">
      <c r="IV42001" s="187"/>
    </row>
    <row r="42002" spans="256:256" hidden="1">
      <c r="IV42002" s="187"/>
    </row>
    <row r="42003" spans="256:256" hidden="1">
      <c r="IV42003" s="187"/>
    </row>
    <row r="42004" spans="256:256" hidden="1">
      <c r="IV42004" s="187"/>
    </row>
    <row r="42005" spans="256:256" hidden="1">
      <c r="IV42005" s="187"/>
    </row>
    <row r="42006" spans="256:256" hidden="1">
      <c r="IV42006" s="187"/>
    </row>
    <row r="42007" spans="256:256" hidden="1">
      <c r="IV42007" s="187"/>
    </row>
    <row r="42008" spans="256:256" hidden="1">
      <c r="IV42008" s="187"/>
    </row>
    <row r="42009" spans="256:256" hidden="1">
      <c r="IV42009" s="187"/>
    </row>
    <row r="42010" spans="256:256" hidden="1">
      <c r="IV42010" s="187"/>
    </row>
    <row r="42011" spans="256:256" hidden="1">
      <c r="IV42011" s="187"/>
    </row>
    <row r="42012" spans="256:256" hidden="1">
      <c r="IV42012" s="187"/>
    </row>
    <row r="42013" spans="256:256" hidden="1">
      <c r="IV42013" s="187"/>
    </row>
    <row r="42014" spans="256:256" hidden="1">
      <c r="IV42014" s="187"/>
    </row>
    <row r="42015" spans="256:256" hidden="1">
      <c r="IV42015" s="187"/>
    </row>
    <row r="42016" spans="256:256" hidden="1">
      <c r="IV42016" s="187"/>
    </row>
    <row r="42017" spans="256:256" hidden="1">
      <c r="IV42017" s="187"/>
    </row>
    <row r="42018" spans="256:256" hidden="1">
      <c r="IV42018" s="187"/>
    </row>
    <row r="42019" spans="256:256" hidden="1">
      <c r="IV42019" s="187"/>
    </row>
    <row r="42020" spans="256:256" hidden="1">
      <c r="IV42020" s="187"/>
    </row>
    <row r="42021" spans="256:256" hidden="1">
      <c r="IV42021" s="187"/>
    </row>
    <row r="42022" spans="256:256" hidden="1">
      <c r="IV42022" s="187"/>
    </row>
    <row r="42023" spans="256:256" hidden="1">
      <c r="IV42023" s="187"/>
    </row>
    <row r="42024" spans="256:256" hidden="1">
      <c r="IV42024" s="187"/>
    </row>
    <row r="42025" spans="256:256" hidden="1">
      <c r="IV42025" s="187"/>
    </row>
    <row r="42026" spans="256:256" hidden="1">
      <c r="IV42026" s="187"/>
    </row>
    <row r="42027" spans="256:256" hidden="1">
      <c r="IV42027" s="187"/>
    </row>
    <row r="42028" spans="256:256" hidden="1">
      <c r="IV42028" s="187"/>
    </row>
    <row r="42029" spans="256:256" hidden="1">
      <c r="IV42029" s="187"/>
    </row>
    <row r="42030" spans="256:256" hidden="1">
      <c r="IV42030" s="187"/>
    </row>
    <row r="42031" spans="256:256" hidden="1">
      <c r="IV42031" s="187"/>
    </row>
    <row r="42032" spans="256:256" hidden="1">
      <c r="IV42032" s="187"/>
    </row>
    <row r="42033" spans="256:256" hidden="1">
      <c r="IV42033" s="187"/>
    </row>
    <row r="42034" spans="256:256" hidden="1">
      <c r="IV42034" s="187"/>
    </row>
    <row r="42035" spans="256:256" hidden="1">
      <c r="IV42035" s="187"/>
    </row>
    <row r="42036" spans="256:256" hidden="1">
      <c r="IV42036" s="187"/>
    </row>
    <row r="42037" spans="256:256" hidden="1">
      <c r="IV42037" s="187"/>
    </row>
    <row r="42038" spans="256:256" hidden="1">
      <c r="IV42038" s="187"/>
    </row>
    <row r="42039" spans="256:256" hidden="1">
      <c r="IV42039" s="187"/>
    </row>
    <row r="42040" spans="256:256" hidden="1">
      <c r="IV42040" s="187"/>
    </row>
    <row r="42041" spans="256:256" hidden="1">
      <c r="IV42041" s="187"/>
    </row>
    <row r="42042" spans="256:256" hidden="1">
      <c r="IV42042" s="187"/>
    </row>
    <row r="42043" spans="256:256" hidden="1">
      <c r="IV42043" s="187"/>
    </row>
    <row r="42044" spans="256:256" hidden="1">
      <c r="IV42044" s="187"/>
    </row>
    <row r="42045" spans="256:256" hidden="1">
      <c r="IV42045" s="187"/>
    </row>
    <row r="42046" spans="256:256" hidden="1">
      <c r="IV42046" s="187"/>
    </row>
    <row r="42047" spans="256:256" hidden="1">
      <c r="IV42047" s="187"/>
    </row>
    <row r="42048" spans="256:256" hidden="1">
      <c r="IV42048" s="187"/>
    </row>
    <row r="42049" spans="256:256" hidden="1">
      <c r="IV42049" s="187"/>
    </row>
    <row r="42050" spans="256:256" hidden="1">
      <c r="IV42050" s="187"/>
    </row>
    <row r="42051" spans="256:256" hidden="1">
      <c r="IV42051" s="187"/>
    </row>
    <row r="42052" spans="256:256" hidden="1">
      <c r="IV42052" s="187"/>
    </row>
    <row r="42053" spans="256:256" hidden="1">
      <c r="IV42053" s="187"/>
    </row>
    <row r="42054" spans="256:256" hidden="1">
      <c r="IV42054" s="187"/>
    </row>
    <row r="42055" spans="256:256" hidden="1">
      <c r="IV42055" s="187"/>
    </row>
    <row r="42056" spans="256:256" hidden="1">
      <c r="IV42056" s="187"/>
    </row>
    <row r="42057" spans="256:256" hidden="1">
      <c r="IV42057" s="187"/>
    </row>
    <row r="42058" spans="256:256" hidden="1">
      <c r="IV42058" s="187"/>
    </row>
    <row r="42059" spans="256:256" hidden="1">
      <c r="IV42059" s="187"/>
    </row>
    <row r="42060" spans="256:256" hidden="1">
      <c r="IV42060" s="187"/>
    </row>
    <row r="42061" spans="256:256" hidden="1">
      <c r="IV42061" s="187"/>
    </row>
    <row r="42062" spans="256:256" hidden="1">
      <c r="IV42062" s="187"/>
    </row>
    <row r="42063" spans="256:256" hidden="1">
      <c r="IV42063" s="187"/>
    </row>
    <row r="42064" spans="256:256" hidden="1">
      <c r="IV42064" s="187"/>
    </row>
    <row r="42065" spans="256:256" hidden="1">
      <c r="IV42065" s="187"/>
    </row>
    <row r="42066" spans="256:256" hidden="1">
      <c r="IV42066" s="187"/>
    </row>
    <row r="42067" spans="256:256" hidden="1">
      <c r="IV42067" s="187"/>
    </row>
    <row r="42068" spans="256:256" hidden="1">
      <c r="IV42068" s="187"/>
    </row>
    <row r="42069" spans="256:256" hidden="1">
      <c r="IV42069" s="187"/>
    </row>
    <row r="42070" spans="256:256" hidden="1">
      <c r="IV42070" s="187"/>
    </row>
    <row r="42071" spans="256:256" hidden="1">
      <c r="IV42071" s="187"/>
    </row>
    <row r="42072" spans="256:256" hidden="1">
      <c r="IV42072" s="187"/>
    </row>
    <row r="42073" spans="256:256" hidden="1">
      <c r="IV42073" s="187"/>
    </row>
    <row r="42074" spans="256:256" hidden="1">
      <c r="IV42074" s="187"/>
    </row>
    <row r="42075" spans="256:256" hidden="1">
      <c r="IV42075" s="187"/>
    </row>
    <row r="42076" spans="256:256" hidden="1">
      <c r="IV42076" s="187"/>
    </row>
    <row r="42077" spans="256:256" hidden="1">
      <c r="IV42077" s="187"/>
    </row>
    <row r="42078" spans="256:256" hidden="1">
      <c r="IV42078" s="187"/>
    </row>
    <row r="42079" spans="256:256" hidden="1">
      <c r="IV42079" s="187"/>
    </row>
    <row r="42080" spans="256:256" hidden="1">
      <c r="IV42080" s="187"/>
    </row>
    <row r="42081" spans="256:256" hidden="1">
      <c r="IV42081" s="187"/>
    </row>
    <row r="42082" spans="256:256" hidden="1">
      <c r="IV42082" s="187"/>
    </row>
    <row r="42083" spans="256:256" hidden="1">
      <c r="IV42083" s="187"/>
    </row>
    <row r="42084" spans="256:256" hidden="1">
      <c r="IV42084" s="187"/>
    </row>
    <row r="42085" spans="256:256" hidden="1">
      <c r="IV42085" s="187"/>
    </row>
    <row r="42086" spans="256:256" hidden="1">
      <c r="IV42086" s="187"/>
    </row>
    <row r="42087" spans="256:256" hidden="1">
      <c r="IV42087" s="187"/>
    </row>
    <row r="42088" spans="256:256" hidden="1">
      <c r="IV42088" s="187"/>
    </row>
    <row r="42089" spans="256:256" hidden="1">
      <c r="IV42089" s="187"/>
    </row>
    <row r="42090" spans="256:256" hidden="1">
      <c r="IV42090" s="187"/>
    </row>
    <row r="42091" spans="256:256" hidden="1">
      <c r="IV42091" s="187"/>
    </row>
    <row r="42092" spans="256:256" hidden="1">
      <c r="IV42092" s="187"/>
    </row>
    <row r="42093" spans="256:256" hidden="1">
      <c r="IV42093" s="187"/>
    </row>
    <row r="42094" spans="256:256" hidden="1">
      <c r="IV42094" s="187"/>
    </row>
    <row r="42095" spans="256:256" hidden="1">
      <c r="IV42095" s="187"/>
    </row>
    <row r="42096" spans="256:256" hidden="1">
      <c r="IV42096" s="187"/>
    </row>
    <row r="42097" spans="256:256" hidden="1">
      <c r="IV42097" s="187"/>
    </row>
    <row r="42098" spans="256:256" hidden="1">
      <c r="IV42098" s="187"/>
    </row>
    <row r="42099" spans="256:256" hidden="1">
      <c r="IV42099" s="187"/>
    </row>
    <row r="42100" spans="256:256" hidden="1">
      <c r="IV42100" s="187"/>
    </row>
    <row r="42101" spans="256:256" hidden="1">
      <c r="IV42101" s="187"/>
    </row>
    <row r="42102" spans="256:256" hidden="1">
      <c r="IV42102" s="187"/>
    </row>
    <row r="42103" spans="256:256" hidden="1">
      <c r="IV42103" s="187"/>
    </row>
    <row r="42104" spans="256:256" hidden="1">
      <c r="IV42104" s="187"/>
    </row>
    <row r="42105" spans="256:256" hidden="1">
      <c r="IV42105" s="187"/>
    </row>
    <row r="42106" spans="256:256" hidden="1">
      <c r="IV42106" s="187"/>
    </row>
    <row r="42107" spans="256:256" hidden="1">
      <c r="IV42107" s="187"/>
    </row>
    <row r="42108" spans="256:256" hidden="1">
      <c r="IV42108" s="187"/>
    </row>
    <row r="42109" spans="256:256" hidden="1">
      <c r="IV42109" s="187"/>
    </row>
    <row r="42110" spans="256:256" hidden="1">
      <c r="IV42110" s="187"/>
    </row>
    <row r="42111" spans="256:256" hidden="1">
      <c r="IV42111" s="187"/>
    </row>
    <row r="42112" spans="256:256" hidden="1">
      <c r="IV42112" s="187"/>
    </row>
    <row r="42113" spans="256:256" hidden="1">
      <c r="IV42113" s="187"/>
    </row>
    <row r="42114" spans="256:256" hidden="1">
      <c r="IV42114" s="187"/>
    </row>
    <row r="42115" spans="256:256" hidden="1">
      <c r="IV42115" s="187"/>
    </row>
    <row r="42116" spans="256:256" hidden="1">
      <c r="IV42116" s="187"/>
    </row>
    <row r="42117" spans="256:256" hidden="1">
      <c r="IV42117" s="187"/>
    </row>
    <row r="42118" spans="256:256" hidden="1">
      <c r="IV42118" s="187"/>
    </row>
    <row r="42119" spans="256:256" hidden="1">
      <c r="IV42119" s="187"/>
    </row>
    <row r="42120" spans="256:256" hidden="1">
      <c r="IV42120" s="187"/>
    </row>
    <row r="42121" spans="256:256" hidden="1">
      <c r="IV42121" s="187"/>
    </row>
    <row r="42122" spans="256:256" hidden="1">
      <c r="IV42122" s="187"/>
    </row>
    <row r="42123" spans="256:256" hidden="1">
      <c r="IV42123" s="187"/>
    </row>
    <row r="42124" spans="256:256" hidden="1">
      <c r="IV42124" s="187"/>
    </row>
    <row r="42125" spans="256:256" hidden="1">
      <c r="IV42125" s="187"/>
    </row>
    <row r="42126" spans="256:256" hidden="1">
      <c r="IV42126" s="187"/>
    </row>
    <row r="42127" spans="256:256" hidden="1">
      <c r="IV42127" s="187"/>
    </row>
    <row r="42128" spans="256:256" hidden="1">
      <c r="IV42128" s="187"/>
    </row>
    <row r="42129" spans="256:256" hidden="1">
      <c r="IV42129" s="187"/>
    </row>
    <row r="42130" spans="256:256" hidden="1">
      <c r="IV42130" s="187"/>
    </row>
    <row r="42131" spans="256:256" hidden="1">
      <c r="IV42131" s="187"/>
    </row>
    <row r="42132" spans="256:256" hidden="1">
      <c r="IV42132" s="187"/>
    </row>
    <row r="42133" spans="256:256" hidden="1">
      <c r="IV42133" s="187"/>
    </row>
    <row r="42134" spans="256:256" hidden="1">
      <c r="IV42134" s="187"/>
    </row>
    <row r="42135" spans="256:256" hidden="1">
      <c r="IV42135" s="187"/>
    </row>
    <row r="42136" spans="256:256" hidden="1">
      <c r="IV42136" s="187"/>
    </row>
    <row r="42137" spans="256:256" hidden="1">
      <c r="IV42137" s="187"/>
    </row>
    <row r="42138" spans="256:256" hidden="1">
      <c r="IV42138" s="187"/>
    </row>
    <row r="42139" spans="256:256" hidden="1">
      <c r="IV42139" s="187"/>
    </row>
    <row r="42140" spans="256:256" hidden="1">
      <c r="IV42140" s="187"/>
    </row>
    <row r="42141" spans="256:256" hidden="1">
      <c r="IV42141" s="187"/>
    </row>
    <row r="42142" spans="256:256" hidden="1">
      <c r="IV42142" s="187"/>
    </row>
    <row r="42143" spans="256:256" hidden="1">
      <c r="IV42143" s="187"/>
    </row>
    <row r="42144" spans="256:256" hidden="1">
      <c r="IV42144" s="187"/>
    </row>
    <row r="42145" spans="256:256" hidden="1">
      <c r="IV42145" s="187"/>
    </row>
    <row r="42146" spans="256:256" hidden="1">
      <c r="IV42146" s="187"/>
    </row>
    <row r="42147" spans="256:256" hidden="1">
      <c r="IV42147" s="187"/>
    </row>
    <row r="42148" spans="256:256" hidden="1">
      <c r="IV42148" s="187"/>
    </row>
    <row r="42149" spans="256:256" hidden="1">
      <c r="IV42149" s="187"/>
    </row>
    <row r="42150" spans="256:256" hidden="1">
      <c r="IV42150" s="187"/>
    </row>
    <row r="42151" spans="256:256" hidden="1">
      <c r="IV42151" s="187"/>
    </row>
    <row r="42152" spans="256:256" hidden="1">
      <c r="IV42152" s="187"/>
    </row>
    <row r="42153" spans="256:256" hidden="1">
      <c r="IV42153" s="187"/>
    </row>
    <row r="42154" spans="256:256" hidden="1">
      <c r="IV42154" s="187"/>
    </row>
    <row r="42155" spans="256:256" hidden="1">
      <c r="IV42155" s="187"/>
    </row>
    <row r="42156" spans="256:256" hidden="1">
      <c r="IV42156" s="187"/>
    </row>
    <row r="42157" spans="256:256" hidden="1">
      <c r="IV42157" s="187"/>
    </row>
    <row r="42158" spans="256:256" hidden="1">
      <c r="IV42158" s="187"/>
    </row>
    <row r="42159" spans="256:256" hidden="1">
      <c r="IV42159" s="187"/>
    </row>
    <row r="42160" spans="256:256" hidden="1">
      <c r="IV42160" s="187"/>
    </row>
    <row r="42161" spans="256:256" hidden="1">
      <c r="IV42161" s="187"/>
    </row>
    <row r="42162" spans="256:256" hidden="1">
      <c r="IV42162" s="187"/>
    </row>
    <row r="42163" spans="256:256" hidden="1">
      <c r="IV42163" s="187"/>
    </row>
    <row r="42164" spans="256:256" hidden="1">
      <c r="IV42164" s="187"/>
    </row>
    <row r="42165" spans="256:256" hidden="1">
      <c r="IV42165" s="187"/>
    </row>
    <row r="42166" spans="256:256" hidden="1">
      <c r="IV42166" s="187"/>
    </row>
    <row r="42167" spans="256:256" hidden="1">
      <c r="IV42167" s="187"/>
    </row>
    <row r="42168" spans="256:256" hidden="1">
      <c r="IV42168" s="187"/>
    </row>
    <row r="42169" spans="256:256" hidden="1">
      <c r="IV42169" s="187"/>
    </row>
    <row r="42170" spans="256:256" hidden="1">
      <c r="IV42170" s="187"/>
    </row>
    <row r="42171" spans="256:256" hidden="1">
      <c r="IV42171" s="187"/>
    </row>
    <row r="42172" spans="256:256" hidden="1">
      <c r="IV42172" s="187"/>
    </row>
    <row r="42173" spans="256:256" hidden="1">
      <c r="IV42173" s="187"/>
    </row>
    <row r="42174" spans="256:256" hidden="1">
      <c r="IV42174" s="187"/>
    </row>
    <row r="42175" spans="256:256" hidden="1">
      <c r="IV42175" s="187"/>
    </row>
    <row r="42176" spans="256:256" hidden="1">
      <c r="IV42176" s="187"/>
    </row>
    <row r="42177" spans="256:256" hidden="1">
      <c r="IV42177" s="187"/>
    </row>
    <row r="42178" spans="256:256" hidden="1">
      <c r="IV42178" s="187"/>
    </row>
    <row r="42179" spans="256:256" hidden="1">
      <c r="IV42179" s="187"/>
    </row>
    <row r="42180" spans="256:256" hidden="1">
      <c r="IV42180" s="187"/>
    </row>
    <row r="42181" spans="256:256" hidden="1">
      <c r="IV42181" s="187"/>
    </row>
    <row r="42182" spans="256:256" hidden="1">
      <c r="IV42182" s="187"/>
    </row>
    <row r="42183" spans="256:256" hidden="1">
      <c r="IV42183" s="187"/>
    </row>
    <row r="42184" spans="256:256" hidden="1">
      <c r="IV42184" s="187"/>
    </row>
    <row r="42185" spans="256:256" hidden="1">
      <c r="IV42185" s="187"/>
    </row>
    <row r="42186" spans="256:256" hidden="1">
      <c r="IV42186" s="187"/>
    </row>
    <row r="42187" spans="256:256" hidden="1">
      <c r="IV42187" s="187"/>
    </row>
    <row r="42188" spans="256:256" hidden="1">
      <c r="IV42188" s="187"/>
    </row>
    <row r="42189" spans="256:256" hidden="1">
      <c r="IV42189" s="187"/>
    </row>
    <row r="42190" spans="256:256" hidden="1">
      <c r="IV42190" s="187"/>
    </row>
    <row r="42191" spans="256:256" hidden="1">
      <c r="IV42191" s="187"/>
    </row>
    <row r="42192" spans="256:256" hidden="1">
      <c r="IV42192" s="187"/>
    </row>
    <row r="42193" spans="256:256" hidden="1">
      <c r="IV42193" s="187"/>
    </row>
    <row r="42194" spans="256:256" hidden="1">
      <c r="IV42194" s="187"/>
    </row>
    <row r="42195" spans="256:256" hidden="1">
      <c r="IV42195" s="187"/>
    </row>
    <row r="42196" spans="256:256" hidden="1">
      <c r="IV42196" s="187"/>
    </row>
    <row r="42197" spans="256:256" hidden="1">
      <c r="IV42197" s="187"/>
    </row>
    <row r="42198" spans="256:256" hidden="1">
      <c r="IV42198" s="187"/>
    </row>
    <row r="42199" spans="256:256" hidden="1">
      <c r="IV42199" s="187"/>
    </row>
    <row r="42200" spans="256:256" hidden="1">
      <c r="IV42200" s="187"/>
    </row>
    <row r="42201" spans="256:256" hidden="1">
      <c r="IV42201" s="187"/>
    </row>
    <row r="42202" spans="256:256" hidden="1">
      <c r="IV42202" s="187"/>
    </row>
    <row r="42203" spans="256:256" hidden="1">
      <c r="IV42203" s="187"/>
    </row>
    <row r="42204" spans="256:256" hidden="1">
      <c r="IV42204" s="187"/>
    </row>
    <row r="42205" spans="256:256" hidden="1">
      <c r="IV42205" s="187"/>
    </row>
    <row r="42206" spans="256:256" hidden="1">
      <c r="IV42206" s="187"/>
    </row>
    <row r="42207" spans="256:256" hidden="1">
      <c r="IV42207" s="187"/>
    </row>
    <row r="42208" spans="256:256" hidden="1">
      <c r="IV42208" s="187"/>
    </row>
    <row r="42209" spans="256:256" hidden="1">
      <c r="IV42209" s="187"/>
    </row>
    <row r="42210" spans="256:256" hidden="1">
      <c r="IV42210" s="187"/>
    </row>
    <row r="42211" spans="256:256" hidden="1">
      <c r="IV42211" s="187"/>
    </row>
    <row r="42212" spans="256:256" hidden="1">
      <c r="IV42212" s="187"/>
    </row>
    <row r="42213" spans="256:256" hidden="1">
      <c r="IV42213" s="187"/>
    </row>
    <row r="42214" spans="256:256" hidden="1">
      <c r="IV42214" s="187"/>
    </row>
    <row r="42215" spans="256:256" hidden="1">
      <c r="IV42215" s="187"/>
    </row>
    <row r="42216" spans="256:256" hidden="1">
      <c r="IV42216" s="187"/>
    </row>
    <row r="42217" spans="256:256" hidden="1">
      <c r="IV42217" s="187"/>
    </row>
    <row r="42218" spans="256:256" hidden="1">
      <c r="IV42218" s="187"/>
    </row>
    <row r="42219" spans="256:256" hidden="1">
      <c r="IV42219" s="187"/>
    </row>
    <row r="42220" spans="256:256" hidden="1">
      <c r="IV42220" s="187"/>
    </row>
    <row r="42221" spans="256:256" hidden="1">
      <c r="IV42221" s="187"/>
    </row>
    <row r="42222" spans="256:256" hidden="1">
      <c r="IV42222" s="187"/>
    </row>
    <row r="42223" spans="256:256" hidden="1">
      <c r="IV42223" s="187"/>
    </row>
    <row r="42224" spans="256:256" hidden="1">
      <c r="IV42224" s="187"/>
    </row>
    <row r="42225" spans="256:256" hidden="1">
      <c r="IV42225" s="187"/>
    </row>
    <row r="42226" spans="256:256" hidden="1">
      <c r="IV42226" s="187"/>
    </row>
    <row r="42227" spans="256:256" hidden="1">
      <c r="IV42227" s="187"/>
    </row>
    <row r="42228" spans="256:256" hidden="1">
      <c r="IV42228" s="187"/>
    </row>
    <row r="42229" spans="256:256" hidden="1">
      <c r="IV42229" s="187"/>
    </row>
    <row r="42230" spans="256:256" hidden="1">
      <c r="IV42230" s="187"/>
    </row>
    <row r="42231" spans="256:256" hidden="1">
      <c r="IV42231" s="187"/>
    </row>
    <row r="42232" spans="256:256" hidden="1">
      <c r="IV42232" s="187"/>
    </row>
    <row r="42233" spans="256:256" hidden="1">
      <c r="IV42233" s="187"/>
    </row>
    <row r="42234" spans="256:256" hidden="1">
      <c r="IV42234" s="187"/>
    </row>
    <row r="42235" spans="256:256" hidden="1">
      <c r="IV42235" s="187"/>
    </row>
    <row r="42236" spans="256:256" hidden="1">
      <c r="IV42236" s="187"/>
    </row>
    <row r="42237" spans="256:256" hidden="1">
      <c r="IV42237" s="187"/>
    </row>
    <row r="42238" spans="256:256" hidden="1">
      <c r="IV42238" s="187"/>
    </row>
    <row r="42239" spans="256:256" hidden="1">
      <c r="IV42239" s="187"/>
    </row>
    <row r="42240" spans="256:256" hidden="1">
      <c r="IV42240" s="187"/>
    </row>
    <row r="42241" spans="256:256" hidden="1">
      <c r="IV42241" s="187"/>
    </row>
    <row r="42242" spans="256:256" hidden="1">
      <c r="IV42242" s="187"/>
    </row>
    <row r="42243" spans="256:256" hidden="1">
      <c r="IV42243" s="187"/>
    </row>
    <row r="42244" spans="256:256" hidden="1">
      <c r="IV42244" s="187"/>
    </row>
    <row r="42245" spans="256:256" hidden="1">
      <c r="IV42245" s="187"/>
    </row>
    <row r="42246" spans="256:256" hidden="1">
      <c r="IV42246" s="187"/>
    </row>
    <row r="42247" spans="256:256" hidden="1">
      <c r="IV42247" s="187"/>
    </row>
    <row r="42248" spans="256:256" hidden="1">
      <c r="IV42248" s="187"/>
    </row>
    <row r="42249" spans="256:256" hidden="1">
      <c r="IV42249" s="187"/>
    </row>
    <row r="42250" spans="256:256" hidden="1">
      <c r="IV42250" s="187"/>
    </row>
    <row r="42251" spans="256:256" hidden="1">
      <c r="IV42251" s="187"/>
    </row>
    <row r="42252" spans="256:256" hidden="1">
      <c r="IV42252" s="187"/>
    </row>
    <row r="42253" spans="256:256" hidden="1">
      <c r="IV42253" s="187"/>
    </row>
    <row r="42254" spans="256:256" hidden="1">
      <c r="IV42254" s="187"/>
    </row>
    <row r="42255" spans="256:256" hidden="1">
      <c r="IV42255" s="187"/>
    </row>
    <row r="42256" spans="256:256" hidden="1">
      <c r="IV42256" s="187"/>
    </row>
    <row r="42257" spans="256:256" hidden="1">
      <c r="IV42257" s="187"/>
    </row>
    <row r="42258" spans="256:256" hidden="1">
      <c r="IV42258" s="187"/>
    </row>
    <row r="42259" spans="256:256" hidden="1">
      <c r="IV42259" s="187"/>
    </row>
    <row r="42260" spans="256:256" hidden="1">
      <c r="IV42260" s="187"/>
    </row>
    <row r="42261" spans="256:256" hidden="1">
      <c r="IV42261" s="187"/>
    </row>
    <row r="42262" spans="256:256" hidden="1">
      <c r="IV42262" s="187"/>
    </row>
    <row r="42263" spans="256:256" hidden="1">
      <c r="IV42263" s="187"/>
    </row>
    <row r="42264" spans="256:256" hidden="1">
      <c r="IV42264" s="187"/>
    </row>
    <row r="42265" spans="256:256" hidden="1">
      <c r="IV42265" s="187"/>
    </row>
    <row r="42266" spans="256:256" hidden="1">
      <c r="IV42266" s="187"/>
    </row>
    <row r="42267" spans="256:256" hidden="1">
      <c r="IV42267" s="187"/>
    </row>
    <row r="42268" spans="256:256" hidden="1">
      <c r="IV42268" s="187"/>
    </row>
    <row r="42269" spans="256:256" hidden="1">
      <c r="IV42269" s="187"/>
    </row>
    <row r="42270" spans="256:256" hidden="1">
      <c r="IV42270" s="187"/>
    </row>
    <row r="42271" spans="256:256" hidden="1">
      <c r="IV42271" s="187"/>
    </row>
    <row r="42272" spans="256:256" hidden="1">
      <c r="IV42272" s="187"/>
    </row>
    <row r="42273" spans="256:256" hidden="1">
      <c r="IV42273" s="187"/>
    </row>
    <row r="42274" spans="256:256" hidden="1">
      <c r="IV42274" s="187"/>
    </row>
    <row r="42275" spans="256:256" hidden="1">
      <c r="IV42275" s="187"/>
    </row>
    <row r="42276" spans="256:256" hidden="1">
      <c r="IV42276" s="187"/>
    </row>
    <row r="42277" spans="256:256" hidden="1">
      <c r="IV42277" s="187"/>
    </row>
    <row r="42278" spans="256:256" hidden="1">
      <c r="IV42278" s="187"/>
    </row>
    <row r="42279" spans="256:256" hidden="1">
      <c r="IV42279" s="187"/>
    </row>
    <row r="42280" spans="256:256" hidden="1">
      <c r="IV42280" s="187"/>
    </row>
    <row r="42281" spans="256:256" hidden="1">
      <c r="IV42281" s="187"/>
    </row>
    <row r="42282" spans="256:256" hidden="1">
      <c r="IV42282" s="187"/>
    </row>
    <row r="42283" spans="256:256" hidden="1">
      <c r="IV42283" s="187"/>
    </row>
    <row r="42284" spans="256:256" hidden="1">
      <c r="IV42284" s="187"/>
    </row>
    <row r="42285" spans="256:256" hidden="1">
      <c r="IV42285" s="187"/>
    </row>
    <row r="42286" spans="256:256" hidden="1">
      <c r="IV42286" s="187"/>
    </row>
    <row r="42287" spans="256:256" hidden="1">
      <c r="IV42287" s="187"/>
    </row>
    <row r="42288" spans="256:256" hidden="1">
      <c r="IV42288" s="187"/>
    </row>
    <row r="42289" spans="256:256" hidden="1">
      <c r="IV42289" s="187"/>
    </row>
    <row r="42290" spans="256:256" hidden="1">
      <c r="IV42290" s="187"/>
    </row>
    <row r="42291" spans="256:256" hidden="1">
      <c r="IV42291" s="187"/>
    </row>
    <row r="42292" spans="256:256" hidden="1">
      <c r="IV42292" s="187"/>
    </row>
    <row r="42293" spans="256:256" hidden="1">
      <c r="IV42293" s="187"/>
    </row>
    <row r="42294" spans="256:256" hidden="1">
      <c r="IV42294" s="187"/>
    </row>
    <row r="42295" spans="256:256" hidden="1">
      <c r="IV42295" s="187"/>
    </row>
    <row r="42296" spans="256:256" hidden="1">
      <c r="IV42296" s="187"/>
    </row>
    <row r="42297" spans="256:256" hidden="1">
      <c r="IV42297" s="187"/>
    </row>
    <row r="42298" spans="256:256" hidden="1">
      <c r="IV42298" s="187"/>
    </row>
    <row r="42299" spans="256:256" hidden="1">
      <c r="IV42299" s="187"/>
    </row>
    <row r="42300" spans="256:256" hidden="1">
      <c r="IV42300" s="187"/>
    </row>
    <row r="42301" spans="256:256" hidden="1">
      <c r="IV42301" s="187"/>
    </row>
    <row r="42302" spans="256:256" hidden="1">
      <c r="IV42302" s="187"/>
    </row>
    <row r="42303" spans="256:256" hidden="1">
      <c r="IV42303" s="187"/>
    </row>
    <row r="42304" spans="256:256" hidden="1">
      <c r="IV42304" s="187"/>
    </row>
    <row r="42305" spans="256:256" hidden="1">
      <c r="IV42305" s="187"/>
    </row>
    <row r="42306" spans="256:256" hidden="1">
      <c r="IV42306" s="187"/>
    </row>
    <row r="42307" spans="256:256" hidden="1">
      <c r="IV42307" s="187"/>
    </row>
    <row r="42308" spans="256:256" hidden="1">
      <c r="IV42308" s="187"/>
    </row>
    <row r="42309" spans="256:256" hidden="1">
      <c r="IV42309" s="187"/>
    </row>
    <row r="42310" spans="256:256" hidden="1">
      <c r="IV42310" s="187"/>
    </row>
    <row r="42311" spans="256:256" hidden="1">
      <c r="IV42311" s="187"/>
    </row>
    <row r="42312" spans="256:256" hidden="1">
      <c r="IV42312" s="187"/>
    </row>
    <row r="42313" spans="256:256" hidden="1">
      <c r="IV42313" s="187"/>
    </row>
    <row r="42314" spans="256:256" hidden="1">
      <c r="IV42314" s="187"/>
    </row>
    <row r="42315" spans="256:256" hidden="1">
      <c r="IV42315" s="187"/>
    </row>
    <row r="42316" spans="256:256" hidden="1">
      <c r="IV42316" s="187"/>
    </row>
    <row r="42317" spans="256:256" hidden="1">
      <c r="IV42317" s="187"/>
    </row>
    <row r="42318" spans="256:256" hidden="1">
      <c r="IV42318" s="187"/>
    </row>
    <row r="42319" spans="256:256" hidden="1">
      <c r="IV42319" s="187"/>
    </row>
    <row r="42320" spans="256:256" hidden="1">
      <c r="IV42320" s="187"/>
    </row>
    <row r="42321" spans="256:256" hidden="1">
      <c r="IV42321" s="187"/>
    </row>
    <row r="42322" spans="256:256" hidden="1">
      <c r="IV42322" s="187"/>
    </row>
    <row r="42323" spans="256:256" hidden="1">
      <c r="IV42323" s="187"/>
    </row>
    <row r="42324" spans="256:256" hidden="1">
      <c r="IV42324" s="187"/>
    </row>
    <row r="42325" spans="256:256" hidden="1">
      <c r="IV42325" s="187"/>
    </row>
    <row r="42326" spans="256:256" hidden="1">
      <c r="IV42326" s="187"/>
    </row>
    <row r="42327" spans="256:256" hidden="1">
      <c r="IV42327" s="187"/>
    </row>
    <row r="42328" spans="256:256" hidden="1">
      <c r="IV42328" s="187"/>
    </row>
    <row r="42329" spans="256:256" hidden="1">
      <c r="IV42329" s="187"/>
    </row>
    <row r="42330" spans="256:256" hidden="1">
      <c r="IV42330" s="187"/>
    </row>
    <row r="42331" spans="256:256" hidden="1">
      <c r="IV42331" s="187"/>
    </row>
    <row r="42332" spans="256:256" hidden="1">
      <c r="IV42332" s="187"/>
    </row>
    <row r="42333" spans="256:256" hidden="1">
      <c r="IV42333" s="187"/>
    </row>
    <row r="42334" spans="256:256" hidden="1">
      <c r="IV42334" s="187"/>
    </row>
    <row r="42335" spans="256:256" hidden="1">
      <c r="IV42335" s="187"/>
    </row>
    <row r="42336" spans="256:256" hidden="1">
      <c r="IV42336" s="187"/>
    </row>
    <row r="42337" spans="256:256" hidden="1">
      <c r="IV42337" s="187"/>
    </row>
    <row r="42338" spans="256:256" hidden="1">
      <c r="IV42338" s="187"/>
    </row>
    <row r="42339" spans="256:256" hidden="1">
      <c r="IV42339" s="187"/>
    </row>
    <row r="42340" spans="256:256" hidden="1">
      <c r="IV42340" s="187"/>
    </row>
    <row r="42341" spans="256:256" hidden="1">
      <c r="IV42341" s="187"/>
    </row>
    <row r="42342" spans="256:256" hidden="1">
      <c r="IV42342" s="187"/>
    </row>
    <row r="42343" spans="256:256" hidden="1">
      <c r="IV42343" s="187"/>
    </row>
    <row r="42344" spans="256:256" hidden="1">
      <c r="IV42344" s="187"/>
    </row>
    <row r="42345" spans="256:256" hidden="1">
      <c r="IV42345" s="187"/>
    </row>
    <row r="42346" spans="256:256" hidden="1">
      <c r="IV42346" s="187"/>
    </row>
    <row r="42347" spans="256:256" hidden="1">
      <c r="IV42347" s="187"/>
    </row>
    <row r="42348" spans="256:256" hidden="1">
      <c r="IV42348" s="187"/>
    </row>
    <row r="42349" spans="256:256" hidden="1">
      <c r="IV42349" s="187"/>
    </row>
    <row r="42350" spans="256:256" hidden="1">
      <c r="IV42350" s="187"/>
    </row>
    <row r="42351" spans="256:256" hidden="1">
      <c r="IV42351" s="187"/>
    </row>
    <row r="42352" spans="256:256" hidden="1">
      <c r="IV42352" s="187"/>
    </row>
    <row r="42353" spans="256:256" hidden="1">
      <c r="IV42353" s="187"/>
    </row>
    <row r="42354" spans="256:256" hidden="1">
      <c r="IV42354" s="187"/>
    </row>
    <row r="42355" spans="256:256" hidden="1">
      <c r="IV42355" s="187"/>
    </row>
    <row r="42356" spans="256:256" hidden="1">
      <c r="IV42356" s="187"/>
    </row>
    <row r="42357" spans="256:256" hidden="1">
      <c r="IV42357" s="187"/>
    </row>
    <row r="42358" spans="256:256" hidden="1">
      <c r="IV42358" s="187"/>
    </row>
    <row r="42359" spans="256:256" hidden="1">
      <c r="IV42359" s="187"/>
    </row>
    <row r="42360" spans="256:256" hidden="1">
      <c r="IV42360" s="187"/>
    </row>
    <row r="42361" spans="256:256" hidden="1">
      <c r="IV42361" s="187"/>
    </row>
    <row r="42362" spans="256:256" hidden="1">
      <c r="IV42362" s="187"/>
    </row>
    <row r="42363" spans="256:256" hidden="1">
      <c r="IV42363" s="187"/>
    </row>
    <row r="42364" spans="256:256" hidden="1">
      <c r="IV42364" s="187"/>
    </row>
    <row r="42365" spans="256:256" hidden="1">
      <c r="IV42365" s="187"/>
    </row>
    <row r="42366" spans="256:256" hidden="1">
      <c r="IV42366" s="187"/>
    </row>
    <row r="42367" spans="256:256" hidden="1">
      <c r="IV42367" s="187"/>
    </row>
    <row r="42368" spans="256:256" hidden="1">
      <c r="IV42368" s="187"/>
    </row>
    <row r="42369" spans="256:256" hidden="1">
      <c r="IV42369" s="187"/>
    </row>
    <row r="42370" spans="256:256" hidden="1">
      <c r="IV42370" s="187"/>
    </row>
    <row r="42371" spans="256:256" hidden="1">
      <c r="IV42371" s="187"/>
    </row>
    <row r="42372" spans="256:256" hidden="1">
      <c r="IV42372" s="187"/>
    </row>
    <row r="42373" spans="256:256" hidden="1">
      <c r="IV42373" s="187"/>
    </row>
    <row r="42374" spans="256:256" hidden="1">
      <c r="IV42374" s="187"/>
    </row>
    <row r="42375" spans="256:256" hidden="1">
      <c r="IV42375" s="187"/>
    </row>
    <row r="42376" spans="256:256" hidden="1">
      <c r="IV42376" s="187"/>
    </row>
    <row r="42377" spans="256:256" hidden="1">
      <c r="IV42377" s="187"/>
    </row>
    <row r="42378" spans="256:256" hidden="1">
      <c r="IV42378" s="187"/>
    </row>
    <row r="42379" spans="256:256" hidden="1">
      <c r="IV42379" s="187"/>
    </row>
    <row r="42380" spans="256:256" hidden="1">
      <c r="IV42380" s="187"/>
    </row>
    <row r="42381" spans="256:256" hidden="1">
      <c r="IV42381" s="187"/>
    </row>
    <row r="42382" spans="256:256" hidden="1">
      <c r="IV42382" s="187"/>
    </row>
    <row r="42383" spans="256:256" hidden="1">
      <c r="IV42383" s="187"/>
    </row>
    <row r="42384" spans="256:256" hidden="1">
      <c r="IV42384" s="187"/>
    </row>
    <row r="42385" spans="256:256" hidden="1">
      <c r="IV42385" s="187"/>
    </row>
    <row r="42386" spans="256:256" hidden="1">
      <c r="IV42386" s="187"/>
    </row>
    <row r="42387" spans="256:256" hidden="1">
      <c r="IV42387" s="187"/>
    </row>
    <row r="42388" spans="256:256" hidden="1">
      <c r="IV42388" s="187"/>
    </row>
    <row r="42389" spans="256:256" hidden="1">
      <c r="IV42389" s="187"/>
    </row>
    <row r="42390" spans="256:256" hidden="1">
      <c r="IV42390" s="187"/>
    </row>
    <row r="42391" spans="256:256" hidden="1">
      <c r="IV42391" s="187"/>
    </row>
    <row r="42392" spans="256:256" hidden="1">
      <c r="IV42392" s="187"/>
    </row>
    <row r="42393" spans="256:256" hidden="1">
      <c r="IV42393" s="187"/>
    </row>
    <row r="42394" spans="256:256" hidden="1">
      <c r="IV42394" s="187"/>
    </row>
    <row r="42395" spans="256:256" hidden="1">
      <c r="IV42395" s="187"/>
    </row>
    <row r="42396" spans="256:256" hidden="1">
      <c r="IV42396" s="187"/>
    </row>
    <row r="42397" spans="256:256" hidden="1">
      <c r="IV42397" s="187"/>
    </row>
    <row r="42398" spans="256:256" hidden="1">
      <c r="IV42398" s="187"/>
    </row>
    <row r="42399" spans="256:256" hidden="1">
      <c r="IV42399" s="187"/>
    </row>
    <row r="42400" spans="256:256" hidden="1">
      <c r="IV42400" s="187"/>
    </row>
    <row r="42401" spans="256:256" hidden="1">
      <c r="IV42401" s="187"/>
    </row>
    <row r="42402" spans="256:256" hidden="1">
      <c r="IV42402" s="187"/>
    </row>
    <row r="42403" spans="256:256" hidden="1">
      <c r="IV42403" s="187"/>
    </row>
    <row r="42404" spans="256:256" hidden="1">
      <c r="IV42404" s="187"/>
    </row>
    <row r="42405" spans="256:256" hidden="1">
      <c r="IV42405" s="187"/>
    </row>
    <row r="42406" spans="256:256" hidden="1">
      <c r="IV42406" s="187"/>
    </row>
    <row r="42407" spans="256:256" hidden="1">
      <c r="IV42407" s="187"/>
    </row>
    <row r="42408" spans="256:256" hidden="1">
      <c r="IV42408" s="187"/>
    </row>
    <row r="42409" spans="256:256" hidden="1">
      <c r="IV42409" s="187"/>
    </row>
    <row r="42410" spans="256:256" hidden="1">
      <c r="IV42410" s="187"/>
    </row>
    <row r="42411" spans="256:256" hidden="1">
      <c r="IV42411" s="187"/>
    </row>
    <row r="42412" spans="256:256" hidden="1">
      <c r="IV42412" s="187"/>
    </row>
    <row r="42413" spans="256:256" hidden="1">
      <c r="IV42413" s="187"/>
    </row>
    <row r="42414" spans="256:256" hidden="1">
      <c r="IV42414" s="187"/>
    </row>
    <row r="42415" spans="256:256" hidden="1">
      <c r="IV42415" s="187"/>
    </row>
    <row r="42416" spans="256:256" hidden="1">
      <c r="IV42416" s="187"/>
    </row>
    <row r="42417" spans="256:256" hidden="1">
      <c r="IV42417" s="187"/>
    </row>
    <row r="42418" spans="256:256" hidden="1">
      <c r="IV42418" s="187"/>
    </row>
    <row r="42419" spans="256:256" hidden="1">
      <c r="IV42419" s="187"/>
    </row>
    <row r="42420" spans="256:256" hidden="1">
      <c r="IV42420" s="187"/>
    </row>
    <row r="42421" spans="256:256" hidden="1">
      <c r="IV42421" s="187"/>
    </row>
    <row r="42422" spans="256:256" hidden="1">
      <c r="IV42422" s="187"/>
    </row>
    <row r="42423" spans="256:256" hidden="1">
      <c r="IV42423" s="187"/>
    </row>
    <row r="42424" spans="256:256" hidden="1">
      <c r="IV42424" s="187"/>
    </row>
    <row r="42425" spans="256:256" hidden="1">
      <c r="IV42425" s="187"/>
    </row>
    <row r="42426" spans="256:256" hidden="1">
      <c r="IV42426" s="187"/>
    </row>
    <row r="42427" spans="256:256" hidden="1">
      <c r="IV42427" s="187"/>
    </row>
    <row r="42428" spans="256:256" hidden="1">
      <c r="IV42428" s="187"/>
    </row>
    <row r="42429" spans="256:256" hidden="1">
      <c r="IV42429" s="187"/>
    </row>
    <row r="42430" spans="256:256" hidden="1">
      <c r="IV42430" s="187"/>
    </row>
    <row r="42431" spans="256:256" hidden="1">
      <c r="IV42431" s="187"/>
    </row>
    <row r="42432" spans="256:256" hidden="1">
      <c r="IV42432" s="187"/>
    </row>
    <row r="42433" spans="256:256" hidden="1">
      <c r="IV42433" s="187"/>
    </row>
    <row r="42434" spans="256:256" hidden="1">
      <c r="IV42434" s="187"/>
    </row>
    <row r="42435" spans="256:256" hidden="1">
      <c r="IV42435" s="187"/>
    </row>
    <row r="42436" spans="256:256" hidden="1">
      <c r="IV42436" s="187"/>
    </row>
    <row r="42437" spans="256:256" hidden="1">
      <c r="IV42437" s="187"/>
    </row>
    <row r="42438" spans="256:256" hidden="1">
      <c r="IV42438" s="187"/>
    </row>
    <row r="42439" spans="256:256" hidden="1">
      <c r="IV42439" s="187"/>
    </row>
    <row r="42440" spans="256:256" hidden="1">
      <c r="IV42440" s="187"/>
    </row>
    <row r="42441" spans="256:256" hidden="1">
      <c r="IV42441" s="187"/>
    </row>
    <row r="42442" spans="256:256" hidden="1">
      <c r="IV42442" s="187"/>
    </row>
    <row r="42443" spans="256:256" hidden="1">
      <c r="IV42443" s="187"/>
    </row>
    <row r="42444" spans="256:256" hidden="1">
      <c r="IV42444" s="187"/>
    </row>
    <row r="42445" spans="256:256" hidden="1">
      <c r="IV42445" s="187"/>
    </row>
    <row r="42446" spans="256:256" hidden="1">
      <c r="IV42446" s="187"/>
    </row>
    <row r="42447" spans="256:256" hidden="1">
      <c r="IV42447" s="187"/>
    </row>
    <row r="42448" spans="256:256" hidden="1">
      <c r="IV42448" s="187"/>
    </row>
    <row r="42449" spans="256:256" hidden="1">
      <c r="IV42449" s="187"/>
    </row>
    <row r="42450" spans="256:256" hidden="1">
      <c r="IV42450" s="187"/>
    </row>
    <row r="42451" spans="256:256" hidden="1">
      <c r="IV42451" s="187"/>
    </row>
    <row r="42452" spans="256:256" hidden="1">
      <c r="IV42452" s="187"/>
    </row>
    <row r="42453" spans="256:256" hidden="1">
      <c r="IV42453" s="187"/>
    </row>
    <row r="42454" spans="256:256" hidden="1">
      <c r="IV42454" s="187"/>
    </row>
    <row r="42455" spans="256:256" hidden="1">
      <c r="IV42455" s="187"/>
    </row>
    <row r="42456" spans="256:256" hidden="1">
      <c r="IV42456" s="187"/>
    </row>
    <row r="42457" spans="256:256" hidden="1">
      <c r="IV42457" s="187"/>
    </row>
    <row r="42458" spans="256:256" hidden="1">
      <c r="IV42458" s="187"/>
    </row>
    <row r="42459" spans="256:256" hidden="1">
      <c r="IV42459" s="187"/>
    </row>
    <row r="42460" spans="256:256" hidden="1">
      <c r="IV42460" s="187"/>
    </row>
    <row r="42461" spans="256:256" hidden="1">
      <c r="IV42461" s="187"/>
    </row>
    <row r="42462" spans="256:256" hidden="1">
      <c r="IV42462" s="187"/>
    </row>
    <row r="42463" spans="256:256" hidden="1">
      <c r="IV42463" s="187"/>
    </row>
    <row r="42464" spans="256:256" hidden="1">
      <c r="IV42464" s="187"/>
    </row>
    <row r="42465" spans="256:256" hidden="1">
      <c r="IV42465" s="187"/>
    </row>
    <row r="42466" spans="256:256" hidden="1">
      <c r="IV42466" s="187"/>
    </row>
    <row r="42467" spans="256:256" hidden="1">
      <c r="IV42467" s="187"/>
    </row>
    <row r="42468" spans="256:256" hidden="1">
      <c r="IV42468" s="187"/>
    </row>
    <row r="42469" spans="256:256" hidden="1">
      <c r="IV42469" s="187"/>
    </row>
    <row r="42470" spans="256:256" hidden="1">
      <c r="IV42470" s="187"/>
    </row>
    <row r="42471" spans="256:256" hidden="1">
      <c r="IV42471" s="187"/>
    </row>
    <row r="42472" spans="256:256" hidden="1">
      <c r="IV42472" s="187"/>
    </row>
    <row r="42473" spans="256:256" hidden="1">
      <c r="IV42473" s="187"/>
    </row>
    <row r="42474" spans="256:256" hidden="1">
      <c r="IV42474" s="187"/>
    </row>
    <row r="42475" spans="256:256" hidden="1">
      <c r="IV42475" s="187"/>
    </row>
    <row r="42476" spans="256:256" hidden="1">
      <c r="IV42476" s="187"/>
    </row>
    <row r="42477" spans="256:256" hidden="1">
      <c r="IV42477" s="187"/>
    </row>
    <row r="42478" spans="256:256" hidden="1">
      <c r="IV42478" s="187"/>
    </row>
    <row r="42479" spans="256:256" hidden="1">
      <c r="IV42479" s="187"/>
    </row>
    <row r="42480" spans="256:256" hidden="1">
      <c r="IV42480" s="187"/>
    </row>
    <row r="42481" spans="256:256" hidden="1">
      <c r="IV42481" s="187"/>
    </row>
    <row r="42482" spans="256:256" hidden="1">
      <c r="IV42482" s="187"/>
    </row>
    <row r="42483" spans="256:256" hidden="1">
      <c r="IV42483" s="187"/>
    </row>
    <row r="42484" spans="256:256" hidden="1">
      <c r="IV42484" s="187"/>
    </row>
    <row r="42485" spans="256:256" hidden="1">
      <c r="IV42485" s="187"/>
    </row>
    <row r="42486" spans="256:256" hidden="1">
      <c r="IV42486" s="187"/>
    </row>
    <row r="42487" spans="256:256" hidden="1">
      <c r="IV42487" s="187"/>
    </row>
    <row r="42488" spans="256:256" hidden="1">
      <c r="IV42488" s="187"/>
    </row>
    <row r="42489" spans="256:256" hidden="1">
      <c r="IV42489" s="187"/>
    </row>
    <row r="42490" spans="256:256" hidden="1">
      <c r="IV42490" s="187"/>
    </row>
    <row r="42491" spans="256:256" hidden="1">
      <c r="IV42491" s="187"/>
    </row>
    <row r="42492" spans="256:256" hidden="1">
      <c r="IV42492" s="187"/>
    </row>
    <row r="42493" spans="256:256" hidden="1">
      <c r="IV42493" s="187"/>
    </row>
    <row r="42494" spans="256:256" hidden="1">
      <c r="IV42494" s="187"/>
    </row>
    <row r="42495" spans="256:256" hidden="1">
      <c r="IV42495" s="187"/>
    </row>
    <row r="42496" spans="256:256" hidden="1">
      <c r="IV42496" s="187"/>
    </row>
    <row r="42497" spans="256:256" hidden="1">
      <c r="IV42497" s="187"/>
    </row>
    <row r="42498" spans="256:256" hidden="1">
      <c r="IV42498" s="187"/>
    </row>
    <row r="42499" spans="256:256" hidden="1">
      <c r="IV42499" s="187"/>
    </row>
    <row r="42500" spans="256:256" hidden="1">
      <c r="IV42500" s="187"/>
    </row>
    <row r="42501" spans="256:256" hidden="1">
      <c r="IV42501" s="187"/>
    </row>
    <row r="42502" spans="256:256" hidden="1">
      <c r="IV42502" s="187"/>
    </row>
    <row r="42503" spans="256:256" hidden="1">
      <c r="IV42503" s="187"/>
    </row>
    <row r="42504" spans="256:256" hidden="1">
      <c r="IV42504" s="187"/>
    </row>
    <row r="42505" spans="256:256" hidden="1">
      <c r="IV42505" s="187"/>
    </row>
    <row r="42506" spans="256:256" hidden="1">
      <c r="IV42506" s="187"/>
    </row>
    <row r="42507" spans="256:256" hidden="1">
      <c r="IV42507" s="187"/>
    </row>
    <row r="42508" spans="256:256" hidden="1">
      <c r="IV42508" s="187"/>
    </row>
    <row r="42509" spans="256:256" hidden="1">
      <c r="IV42509" s="187"/>
    </row>
    <row r="42510" spans="256:256" hidden="1">
      <c r="IV42510" s="187"/>
    </row>
    <row r="42511" spans="256:256" hidden="1">
      <c r="IV42511" s="187"/>
    </row>
    <row r="42512" spans="256:256" hidden="1">
      <c r="IV42512" s="187"/>
    </row>
    <row r="42513" spans="256:256" hidden="1">
      <c r="IV42513" s="187"/>
    </row>
    <row r="42514" spans="256:256" hidden="1">
      <c r="IV42514" s="187"/>
    </row>
    <row r="42515" spans="256:256" hidden="1">
      <c r="IV42515" s="187"/>
    </row>
    <row r="42516" spans="256:256" hidden="1">
      <c r="IV42516" s="187"/>
    </row>
    <row r="42517" spans="256:256" hidden="1">
      <c r="IV42517" s="187"/>
    </row>
    <row r="42518" spans="256:256" hidden="1">
      <c r="IV42518" s="187"/>
    </row>
    <row r="42519" spans="256:256" hidden="1">
      <c r="IV42519" s="187"/>
    </row>
    <row r="42520" spans="256:256" hidden="1">
      <c r="IV42520" s="187"/>
    </row>
    <row r="42521" spans="256:256" hidden="1">
      <c r="IV42521" s="187"/>
    </row>
    <row r="42522" spans="256:256" hidden="1">
      <c r="IV42522" s="187"/>
    </row>
    <row r="42523" spans="256:256" hidden="1">
      <c r="IV42523" s="187"/>
    </row>
    <row r="42524" spans="256:256" hidden="1">
      <c r="IV42524" s="187"/>
    </row>
    <row r="42525" spans="256:256" hidden="1">
      <c r="IV42525" s="187"/>
    </row>
    <row r="42526" spans="256:256" hidden="1">
      <c r="IV42526" s="187"/>
    </row>
    <row r="42527" spans="256:256" hidden="1">
      <c r="IV42527" s="187"/>
    </row>
    <row r="42528" spans="256:256" hidden="1">
      <c r="IV42528" s="187"/>
    </row>
    <row r="42529" spans="256:256" hidden="1">
      <c r="IV42529" s="187"/>
    </row>
    <row r="42530" spans="256:256" hidden="1">
      <c r="IV42530" s="187"/>
    </row>
    <row r="42531" spans="256:256" hidden="1">
      <c r="IV42531" s="187"/>
    </row>
    <row r="42532" spans="256:256" hidden="1">
      <c r="IV42532" s="187"/>
    </row>
    <row r="42533" spans="256:256" hidden="1">
      <c r="IV42533" s="187"/>
    </row>
    <row r="42534" spans="256:256" hidden="1">
      <c r="IV42534" s="187"/>
    </row>
    <row r="42535" spans="256:256" hidden="1">
      <c r="IV42535" s="187"/>
    </row>
    <row r="42536" spans="256:256" hidden="1">
      <c r="IV42536" s="187"/>
    </row>
    <row r="42537" spans="256:256" hidden="1">
      <c r="IV42537" s="187"/>
    </row>
    <row r="42538" spans="256:256" hidden="1">
      <c r="IV42538" s="187"/>
    </row>
    <row r="42539" spans="256:256" hidden="1">
      <c r="IV42539" s="187"/>
    </row>
    <row r="42540" spans="256:256" hidden="1">
      <c r="IV42540" s="187"/>
    </row>
    <row r="42541" spans="256:256" hidden="1">
      <c r="IV42541" s="187"/>
    </row>
    <row r="42542" spans="256:256" hidden="1">
      <c r="IV42542" s="187"/>
    </row>
    <row r="42543" spans="256:256" hidden="1">
      <c r="IV42543" s="187"/>
    </row>
    <row r="42544" spans="256:256" hidden="1">
      <c r="IV42544" s="187"/>
    </row>
    <row r="42545" spans="256:256" hidden="1">
      <c r="IV42545" s="187"/>
    </row>
    <row r="42546" spans="256:256" hidden="1">
      <c r="IV42546" s="187"/>
    </row>
    <row r="42547" spans="256:256" hidden="1">
      <c r="IV42547" s="187"/>
    </row>
    <row r="42548" spans="256:256" hidden="1">
      <c r="IV42548" s="187"/>
    </row>
    <row r="42549" spans="256:256" hidden="1">
      <c r="IV42549" s="187"/>
    </row>
    <row r="42550" spans="256:256" hidden="1">
      <c r="IV42550" s="187"/>
    </row>
    <row r="42551" spans="256:256" hidden="1">
      <c r="IV42551" s="187"/>
    </row>
    <row r="42552" spans="256:256" hidden="1">
      <c r="IV42552" s="187"/>
    </row>
    <row r="42553" spans="256:256" hidden="1">
      <c r="IV42553" s="187"/>
    </row>
    <row r="42554" spans="256:256" hidden="1">
      <c r="IV42554" s="187"/>
    </row>
    <row r="42555" spans="256:256" hidden="1">
      <c r="IV42555" s="187"/>
    </row>
    <row r="42556" spans="256:256" hidden="1">
      <c r="IV42556" s="187"/>
    </row>
    <row r="42557" spans="256:256" hidden="1">
      <c r="IV42557" s="187"/>
    </row>
    <row r="42558" spans="256:256" hidden="1">
      <c r="IV42558" s="187"/>
    </row>
    <row r="42559" spans="256:256" hidden="1">
      <c r="IV42559" s="187"/>
    </row>
    <row r="42560" spans="256:256" hidden="1">
      <c r="IV42560" s="187"/>
    </row>
    <row r="42561" spans="256:256" hidden="1">
      <c r="IV42561" s="187"/>
    </row>
    <row r="42562" spans="256:256" hidden="1">
      <c r="IV42562" s="187"/>
    </row>
    <row r="42563" spans="256:256" hidden="1">
      <c r="IV42563" s="187"/>
    </row>
    <row r="42564" spans="256:256" hidden="1">
      <c r="IV42564" s="187"/>
    </row>
    <row r="42565" spans="256:256" hidden="1">
      <c r="IV42565" s="187"/>
    </row>
    <row r="42566" spans="256:256" hidden="1">
      <c r="IV42566" s="187"/>
    </row>
    <row r="42567" spans="256:256" hidden="1">
      <c r="IV42567" s="187"/>
    </row>
    <row r="42568" spans="256:256" hidden="1">
      <c r="IV42568" s="187"/>
    </row>
    <row r="42569" spans="256:256" hidden="1">
      <c r="IV42569" s="187"/>
    </row>
    <row r="42570" spans="256:256" hidden="1">
      <c r="IV42570" s="187"/>
    </row>
    <row r="42571" spans="256:256" hidden="1">
      <c r="IV42571" s="187"/>
    </row>
    <row r="42572" spans="256:256" hidden="1">
      <c r="IV42572" s="187"/>
    </row>
    <row r="42573" spans="256:256" hidden="1">
      <c r="IV42573" s="187"/>
    </row>
    <row r="42574" spans="256:256" hidden="1">
      <c r="IV42574" s="187"/>
    </row>
    <row r="42575" spans="256:256" hidden="1">
      <c r="IV42575" s="187"/>
    </row>
    <row r="42576" spans="256:256" hidden="1">
      <c r="IV42576" s="187"/>
    </row>
    <row r="42577" spans="256:256" hidden="1">
      <c r="IV42577" s="187"/>
    </row>
    <row r="42578" spans="256:256" hidden="1">
      <c r="IV42578" s="187"/>
    </row>
    <row r="42579" spans="256:256" hidden="1">
      <c r="IV42579" s="187"/>
    </row>
    <row r="42580" spans="256:256" hidden="1">
      <c r="IV42580" s="187"/>
    </row>
    <row r="42581" spans="256:256" hidden="1">
      <c r="IV42581" s="187"/>
    </row>
    <row r="42582" spans="256:256" hidden="1">
      <c r="IV42582" s="187"/>
    </row>
    <row r="42583" spans="256:256" hidden="1">
      <c r="IV42583" s="187"/>
    </row>
    <row r="42584" spans="256:256" hidden="1">
      <c r="IV42584" s="187"/>
    </row>
    <row r="42585" spans="256:256" hidden="1">
      <c r="IV42585" s="187"/>
    </row>
    <row r="42586" spans="256:256" hidden="1">
      <c r="IV42586" s="187"/>
    </row>
    <row r="42587" spans="256:256" hidden="1">
      <c r="IV42587" s="187"/>
    </row>
    <row r="42588" spans="256:256" hidden="1">
      <c r="IV42588" s="187"/>
    </row>
    <row r="42589" spans="256:256" hidden="1">
      <c r="IV42589" s="187"/>
    </row>
    <row r="42590" spans="256:256" hidden="1">
      <c r="IV42590" s="187"/>
    </row>
    <row r="42591" spans="256:256" hidden="1">
      <c r="IV42591" s="187"/>
    </row>
    <row r="42592" spans="256:256" hidden="1">
      <c r="IV42592" s="187"/>
    </row>
    <row r="42593" spans="256:256" hidden="1">
      <c r="IV42593" s="187"/>
    </row>
    <row r="42594" spans="256:256" hidden="1">
      <c r="IV42594" s="187"/>
    </row>
    <row r="42595" spans="256:256" hidden="1">
      <c r="IV42595" s="187"/>
    </row>
    <row r="42596" spans="256:256" hidden="1">
      <c r="IV42596" s="187"/>
    </row>
    <row r="42597" spans="256:256" hidden="1">
      <c r="IV42597" s="187"/>
    </row>
    <row r="42598" spans="256:256" hidden="1">
      <c r="IV42598" s="187"/>
    </row>
    <row r="42599" spans="256:256" hidden="1">
      <c r="IV42599" s="187"/>
    </row>
    <row r="42600" spans="256:256" hidden="1">
      <c r="IV42600" s="187"/>
    </row>
    <row r="42601" spans="256:256" hidden="1">
      <c r="IV42601" s="187"/>
    </row>
    <row r="42602" spans="256:256" hidden="1">
      <c r="IV42602" s="187"/>
    </row>
    <row r="42603" spans="256:256" hidden="1">
      <c r="IV42603" s="187"/>
    </row>
    <row r="42604" spans="256:256" hidden="1">
      <c r="IV42604" s="187"/>
    </row>
    <row r="42605" spans="256:256" hidden="1">
      <c r="IV42605" s="187"/>
    </row>
    <row r="42606" spans="256:256" hidden="1">
      <c r="IV42606" s="187"/>
    </row>
    <row r="42607" spans="256:256" hidden="1">
      <c r="IV42607" s="187"/>
    </row>
    <row r="42608" spans="256:256" hidden="1">
      <c r="IV42608" s="187"/>
    </row>
    <row r="42609" spans="256:256" hidden="1">
      <c r="IV42609" s="187"/>
    </row>
    <row r="42610" spans="256:256" hidden="1">
      <c r="IV42610" s="187"/>
    </row>
    <row r="42611" spans="256:256" hidden="1">
      <c r="IV42611" s="187"/>
    </row>
    <row r="42612" spans="256:256" hidden="1">
      <c r="IV42612" s="187"/>
    </row>
    <row r="42613" spans="256:256" hidden="1">
      <c r="IV42613" s="187"/>
    </row>
    <row r="42614" spans="256:256" hidden="1">
      <c r="IV42614" s="187"/>
    </row>
    <row r="42615" spans="256:256" hidden="1">
      <c r="IV42615" s="187"/>
    </row>
    <row r="42616" spans="256:256" hidden="1">
      <c r="IV42616" s="187"/>
    </row>
    <row r="42617" spans="256:256" hidden="1">
      <c r="IV42617" s="187"/>
    </row>
    <row r="42618" spans="256:256" hidden="1">
      <c r="IV42618" s="187"/>
    </row>
    <row r="42619" spans="256:256" hidden="1">
      <c r="IV42619" s="187"/>
    </row>
    <row r="42620" spans="256:256" hidden="1">
      <c r="IV42620" s="187"/>
    </row>
    <row r="42621" spans="256:256" hidden="1">
      <c r="IV42621" s="187"/>
    </row>
    <row r="42622" spans="256:256" hidden="1">
      <c r="IV42622" s="187"/>
    </row>
    <row r="42623" spans="256:256" hidden="1">
      <c r="IV42623" s="187"/>
    </row>
    <row r="42624" spans="256:256" hidden="1">
      <c r="IV42624" s="187"/>
    </row>
    <row r="42625" spans="256:256" hidden="1">
      <c r="IV42625" s="187"/>
    </row>
    <row r="42626" spans="256:256" hidden="1">
      <c r="IV42626" s="187"/>
    </row>
    <row r="42627" spans="256:256" hidden="1">
      <c r="IV42627" s="187"/>
    </row>
    <row r="42628" spans="256:256" hidden="1">
      <c r="IV42628" s="187"/>
    </row>
    <row r="42629" spans="256:256" hidden="1">
      <c r="IV42629" s="187"/>
    </row>
    <row r="42630" spans="256:256" hidden="1">
      <c r="IV42630" s="187"/>
    </row>
    <row r="42631" spans="256:256" hidden="1">
      <c r="IV42631" s="187"/>
    </row>
    <row r="42632" spans="256:256" hidden="1">
      <c r="IV42632" s="187"/>
    </row>
    <row r="42633" spans="256:256" hidden="1">
      <c r="IV42633" s="187"/>
    </row>
    <row r="42634" spans="256:256" hidden="1">
      <c r="IV42634" s="187"/>
    </row>
    <row r="42635" spans="256:256" hidden="1">
      <c r="IV42635" s="187"/>
    </row>
    <row r="42636" spans="256:256" hidden="1">
      <c r="IV42636" s="187"/>
    </row>
    <row r="42637" spans="256:256" hidden="1">
      <c r="IV42637" s="187"/>
    </row>
    <row r="42638" spans="256:256" hidden="1">
      <c r="IV42638" s="187"/>
    </row>
    <row r="42639" spans="256:256" hidden="1">
      <c r="IV42639" s="187"/>
    </row>
    <row r="42640" spans="256:256" hidden="1">
      <c r="IV42640" s="187"/>
    </row>
    <row r="42641" spans="256:256" hidden="1">
      <c r="IV42641" s="187"/>
    </row>
    <row r="42642" spans="256:256" hidden="1">
      <c r="IV42642" s="187"/>
    </row>
    <row r="42643" spans="256:256" hidden="1">
      <c r="IV42643" s="187"/>
    </row>
    <row r="42644" spans="256:256" hidden="1">
      <c r="IV42644" s="187"/>
    </row>
    <row r="42645" spans="256:256" hidden="1">
      <c r="IV42645" s="187"/>
    </row>
    <row r="42646" spans="256:256" hidden="1">
      <c r="IV42646" s="187"/>
    </row>
    <row r="42647" spans="256:256" hidden="1">
      <c r="IV42647" s="187"/>
    </row>
    <row r="42648" spans="256:256" hidden="1">
      <c r="IV42648" s="187"/>
    </row>
    <row r="42649" spans="256:256" hidden="1">
      <c r="IV42649" s="187"/>
    </row>
    <row r="42650" spans="256:256" hidden="1">
      <c r="IV42650" s="187"/>
    </row>
    <row r="42651" spans="256:256" hidden="1">
      <c r="IV42651" s="187"/>
    </row>
    <row r="42652" spans="256:256" hidden="1">
      <c r="IV42652" s="187"/>
    </row>
    <row r="42653" spans="256:256" hidden="1">
      <c r="IV42653" s="187"/>
    </row>
    <row r="42654" spans="256:256" hidden="1">
      <c r="IV42654" s="187"/>
    </row>
    <row r="42655" spans="256:256" hidden="1">
      <c r="IV42655" s="187"/>
    </row>
    <row r="42656" spans="256:256" hidden="1">
      <c r="IV42656" s="187"/>
    </row>
    <row r="42657" spans="256:256" hidden="1">
      <c r="IV42657" s="187"/>
    </row>
    <row r="42658" spans="256:256" hidden="1">
      <c r="IV42658" s="187"/>
    </row>
    <row r="42659" spans="256:256" hidden="1">
      <c r="IV42659" s="187"/>
    </row>
    <row r="42660" spans="256:256" hidden="1">
      <c r="IV42660" s="187"/>
    </row>
    <row r="42661" spans="256:256" hidden="1">
      <c r="IV42661" s="187"/>
    </row>
    <row r="42662" spans="256:256" hidden="1">
      <c r="IV42662" s="187"/>
    </row>
    <row r="42663" spans="256:256" hidden="1">
      <c r="IV42663" s="187"/>
    </row>
    <row r="42664" spans="256:256" hidden="1">
      <c r="IV42664" s="187"/>
    </row>
    <row r="42665" spans="256:256" hidden="1">
      <c r="IV42665" s="187"/>
    </row>
    <row r="42666" spans="256:256" hidden="1">
      <c r="IV42666" s="187"/>
    </row>
    <row r="42667" spans="256:256" hidden="1">
      <c r="IV42667" s="187"/>
    </row>
    <row r="42668" spans="256:256" hidden="1">
      <c r="IV42668" s="187"/>
    </row>
    <row r="42669" spans="256:256" hidden="1">
      <c r="IV42669" s="187"/>
    </row>
    <row r="42670" spans="256:256" hidden="1">
      <c r="IV42670" s="187"/>
    </row>
    <row r="42671" spans="256:256" hidden="1">
      <c r="IV42671" s="187"/>
    </row>
    <row r="42672" spans="256:256" hidden="1">
      <c r="IV42672" s="187"/>
    </row>
    <row r="42673" spans="256:256" hidden="1">
      <c r="IV42673" s="187"/>
    </row>
    <row r="42674" spans="256:256" hidden="1">
      <c r="IV42674" s="187"/>
    </row>
    <row r="42675" spans="256:256" hidden="1">
      <c r="IV42675" s="187"/>
    </row>
    <row r="42676" spans="256:256" hidden="1">
      <c r="IV42676" s="187"/>
    </row>
    <row r="42677" spans="256:256" hidden="1">
      <c r="IV42677" s="187"/>
    </row>
    <row r="42678" spans="256:256" hidden="1">
      <c r="IV42678" s="187"/>
    </row>
    <row r="42679" spans="256:256" hidden="1">
      <c r="IV42679" s="187"/>
    </row>
    <row r="42680" spans="256:256" hidden="1">
      <c r="IV42680" s="187"/>
    </row>
    <row r="42681" spans="256:256" hidden="1">
      <c r="IV42681" s="187"/>
    </row>
    <row r="42682" spans="256:256" hidden="1">
      <c r="IV42682" s="187"/>
    </row>
    <row r="42683" spans="256:256" hidden="1">
      <c r="IV42683" s="187"/>
    </row>
    <row r="42684" spans="256:256" hidden="1">
      <c r="IV42684" s="187"/>
    </row>
    <row r="42685" spans="256:256" hidden="1">
      <c r="IV42685" s="187"/>
    </row>
    <row r="42686" spans="256:256" hidden="1">
      <c r="IV42686" s="187"/>
    </row>
    <row r="42687" spans="256:256" hidden="1">
      <c r="IV42687" s="187"/>
    </row>
    <row r="42688" spans="256:256" hidden="1">
      <c r="IV42688" s="187"/>
    </row>
    <row r="42689" spans="256:256" hidden="1">
      <c r="IV42689" s="187"/>
    </row>
    <row r="42690" spans="256:256" hidden="1">
      <c r="IV42690" s="187"/>
    </row>
    <row r="42691" spans="256:256" hidden="1">
      <c r="IV42691" s="187"/>
    </row>
    <row r="42692" spans="256:256" hidden="1">
      <c r="IV42692" s="187"/>
    </row>
    <row r="42693" spans="256:256" hidden="1">
      <c r="IV42693" s="187"/>
    </row>
    <row r="42694" spans="256:256" hidden="1">
      <c r="IV42694" s="187"/>
    </row>
    <row r="42695" spans="256:256" hidden="1">
      <c r="IV42695" s="187"/>
    </row>
    <row r="42696" spans="256:256" hidden="1">
      <c r="IV42696" s="187"/>
    </row>
    <row r="42697" spans="256:256" hidden="1">
      <c r="IV42697" s="187"/>
    </row>
    <row r="42698" spans="256:256" hidden="1">
      <c r="IV42698" s="187"/>
    </row>
    <row r="42699" spans="256:256" hidden="1">
      <c r="IV42699" s="187"/>
    </row>
    <row r="42700" spans="256:256" hidden="1">
      <c r="IV42700" s="187"/>
    </row>
    <row r="42701" spans="256:256" hidden="1">
      <c r="IV42701" s="187"/>
    </row>
    <row r="42702" spans="256:256" hidden="1">
      <c r="IV42702" s="187"/>
    </row>
    <row r="42703" spans="256:256" hidden="1">
      <c r="IV42703" s="187"/>
    </row>
    <row r="42704" spans="256:256" hidden="1">
      <c r="IV42704" s="187"/>
    </row>
    <row r="42705" spans="256:256" hidden="1">
      <c r="IV42705" s="187"/>
    </row>
    <row r="42706" spans="256:256" hidden="1">
      <c r="IV42706" s="187"/>
    </row>
    <row r="42707" spans="256:256" hidden="1">
      <c r="IV42707" s="187"/>
    </row>
    <row r="42708" spans="256:256" hidden="1">
      <c r="IV42708" s="187"/>
    </row>
    <row r="42709" spans="256:256" hidden="1">
      <c r="IV42709" s="187"/>
    </row>
    <row r="42710" spans="256:256" hidden="1">
      <c r="IV42710" s="187"/>
    </row>
    <row r="42711" spans="256:256" hidden="1">
      <c r="IV42711" s="187"/>
    </row>
    <row r="42712" spans="256:256" hidden="1">
      <c r="IV42712" s="187"/>
    </row>
    <row r="42713" spans="256:256" hidden="1">
      <c r="IV42713" s="187"/>
    </row>
    <row r="42714" spans="256:256" hidden="1">
      <c r="IV42714" s="187"/>
    </row>
    <row r="42715" spans="256:256" hidden="1">
      <c r="IV42715" s="187"/>
    </row>
    <row r="42716" spans="256:256" hidden="1">
      <c r="IV42716" s="187"/>
    </row>
    <row r="42717" spans="256:256" hidden="1">
      <c r="IV42717" s="187"/>
    </row>
    <row r="42718" spans="256:256" hidden="1">
      <c r="IV42718" s="187"/>
    </row>
    <row r="42719" spans="256:256" hidden="1">
      <c r="IV42719" s="187"/>
    </row>
    <row r="42720" spans="256:256" hidden="1">
      <c r="IV42720" s="187"/>
    </row>
    <row r="42721" spans="256:256" hidden="1">
      <c r="IV42721" s="187"/>
    </row>
    <row r="42722" spans="256:256" hidden="1">
      <c r="IV42722" s="187"/>
    </row>
    <row r="42723" spans="256:256" hidden="1">
      <c r="IV42723" s="187"/>
    </row>
    <row r="42724" spans="256:256" hidden="1">
      <c r="IV42724" s="187"/>
    </row>
    <row r="42725" spans="256:256" hidden="1">
      <c r="IV42725" s="187"/>
    </row>
    <row r="42726" spans="256:256" hidden="1">
      <c r="IV42726" s="187"/>
    </row>
    <row r="42727" spans="256:256" hidden="1">
      <c r="IV42727" s="187"/>
    </row>
    <row r="42728" spans="256:256" hidden="1">
      <c r="IV42728" s="187"/>
    </row>
    <row r="42729" spans="256:256" hidden="1">
      <c r="IV42729" s="187"/>
    </row>
    <row r="42730" spans="256:256" hidden="1">
      <c r="IV42730" s="187"/>
    </row>
    <row r="42731" spans="256:256" hidden="1">
      <c r="IV42731" s="187"/>
    </row>
    <row r="42732" spans="256:256" hidden="1">
      <c r="IV42732" s="187"/>
    </row>
    <row r="42733" spans="256:256" hidden="1">
      <c r="IV42733" s="187"/>
    </row>
    <row r="42734" spans="256:256" hidden="1">
      <c r="IV42734" s="187"/>
    </row>
    <row r="42735" spans="256:256" hidden="1">
      <c r="IV42735" s="187"/>
    </row>
    <row r="42736" spans="256:256" hidden="1">
      <c r="IV42736" s="187"/>
    </row>
    <row r="42737" spans="256:256" hidden="1">
      <c r="IV42737" s="187"/>
    </row>
    <row r="42738" spans="256:256" hidden="1">
      <c r="IV42738" s="187"/>
    </row>
    <row r="42739" spans="256:256" hidden="1">
      <c r="IV42739" s="187"/>
    </row>
    <row r="42740" spans="256:256" hidden="1">
      <c r="IV42740" s="187"/>
    </row>
    <row r="42741" spans="256:256" hidden="1">
      <c r="IV42741" s="187"/>
    </row>
    <row r="42742" spans="256:256" hidden="1">
      <c r="IV42742" s="187"/>
    </row>
    <row r="42743" spans="256:256" hidden="1">
      <c r="IV42743" s="187"/>
    </row>
    <row r="42744" spans="256:256" hidden="1">
      <c r="IV42744" s="187"/>
    </row>
    <row r="42745" spans="256:256" hidden="1">
      <c r="IV42745" s="187"/>
    </row>
    <row r="42746" spans="256:256" hidden="1">
      <c r="IV42746" s="187"/>
    </row>
    <row r="42747" spans="256:256" hidden="1">
      <c r="IV42747" s="187"/>
    </row>
    <row r="42748" spans="256:256" hidden="1">
      <c r="IV42748" s="187"/>
    </row>
    <row r="42749" spans="256:256" hidden="1">
      <c r="IV42749" s="187"/>
    </row>
    <row r="42750" spans="256:256" hidden="1">
      <c r="IV42750" s="187"/>
    </row>
    <row r="42751" spans="256:256" hidden="1">
      <c r="IV42751" s="187"/>
    </row>
    <row r="42752" spans="256:256" hidden="1">
      <c r="IV42752" s="187"/>
    </row>
    <row r="42753" spans="256:256" hidden="1">
      <c r="IV42753" s="187"/>
    </row>
    <row r="42754" spans="256:256" hidden="1">
      <c r="IV42754" s="187"/>
    </row>
    <row r="42755" spans="256:256" hidden="1">
      <c r="IV42755" s="187"/>
    </row>
    <row r="42756" spans="256:256" hidden="1">
      <c r="IV42756" s="187"/>
    </row>
    <row r="42757" spans="256:256" hidden="1">
      <c r="IV42757" s="187"/>
    </row>
    <row r="42758" spans="256:256" hidden="1">
      <c r="IV42758" s="187"/>
    </row>
    <row r="42759" spans="256:256" hidden="1">
      <c r="IV42759" s="187"/>
    </row>
    <row r="42760" spans="256:256" hidden="1">
      <c r="IV42760" s="187"/>
    </row>
    <row r="42761" spans="256:256" hidden="1">
      <c r="IV42761" s="187"/>
    </row>
    <row r="42762" spans="256:256" hidden="1">
      <c r="IV42762" s="187"/>
    </row>
    <row r="42763" spans="256:256" hidden="1">
      <c r="IV42763" s="187"/>
    </row>
    <row r="42764" spans="256:256" hidden="1">
      <c r="IV42764" s="187"/>
    </row>
    <row r="42765" spans="256:256" hidden="1">
      <c r="IV42765" s="187"/>
    </row>
    <row r="42766" spans="256:256" hidden="1">
      <c r="IV42766" s="187"/>
    </row>
    <row r="42767" spans="256:256" hidden="1">
      <c r="IV42767" s="187"/>
    </row>
    <row r="42768" spans="256:256" hidden="1">
      <c r="IV42768" s="187"/>
    </row>
    <row r="42769" spans="256:256" hidden="1">
      <c r="IV42769" s="187"/>
    </row>
    <row r="42770" spans="256:256" hidden="1">
      <c r="IV42770" s="187"/>
    </row>
    <row r="42771" spans="256:256" hidden="1">
      <c r="IV42771" s="187"/>
    </row>
    <row r="42772" spans="256:256" hidden="1">
      <c r="IV42772" s="187"/>
    </row>
    <row r="42773" spans="256:256" hidden="1">
      <c r="IV42773" s="187"/>
    </row>
    <row r="42774" spans="256:256" hidden="1">
      <c r="IV42774" s="187"/>
    </row>
    <row r="42775" spans="256:256" hidden="1">
      <c r="IV42775" s="187"/>
    </row>
    <row r="42776" spans="256:256" hidden="1">
      <c r="IV42776" s="187"/>
    </row>
    <row r="42777" spans="256:256" hidden="1">
      <c r="IV42777" s="187"/>
    </row>
    <row r="42778" spans="256:256" hidden="1">
      <c r="IV42778" s="187"/>
    </row>
    <row r="42779" spans="256:256" hidden="1">
      <c r="IV42779" s="187"/>
    </row>
    <row r="42780" spans="256:256" hidden="1">
      <c r="IV42780" s="187"/>
    </row>
    <row r="42781" spans="256:256" hidden="1">
      <c r="IV42781" s="187"/>
    </row>
    <row r="42782" spans="256:256" hidden="1">
      <c r="IV42782" s="187"/>
    </row>
    <row r="42783" spans="256:256" hidden="1">
      <c r="IV42783" s="187"/>
    </row>
    <row r="42784" spans="256:256" hidden="1">
      <c r="IV42784" s="187"/>
    </row>
    <row r="42785" spans="256:256" hidden="1">
      <c r="IV42785" s="187"/>
    </row>
    <row r="42786" spans="256:256" hidden="1">
      <c r="IV42786" s="187"/>
    </row>
    <row r="42787" spans="256:256" hidden="1">
      <c r="IV42787" s="187"/>
    </row>
    <row r="42788" spans="256:256" hidden="1">
      <c r="IV42788" s="187"/>
    </row>
    <row r="42789" spans="256:256" hidden="1">
      <c r="IV42789" s="187"/>
    </row>
    <row r="42790" spans="256:256" hidden="1">
      <c r="IV42790" s="187"/>
    </row>
    <row r="42791" spans="256:256" hidden="1">
      <c r="IV42791" s="187"/>
    </row>
    <row r="42792" spans="256:256" hidden="1">
      <c r="IV42792" s="187"/>
    </row>
    <row r="42793" spans="256:256" hidden="1">
      <c r="IV42793" s="187"/>
    </row>
    <row r="42794" spans="256:256" hidden="1">
      <c r="IV42794" s="187"/>
    </row>
    <row r="42795" spans="256:256" hidden="1">
      <c r="IV42795" s="187"/>
    </row>
    <row r="42796" spans="256:256" hidden="1">
      <c r="IV42796" s="187"/>
    </row>
    <row r="42797" spans="256:256" hidden="1">
      <c r="IV42797" s="187"/>
    </row>
    <row r="42798" spans="256:256" hidden="1">
      <c r="IV42798" s="187"/>
    </row>
    <row r="42799" spans="256:256" hidden="1">
      <c r="IV42799" s="187"/>
    </row>
    <row r="42800" spans="256:256" hidden="1">
      <c r="IV42800" s="187"/>
    </row>
    <row r="42801" spans="256:256" hidden="1">
      <c r="IV42801" s="187"/>
    </row>
    <row r="42802" spans="256:256" hidden="1">
      <c r="IV42802" s="187"/>
    </row>
    <row r="42803" spans="256:256" hidden="1">
      <c r="IV42803" s="187"/>
    </row>
    <row r="42804" spans="256:256" hidden="1">
      <c r="IV42804" s="187"/>
    </row>
    <row r="42805" spans="256:256" hidden="1">
      <c r="IV42805" s="187"/>
    </row>
    <row r="42806" spans="256:256" hidden="1">
      <c r="IV42806" s="187"/>
    </row>
    <row r="42807" spans="256:256" hidden="1">
      <c r="IV42807" s="187"/>
    </row>
    <row r="42808" spans="256:256" hidden="1">
      <c r="IV42808" s="187"/>
    </row>
    <row r="42809" spans="256:256" hidden="1">
      <c r="IV42809" s="187"/>
    </row>
    <row r="42810" spans="256:256" hidden="1">
      <c r="IV42810" s="187"/>
    </row>
    <row r="42811" spans="256:256" hidden="1">
      <c r="IV42811" s="187"/>
    </row>
    <row r="42812" spans="256:256" hidden="1">
      <c r="IV42812" s="187"/>
    </row>
    <row r="42813" spans="256:256" hidden="1">
      <c r="IV42813" s="187"/>
    </row>
    <row r="42814" spans="256:256" hidden="1">
      <c r="IV42814" s="187"/>
    </row>
    <row r="42815" spans="256:256" hidden="1">
      <c r="IV42815" s="187"/>
    </row>
    <row r="42816" spans="256:256" hidden="1">
      <c r="IV42816" s="187"/>
    </row>
    <row r="42817" spans="256:256" hidden="1">
      <c r="IV42817" s="187"/>
    </row>
    <row r="42818" spans="256:256" hidden="1">
      <c r="IV42818" s="187"/>
    </row>
    <row r="42819" spans="256:256" hidden="1">
      <c r="IV42819" s="187"/>
    </row>
    <row r="42820" spans="256:256" hidden="1">
      <c r="IV42820" s="187"/>
    </row>
    <row r="42821" spans="256:256" hidden="1">
      <c r="IV42821" s="187"/>
    </row>
    <row r="42822" spans="256:256" hidden="1">
      <c r="IV42822" s="187"/>
    </row>
    <row r="42823" spans="256:256" hidden="1">
      <c r="IV42823" s="187"/>
    </row>
    <row r="42824" spans="256:256" hidden="1">
      <c r="IV42824" s="187"/>
    </row>
    <row r="42825" spans="256:256" hidden="1">
      <c r="IV42825" s="187"/>
    </row>
    <row r="42826" spans="256:256" hidden="1">
      <c r="IV42826" s="187"/>
    </row>
    <row r="42827" spans="256:256" hidden="1">
      <c r="IV42827" s="187"/>
    </row>
    <row r="42828" spans="256:256" hidden="1">
      <c r="IV42828" s="187"/>
    </row>
    <row r="42829" spans="256:256" hidden="1">
      <c r="IV42829" s="187"/>
    </row>
    <row r="42830" spans="256:256" hidden="1">
      <c r="IV42830" s="187"/>
    </row>
    <row r="42831" spans="256:256" hidden="1">
      <c r="IV42831" s="187"/>
    </row>
    <row r="42832" spans="256:256" hidden="1">
      <c r="IV42832" s="187"/>
    </row>
    <row r="42833" spans="256:256" hidden="1">
      <c r="IV42833" s="187"/>
    </row>
    <row r="42834" spans="256:256" hidden="1">
      <c r="IV42834" s="187"/>
    </row>
    <row r="42835" spans="256:256" hidden="1">
      <c r="IV42835" s="187"/>
    </row>
    <row r="42836" spans="256:256" hidden="1">
      <c r="IV42836" s="187"/>
    </row>
    <row r="42837" spans="256:256" hidden="1">
      <c r="IV42837" s="187"/>
    </row>
    <row r="42838" spans="256:256" hidden="1">
      <c r="IV42838" s="187"/>
    </row>
    <row r="42839" spans="256:256" hidden="1">
      <c r="IV42839" s="187"/>
    </row>
    <row r="42840" spans="256:256" hidden="1">
      <c r="IV42840" s="187"/>
    </row>
    <row r="42841" spans="256:256" hidden="1">
      <c r="IV42841" s="187"/>
    </row>
    <row r="42842" spans="256:256" hidden="1">
      <c r="IV42842" s="187"/>
    </row>
    <row r="42843" spans="256:256" hidden="1">
      <c r="IV42843" s="187"/>
    </row>
    <row r="42844" spans="256:256" hidden="1">
      <c r="IV42844" s="187"/>
    </row>
    <row r="42845" spans="256:256" hidden="1">
      <c r="IV42845" s="187"/>
    </row>
    <row r="42846" spans="256:256" hidden="1">
      <c r="IV42846" s="187"/>
    </row>
    <row r="42847" spans="256:256" hidden="1">
      <c r="IV42847" s="187"/>
    </row>
    <row r="42848" spans="256:256" hidden="1">
      <c r="IV42848" s="187"/>
    </row>
    <row r="42849" spans="256:256" hidden="1">
      <c r="IV42849" s="187"/>
    </row>
    <row r="42850" spans="256:256" hidden="1">
      <c r="IV42850" s="187"/>
    </row>
    <row r="42851" spans="256:256" hidden="1">
      <c r="IV42851" s="187"/>
    </row>
    <row r="42852" spans="256:256" hidden="1">
      <c r="IV42852" s="187"/>
    </row>
    <row r="42853" spans="256:256" hidden="1">
      <c r="IV42853" s="187"/>
    </row>
    <row r="42854" spans="256:256" hidden="1">
      <c r="IV42854" s="187"/>
    </row>
    <row r="42855" spans="256:256" hidden="1">
      <c r="IV42855" s="187"/>
    </row>
    <row r="42856" spans="256:256" hidden="1">
      <c r="IV42856" s="187"/>
    </row>
    <row r="42857" spans="256:256" hidden="1">
      <c r="IV42857" s="187"/>
    </row>
    <row r="42858" spans="256:256" hidden="1">
      <c r="IV42858" s="187"/>
    </row>
    <row r="42859" spans="256:256" hidden="1">
      <c r="IV42859" s="187"/>
    </row>
    <row r="42860" spans="256:256" hidden="1">
      <c r="IV42860" s="187"/>
    </row>
    <row r="42861" spans="256:256" hidden="1">
      <c r="IV42861" s="187"/>
    </row>
    <row r="42862" spans="256:256" hidden="1">
      <c r="IV42862" s="187"/>
    </row>
    <row r="42863" spans="256:256" hidden="1">
      <c r="IV42863" s="187"/>
    </row>
    <row r="42864" spans="256:256" hidden="1">
      <c r="IV42864" s="187"/>
    </row>
    <row r="42865" spans="256:256" hidden="1">
      <c r="IV42865" s="187"/>
    </row>
    <row r="42866" spans="256:256" hidden="1">
      <c r="IV42866" s="187"/>
    </row>
    <row r="42867" spans="256:256" hidden="1">
      <c r="IV42867" s="187"/>
    </row>
    <row r="42868" spans="256:256" hidden="1">
      <c r="IV42868" s="187"/>
    </row>
    <row r="42869" spans="256:256" hidden="1">
      <c r="IV42869" s="187"/>
    </row>
    <row r="42870" spans="256:256" hidden="1">
      <c r="IV42870" s="187"/>
    </row>
    <row r="42871" spans="256:256" hidden="1">
      <c r="IV42871" s="187"/>
    </row>
    <row r="42872" spans="256:256" hidden="1">
      <c r="IV42872" s="187"/>
    </row>
    <row r="42873" spans="256:256" hidden="1">
      <c r="IV42873" s="187"/>
    </row>
    <row r="42874" spans="256:256" hidden="1">
      <c r="IV42874" s="187"/>
    </row>
    <row r="42875" spans="256:256" hidden="1">
      <c r="IV42875" s="187"/>
    </row>
    <row r="42876" spans="256:256" hidden="1">
      <c r="IV42876" s="187"/>
    </row>
    <row r="42877" spans="256:256" hidden="1">
      <c r="IV42877" s="187"/>
    </row>
    <row r="42878" spans="256:256" hidden="1">
      <c r="IV42878" s="187"/>
    </row>
    <row r="42879" spans="256:256" hidden="1">
      <c r="IV42879" s="187"/>
    </row>
    <row r="42880" spans="256:256" hidden="1">
      <c r="IV42880" s="187"/>
    </row>
    <row r="42881" spans="256:256" hidden="1">
      <c r="IV42881" s="187"/>
    </row>
    <row r="42882" spans="256:256" hidden="1">
      <c r="IV42882" s="187"/>
    </row>
    <row r="42883" spans="256:256" hidden="1">
      <c r="IV42883" s="187"/>
    </row>
    <row r="42884" spans="256:256" hidden="1">
      <c r="IV42884" s="187"/>
    </row>
    <row r="42885" spans="256:256" hidden="1">
      <c r="IV42885" s="187"/>
    </row>
    <row r="42886" spans="256:256" hidden="1">
      <c r="IV42886" s="187"/>
    </row>
    <row r="42887" spans="256:256" hidden="1">
      <c r="IV42887" s="187"/>
    </row>
    <row r="42888" spans="256:256" hidden="1">
      <c r="IV42888" s="187"/>
    </row>
    <row r="42889" spans="256:256" hidden="1">
      <c r="IV42889" s="187"/>
    </row>
    <row r="42890" spans="256:256" hidden="1">
      <c r="IV42890" s="187"/>
    </row>
    <row r="42891" spans="256:256" hidden="1">
      <c r="IV42891" s="187"/>
    </row>
    <row r="42892" spans="256:256" hidden="1">
      <c r="IV42892" s="187"/>
    </row>
    <row r="42893" spans="256:256" hidden="1">
      <c r="IV42893" s="187"/>
    </row>
    <row r="42894" spans="256:256" hidden="1">
      <c r="IV42894" s="187"/>
    </row>
    <row r="42895" spans="256:256" hidden="1">
      <c r="IV42895" s="187"/>
    </row>
    <row r="42896" spans="256:256" hidden="1">
      <c r="IV42896" s="187"/>
    </row>
    <row r="42897" spans="256:256" hidden="1">
      <c r="IV42897" s="187"/>
    </row>
    <row r="42898" spans="256:256" hidden="1">
      <c r="IV42898" s="187"/>
    </row>
    <row r="42899" spans="256:256" hidden="1">
      <c r="IV42899" s="187"/>
    </row>
    <row r="42900" spans="256:256" hidden="1">
      <c r="IV42900" s="187"/>
    </row>
    <row r="42901" spans="256:256" hidden="1">
      <c r="IV42901" s="187"/>
    </row>
    <row r="42902" spans="256:256" hidden="1">
      <c r="IV42902" s="187"/>
    </row>
    <row r="42903" spans="256:256" hidden="1">
      <c r="IV42903" s="187"/>
    </row>
    <row r="42904" spans="256:256" hidden="1">
      <c r="IV42904" s="187"/>
    </row>
    <row r="42905" spans="256:256" hidden="1">
      <c r="IV42905" s="187"/>
    </row>
    <row r="42906" spans="256:256" hidden="1">
      <c r="IV42906" s="187"/>
    </row>
    <row r="42907" spans="256:256" hidden="1">
      <c r="IV42907" s="187"/>
    </row>
    <row r="42908" spans="256:256" hidden="1">
      <c r="IV42908" s="187"/>
    </row>
    <row r="42909" spans="256:256" hidden="1">
      <c r="IV42909" s="187"/>
    </row>
    <row r="42910" spans="256:256" hidden="1">
      <c r="IV42910" s="187"/>
    </row>
    <row r="42911" spans="256:256" hidden="1">
      <c r="IV42911" s="187"/>
    </row>
    <row r="42912" spans="256:256" hidden="1">
      <c r="IV42912" s="187"/>
    </row>
    <row r="42913" spans="256:256" hidden="1">
      <c r="IV42913" s="187"/>
    </row>
    <row r="42914" spans="256:256" hidden="1">
      <c r="IV42914" s="187"/>
    </row>
    <row r="42915" spans="256:256" hidden="1">
      <c r="IV42915" s="187"/>
    </row>
    <row r="42916" spans="256:256" hidden="1">
      <c r="IV42916" s="187"/>
    </row>
    <row r="42917" spans="256:256" hidden="1">
      <c r="IV42917" s="187"/>
    </row>
    <row r="42918" spans="256:256" hidden="1">
      <c r="IV42918" s="187"/>
    </row>
    <row r="42919" spans="256:256" hidden="1">
      <c r="IV42919" s="187"/>
    </row>
    <row r="42920" spans="256:256" hidden="1">
      <c r="IV42920" s="187"/>
    </row>
    <row r="42921" spans="256:256" hidden="1">
      <c r="IV42921" s="187"/>
    </row>
    <row r="42922" spans="256:256" hidden="1">
      <c r="IV42922" s="187"/>
    </row>
    <row r="42923" spans="256:256" hidden="1">
      <c r="IV42923" s="187"/>
    </row>
    <row r="42924" spans="256:256" hidden="1">
      <c r="IV42924" s="187"/>
    </row>
    <row r="42925" spans="256:256" hidden="1">
      <c r="IV42925" s="187"/>
    </row>
    <row r="42926" spans="256:256" hidden="1">
      <c r="IV42926" s="187"/>
    </row>
    <row r="42927" spans="256:256" hidden="1">
      <c r="IV42927" s="187"/>
    </row>
    <row r="42928" spans="256:256" hidden="1">
      <c r="IV42928" s="187"/>
    </row>
    <row r="42929" spans="256:256" hidden="1">
      <c r="IV42929" s="187"/>
    </row>
    <row r="42930" spans="256:256" hidden="1">
      <c r="IV42930" s="187"/>
    </row>
    <row r="42931" spans="256:256" hidden="1">
      <c r="IV42931" s="187"/>
    </row>
    <row r="42932" spans="256:256" hidden="1">
      <c r="IV42932" s="187"/>
    </row>
    <row r="42933" spans="256:256" hidden="1">
      <c r="IV42933" s="187"/>
    </row>
    <row r="42934" spans="256:256" hidden="1">
      <c r="IV42934" s="187"/>
    </row>
    <row r="42935" spans="256:256" hidden="1">
      <c r="IV42935" s="187"/>
    </row>
    <row r="42936" spans="256:256" hidden="1">
      <c r="IV42936" s="187"/>
    </row>
    <row r="42937" spans="256:256" hidden="1">
      <c r="IV42937" s="187"/>
    </row>
    <row r="42938" spans="256:256" hidden="1">
      <c r="IV42938" s="187"/>
    </row>
    <row r="42939" spans="256:256" hidden="1">
      <c r="IV42939" s="187"/>
    </row>
    <row r="42940" spans="256:256" hidden="1">
      <c r="IV42940" s="187"/>
    </row>
    <row r="42941" spans="256:256" hidden="1">
      <c r="IV42941" s="187"/>
    </row>
    <row r="42942" spans="256:256" hidden="1">
      <c r="IV42942" s="187"/>
    </row>
    <row r="42943" spans="256:256" hidden="1">
      <c r="IV42943" s="187"/>
    </row>
    <row r="42944" spans="256:256" hidden="1">
      <c r="IV42944" s="187"/>
    </row>
    <row r="42945" spans="256:256" hidden="1">
      <c r="IV42945" s="187"/>
    </row>
    <row r="42946" spans="256:256" hidden="1">
      <c r="IV42946" s="187"/>
    </row>
    <row r="42947" spans="256:256" hidden="1">
      <c r="IV42947" s="187"/>
    </row>
    <row r="42948" spans="256:256" hidden="1">
      <c r="IV42948" s="187"/>
    </row>
    <row r="42949" spans="256:256" hidden="1">
      <c r="IV42949" s="187"/>
    </row>
    <row r="42950" spans="256:256" hidden="1">
      <c r="IV42950" s="187"/>
    </row>
    <row r="42951" spans="256:256" hidden="1">
      <c r="IV42951" s="187"/>
    </row>
    <row r="42952" spans="256:256" hidden="1">
      <c r="IV42952" s="187"/>
    </row>
    <row r="42953" spans="256:256" hidden="1">
      <c r="IV42953" s="187"/>
    </row>
    <row r="42954" spans="256:256" hidden="1">
      <c r="IV42954" s="187"/>
    </row>
    <row r="42955" spans="256:256" hidden="1">
      <c r="IV42955" s="187"/>
    </row>
    <row r="42956" spans="256:256" hidden="1">
      <c r="IV42956" s="187"/>
    </row>
    <row r="42957" spans="256:256" hidden="1">
      <c r="IV42957" s="187"/>
    </row>
    <row r="42958" spans="256:256" hidden="1">
      <c r="IV42958" s="187"/>
    </row>
    <row r="42959" spans="256:256" hidden="1">
      <c r="IV42959" s="187"/>
    </row>
    <row r="42960" spans="256:256" hidden="1">
      <c r="IV42960" s="187"/>
    </row>
    <row r="42961" spans="256:256" hidden="1">
      <c r="IV42961" s="187"/>
    </row>
    <row r="42962" spans="256:256" hidden="1">
      <c r="IV42962" s="187"/>
    </row>
    <row r="42963" spans="256:256" hidden="1">
      <c r="IV42963" s="187"/>
    </row>
    <row r="42964" spans="256:256" hidden="1">
      <c r="IV42964" s="187"/>
    </row>
    <row r="42965" spans="256:256" hidden="1">
      <c r="IV42965" s="187"/>
    </row>
    <row r="42966" spans="256:256" hidden="1">
      <c r="IV42966" s="187"/>
    </row>
    <row r="42967" spans="256:256" hidden="1">
      <c r="IV42967" s="187"/>
    </row>
    <row r="42968" spans="256:256" hidden="1">
      <c r="IV42968" s="187"/>
    </row>
    <row r="42969" spans="256:256" hidden="1">
      <c r="IV42969" s="187"/>
    </row>
    <row r="42970" spans="256:256" hidden="1">
      <c r="IV42970" s="187"/>
    </row>
    <row r="42971" spans="256:256" hidden="1">
      <c r="IV42971" s="187"/>
    </row>
    <row r="42972" spans="256:256" hidden="1">
      <c r="IV42972" s="187"/>
    </row>
    <row r="42973" spans="256:256" hidden="1">
      <c r="IV42973" s="187"/>
    </row>
    <row r="42974" spans="256:256" hidden="1">
      <c r="IV42974" s="187"/>
    </row>
    <row r="42975" spans="256:256" hidden="1">
      <c r="IV42975" s="187"/>
    </row>
    <row r="42976" spans="256:256" hidden="1">
      <c r="IV42976" s="187"/>
    </row>
    <row r="42977" spans="256:256" hidden="1">
      <c r="IV42977" s="187"/>
    </row>
    <row r="42978" spans="256:256" hidden="1">
      <c r="IV42978" s="187"/>
    </row>
    <row r="42979" spans="256:256" hidden="1">
      <c r="IV42979" s="187"/>
    </row>
    <row r="42980" spans="256:256" hidden="1">
      <c r="IV42980" s="187"/>
    </row>
    <row r="42981" spans="256:256" hidden="1">
      <c r="IV42981" s="187"/>
    </row>
    <row r="42982" spans="256:256" hidden="1">
      <c r="IV42982" s="187"/>
    </row>
    <row r="42983" spans="256:256" hidden="1">
      <c r="IV42983" s="187"/>
    </row>
    <row r="42984" spans="256:256" hidden="1">
      <c r="IV42984" s="187"/>
    </row>
    <row r="42985" spans="256:256" hidden="1">
      <c r="IV42985" s="187"/>
    </row>
    <row r="42986" spans="256:256" hidden="1">
      <c r="IV42986" s="187"/>
    </row>
    <row r="42987" spans="256:256" hidden="1">
      <c r="IV42987" s="187"/>
    </row>
    <row r="42988" spans="256:256" hidden="1">
      <c r="IV42988" s="187"/>
    </row>
    <row r="42989" spans="256:256" hidden="1">
      <c r="IV42989" s="187"/>
    </row>
    <row r="42990" spans="256:256" hidden="1">
      <c r="IV42990" s="187"/>
    </row>
    <row r="42991" spans="256:256" hidden="1">
      <c r="IV42991" s="187"/>
    </row>
    <row r="42992" spans="256:256" hidden="1">
      <c r="IV42992" s="187"/>
    </row>
    <row r="42993" spans="256:256" hidden="1">
      <c r="IV42993" s="187"/>
    </row>
    <row r="42994" spans="256:256" hidden="1">
      <c r="IV42994" s="187"/>
    </row>
    <row r="42995" spans="256:256" hidden="1">
      <c r="IV42995" s="187"/>
    </row>
    <row r="42996" spans="256:256" hidden="1">
      <c r="IV42996" s="187"/>
    </row>
    <row r="42997" spans="256:256" hidden="1">
      <c r="IV42997" s="187"/>
    </row>
    <row r="42998" spans="256:256" hidden="1">
      <c r="IV42998" s="187"/>
    </row>
    <row r="42999" spans="256:256" hidden="1">
      <c r="IV42999" s="187"/>
    </row>
    <row r="43000" spans="256:256" hidden="1">
      <c r="IV43000" s="187"/>
    </row>
    <row r="43001" spans="256:256" hidden="1">
      <c r="IV43001" s="187"/>
    </row>
    <row r="43002" spans="256:256" hidden="1">
      <c r="IV43002" s="187"/>
    </row>
    <row r="43003" spans="256:256" hidden="1">
      <c r="IV43003" s="187"/>
    </row>
    <row r="43004" spans="256:256" hidden="1">
      <c r="IV43004" s="187"/>
    </row>
    <row r="43005" spans="256:256" hidden="1">
      <c r="IV43005" s="187"/>
    </row>
    <row r="43006" spans="256:256" hidden="1">
      <c r="IV43006" s="187"/>
    </row>
    <row r="43007" spans="256:256" hidden="1">
      <c r="IV43007" s="187"/>
    </row>
    <row r="43008" spans="256:256" hidden="1">
      <c r="IV43008" s="187"/>
    </row>
    <row r="43009" spans="256:256" hidden="1">
      <c r="IV43009" s="187"/>
    </row>
    <row r="43010" spans="256:256" hidden="1">
      <c r="IV43010" s="187"/>
    </row>
    <row r="43011" spans="256:256" hidden="1">
      <c r="IV43011" s="187"/>
    </row>
    <row r="43012" spans="256:256" hidden="1">
      <c r="IV43012" s="187"/>
    </row>
    <row r="43013" spans="256:256" hidden="1">
      <c r="IV43013" s="187"/>
    </row>
    <row r="43014" spans="256:256" hidden="1">
      <c r="IV43014" s="187"/>
    </row>
    <row r="43015" spans="256:256" hidden="1">
      <c r="IV43015" s="187"/>
    </row>
    <row r="43016" spans="256:256" hidden="1">
      <c r="IV43016" s="187"/>
    </row>
    <row r="43017" spans="256:256" hidden="1">
      <c r="IV43017" s="187"/>
    </row>
    <row r="43018" spans="256:256" hidden="1">
      <c r="IV43018" s="187"/>
    </row>
    <row r="43019" spans="256:256" hidden="1">
      <c r="IV43019" s="187"/>
    </row>
    <row r="43020" spans="256:256" hidden="1">
      <c r="IV43020" s="187"/>
    </row>
    <row r="43021" spans="256:256" hidden="1">
      <c r="IV43021" s="187"/>
    </row>
    <row r="43022" spans="256:256" hidden="1">
      <c r="IV43022" s="187"/>
    </row>
    <row r="43023" spans="256:256" hidden="1">
      <c r="IV43023" s="187"/>
    </row>
    <row r="43024" spans="256:256" hidden="1">
      <c r="IV43024" s="187"/>
    </row>
    <row r="43025" spans="256:256" hidden="1">
      <c r="IV43025" s="187"/>
    </row>
    <row r="43026" spans="256:256" hidden="1">
      <c r="IV43026" s="187"/>
    </row>
    <row r="43027" spans="256:256" hidden="1">
      <c r="IV43027" s="187"/>
    </row>
    <row r="43028" spans="256:256" hidden="1">
      <c r="IV43028" s="187"/>
    </row>
    <row r="43029" spans="256:256" hidden="1">
      <c r="IV43029" s="187"/>
    </row>
    <row r="43030" spans="256:256" hidden="1">
      <c r="IV43030" s="187"/>
    </row>
    <row r="43031" spans="256:256" hidden="1">
      <c r="IV43031" s="187"/>
    </row>
    <row r="43032" spans="256:256" hidden="1">
      <c r="IV43032" s="187"/>
    </row>
    <row r="43033" spans="256:256" hidden="1">
      <c r="IV43033" s="187"/>
    </row>
    <row r="43034" spans="256:256" hidden="1">
      <c r="IV43034" s="187"/>
    </row>
    <row r="43035" spans="256:256" hidden="1">
      <c r="IV43035" s="187"/>
    </row>
    <row r="43036" spans="256:256" hidden="1">
      <c r="IV43036" s="187"/>
    </row>
    <row r="43037" spans="256:256" hidden="1">
      <c r="IV43037" s="187"/>
    </row>
    <row r="43038" spans="256:256" hidden="1">
      <c r="IV43038" s="187"/>
    </row>
    <row r="43039" spans="256:256" hidden="1">
      <c r="IV43039" s="187"/>
    </row>
    <row r="43040" spans="256:256" hidden="1">
      <c r="IV43040" s="187"/>
    </row>
    <row r="43041" spans="256:256" hidden="1">
      <c r="IV43041" s="187"/>
    </row>
    <row r="43042" spans="256:256" hidden="1">
      <c r="IV43042" s="187"/>
    </row>
    <row r="43043" spans="256:256" hidden="1">
      <c r="IV43043" s="187"/>
    </row>
    <row r="43044" spans="256:256" hidden="1">
      <c r="IV43044" s="187"/>
    </row>
    <row r="43045" spans="256:256" hidden="1">
      <c r="IV43045" s="187"/>
    </row>
    <row r="43046" spans="256:256" hidden="1">
      <c r="IV43046" s="187"/>
    </row>
    <row r="43047" spans="256:256" hidden="1">
      <c r="IV43047" s="187"/>
    </row>
    <row r="43048" spans="256:256" hidden="1">
      <c r="IV43048" s="187"/>
    </row>
    <row r="43049" spans="256:256" hidden="1">
      <c r="IV43049" s="187"/>
    </row>
    <row r="43050" spans="256:256" hidden="1">
      <c r="IV43050" s="187"/>
    </row>
    <row r="43051" spans="256:256" hidden="1">
      <c r="IV43051" s="187"/>
    </row>
    <row r="43052" spans="256:256" hidden="1">
      <c r="IV43052" s="187"/>
    </row>
    <row r="43053" spans="256:256" hidden="1">
      <c r="IV43053" s="187"/>
    </row>
    <row r="43054" spans="256:256" hidden="1">
      <c r="IV43054" s="187"/>
    </row>
    <row r="43055" spans="256:256" hidden="1">
      <c r="IV43055" s="187"/>
    </row>
    <row r="43056" spans="256:256" hidden="1">
      <c r="IV43056" s="187"/>
    </row>
    <row r="43057" spans="256:256" hidden="1">
      <c r="IV43057" s="187"/>
    </row>
    <row r="43058" spans="256:256" hidden="1">
      <c r="IV43058" s="187"/>
    </row>
    <row r="43059" spans="256:256" hidden="1">
      <c r="IV43059" s="187"/>
    </row>
    <row r="43060" spans="256:256" hidden="1">
      <c r="IV43060" s="187"/>
    </row>
    <row r="43061" spans="256:256" hidden="1">
      <c r="IV43061" s="187"/>
    </row>
    <row r="43062" spans="256:256" hidden="1">
      <c r="IV43062" s="187"/>
    </row>
    <row r="43063" spans="256:256" hidden="1">
      <c r="IV43063" s="187"/>
    </row>
    <row r="43064" spans="256:256" hidden="1">
      <c r="IV43064" s="187"/>
    </row>
    <row r="43065" spans="256:256" hidden="1">
      <c r="IV43065" s="187"/>
    </row>
    <row r="43066" spans="256:256" hidden="1">
      <c r="IV43066" s="187"/>
    </row>
    <row r="43067" spans="256:256" hidden="1">
      <c r="IV43067" s="187"/>
    </row>
    <row r="43068" spans="256:256" hidden="1">
      <c r="IV43068" s="187"/>
    </row>
    <row r="43069" spans="256:256" hidden="1">
      <c r="IV43069" s="187"/>
    </row>
    <row r="43070" spans="256:256" hidden="1">
      <c r="IV43070" s="187"/>
    </row>
    <row r="43071" spans="256:256" hidden="1">
      <c r="IV43071" s="187"/>
    </row>
    <row r="43072" spans="256:256" hidden="1">
      <c r="IV43072" s="187"/>
    </row>
    <row r="43073" spans="256:256" hidden="1">
      <c r="IV43073" s="187"/>
    </row>
    <row r="43074" spans="256:256" hidden="1">
      <c r="IV43074" s="187"/>
    </row>
    <row r="43075" spans="256:256" hidden="1">
      <c r="IV43075" s="187"/>
    </row>
    <row r="43076" spans="256:256" hidden="1">
      <c r="IV43076" s="187"/>
    </row>
    <row r="43077" spans="256:256" hidden="1">
      <c r="IV43077" s="187"/>
    </row>
    <row r="43078" spans="256:256" hidden="1">
      <c r="IV43078" s="187"/>
    </row>
    <row r="43079" spans="256:256" hidden="1">
      <c r="IV43079" s="187"/>
    </row>
    <row r="43080" spans="256:256" hidden="1">
      <c r="IV43080" s="187"/>
    </row>
    <row r="43081" spans="256:256" hidden="1">
      <c r="IV43081" s="187"/>
    </row>
    <row r="43082" spans="256:256" hidden="1">
      <c r="IV43082" s="187"/>
    </row>
    <row r="43083" spans="256:256" hidden="1">
      <c r="IV43083" s="187"/>
    </row>
    <row r="43084" spans="256:256" hidden="1">
      <c r="IV43084" s="187"/>
    </row>
    <row r="43085" spans="256:256" hidden="1">
      <c r="IV43085" s="187"/>
    </row>
    <row r="43086" spans="256:256" hidden="1">
      <c r="IV43086" s="187"/>
    </row>
    <row r="43087" spans="256:256" hidden="1">
      <c r="IV43087" s="187"/>
    </row>
    <row r="43088" spans="256:256" hidden="1">
      <c r="IV43088" s="187"/>
    </row>
    <row r="43089" spans="256:256" hidden="1">
      <c r="IV43089" s="187"/>
    </row>
    <row r="43090" spans="256:256" hidden="1">
      <c r="IV43090" s="187"/>
    </row>
    <row r="43091" spans="256:256" hidden="1">
      <c r="IV43091" s="187"/>
    </row>
    <row r="43092" spans="256:256" hidden="1">
      <c r="IV43092" s="187"/>
    </row>
    <row r="43093" spans="256:256" hidden="1">
      <c r="IV43093" s="187"/>
    </row>
    <row r="43094" spans="256:256" hidden="1">
      <c r="IV43094" s="187"/>
    </row>
    <row r="43095" spans="256:256" hidden="1">
      <c r="IV43095" s="187"/>
    </row>
    <row r="43096" spans="256:256" hidden="1">
      <c r="IV43096" s="187"/>
    </row>
    <row r="43097" spans="256:256" hidden="1">
      <c r="IV43097" s="187"/>
    </row>
    <row r="43098" spans="256:256" hidden="1">
      <c r="IV43098" s="187"/>
    </row>
    <row r="43099" spans="256:256" hidden="1">
      <c r="IV43099" s="187"/>
    </row>
    <row r="43100" spans="256:256" hidden="1">
      <c r="IV43100" s="187"/>
    </row>
    <row r="43101" spans="256:256" hidden="1">
      <c r="IV43101" s="187"/>
    </row>
    <row r="43102" spans="256:256" hidden="1">
      <c r="IV43102" s="187"/>
    </row>
    <row r="43103" spans="256:256" hidden="1">
      <c r="IV43103" s="187"/>
    </row>
    <row r="43104" spans="256:256" hidden="1">
      <c r="IV43104" s="187"/>
    </row>
    <row r="43105" spans="256:256" hidden="1">
      <c r="IV43105" s="187"/>
    </row>
    <row r="43106" spans="256:256" hidden="1">
      <c r="IV43106" s="187"/>
    </row>
    <row r="43107" spans="256:256" hidden="1">
      <c r="IV43107" s="187"/>
    </row>
    <row r="43108" spans="256:256" hidden="1">
      <c r="IV43108" s="187"/>
    </row>
    <row r="43109" spans="256:256" hidden="1">
      <c r="IV43109" s="187"/>
    </row>
    <row r="43110" spans="256:256" hidden="1">
      <c r="IV43110" s="187"/>
    </row>
    <row r="43111" spans="256:256" hidden="1">
      <c r="IV43111" s="187"/>
    </row>
    <row r="43112" spans="256:256" hidden="1">
      <c r="IV43112" s="187"/>
    </row>
    <row r="43113" spans="256:256" hidden="1">
      <c r="IV43113" s="187"/>
    </row>
    <row r="43114" spans="256:256" hidden="1">
      <c r="IV43114" s="187"/>
    </row>
    <row r="43115" spans="256:256" hidden="1">
      <c r="IV43115" s="187"/>
    </row>
    <row r="43116" spans="256:256" hidden="1">
      <c r="IV43116" s="187"/>
    </row>
    <row r="43117" spans="256:256" hidden="1">
      <c r="IV43117" s="187"/>
    </row>
    <row r="43118" spans="256:256" hidden="1">
      <c r="IV43118" s="187"/>
    </row>
    <row r="43119" spans="256:256" hidden="1">
      <c r="IV43119" s="187"/>
    </row>
    <row r="43120" spans="256:256" hidden="1">
      <c r="IV43120" s="187"/>
    </row>
    <row r="43121" spans="256:256" hidden="1">
      <c r="IV43121" s="187"/>
    </row>
    <row r="43122" spans="256:256" hidden="1">
      <c r="IV43122" s="187"/>
    </row>
    <row r="43123" spans="256:256" hidden="1">
      <c r="IV43123" s="187"/>
    </row>
    <row r="43124" spans="256:256" hidden="1">
      <c r="IV43124" s="187"/>
    </row>
    <row r="43125" spans="256:256" hidden="1">
      <c r="IV43125" s="187"/>
    </row>
    <row r="43126" spans="256:256" hidden="1">
      <c r="IV43126" s="187"/>
    </row>
    <row r="43127" spans="256:256" hidden="1">
      <c r="IV43127" s="187"/>
    </row>
    <row r="43128" spans="256:256" hidden="1">
      <c r="IV43128" s="187"/>
    </row>
    <row r="43129" spans="256:256" hidden="1">
      <c r="IV43129" s="187"/>
    </row>
    <row r="43130" spans="256:256" hidden="1">
      <c r="IV43130" s="187"/>
    </row>
    <row r="43131" spans="256:256" hidden="1">
      <c r="IV43131" s="187"/>
    </row>
    <row r="43132" spans="256:256" hidden="1">
      <c r="IV43132" s="187"/>
    </row>
    <row r="43133" spans="256:256" hidden="1">
      <c r="IV43133" s="187"/>
    </row>
    <row r="43134" spans="256:256" hidden="1">
      <c r="IV43134" s="187"/>
    </row>
    <row r="43135" spans="256:256" hidden="1">
      <c r="IV43135" s="187"/>
    </row>
    <row r="43136" spans="256:256" hidden="1">
      <c r="IV43136" s="187"/>
    </row>
    <row r="43137" spans="256:256" hidden="1">
      <c r="IV43137" s="187"/>
    </row>
    <row r="43138" spans="256:256" hidden="1">
      <c r="IV43138" s="187"/>
    </row>
    <row r="43139" spans="256:256" hidden="1">
      <c r="IV43139" s="187"/>
    </row>
    <row r="43140" spans="256:256" hidden="1">
      <c r="IV43140" s="187"/>
    </row>
    <row r="43141" spans="256:256" hidden="1">
      <c r="IV43141" s="187"/>
    </row>
    <row r="43142" spans="256:256" hidden="1">
      <c r="IV43142" s="187"/>
    </row>
    <row r="43143" spans="256:256" hidden="1">
      <c r="IV43143" s="187"/>
    </row>
    <row r="43144" spans="256:256" hidden="1">
      <c r="IV43144" s="187"/>
    </row>
    <row r="43145" spans="256:256" hidden="1">
      <c r="IV43145" s="187"/>
    </row>
    <row r="43146" spans="256:256" hidden="1">
      <c r="IV43146" s="187"/>
    </row>
    <row r="43147" spans="256:256" hidden="1">
      <c r="IV43147" s="187"/>
    </row>
    <row r="43148" spans="256:256" hidden="1">
      <c r="IV43148" s="187"/>
    </row>
    <row r="43149" spans="256:256" hidden="1">
      <c r="IV43149" s="187"/>
    </row>
    <row r="43150" spans="256:256" hidden="1">
      <c r="IV43150" s="187"/>
    </row>
    <row r="43151" spans="256:256" hidden="1">
      <c r="IV43151" s="187"/>
    </row>
    <row r="43152" spans="256:256" hidden="1">
      <c r="IV43152" s="187"/>
    </row>
    <row r="43153" spans="256:256" hidden="1">
      <c r="IV43153" s="187"/>
    </row>
    <row r="43154" spans="256:256" hidden="1">
      <c r="IV43154" s="187"/>
    </row>
    <row r="43155" spans="256:256" hidden="1">
      <c r="IV43155" s="187"/>
    </row>
    <row r="43156" spans="256:256" hidden="1">
      <c r="IV43156" s="187"/>
    </row>
    <row r="43157" spans="256:256" hidden="1">
      <c r="IV43157" s="187"/>
    </row>
    <row r="43158" spans="256:256" hidden="1">
      <c r="IV43158" s="187"/>
    </row>
    <row r="43159" spans="256:256" hidden="1">
      <c r="IV43159" s="187"/>
    </row>
    <row r="43160" spans="256:256" hidden="1">
      <c r="IV43160" s="187"/>
    </row>
    <row r="43161" spans="256:256" hidden="1">
      <c r="IV43161" s="187"/>
    </row>
    <row r="43162" spans="256:256" hidden="1">
      <c r="IV43162" s="187"/>
    </row>
    <row r="43163" spans="256:256" hidden="1">
      <c r="IV43163" s="187"/>
    </row>
    <row r="43164" spans="256:256" hidden="1">
      <c r="IV43164" s="187"/>
    </row>
    <row r="43165" spans="256:256" hidden="1">
      <c r="IV43165" s="187"/>
    </row>
    <row r="43166" spans="256:256" hidden="1">
      <c r="IV43166" s="187"/>
    </row>
    <row r="43167" spans="256:256" hidden="1">
      <c r="IV43167" s="187"/>
    </row>
    <row r="43168" spans="256:256" hidden="1">
      <c r="IV43168" s="187"/>
    </row>
    <row r="43169" spans="256:256" hidden="1">
      <c r="IV43169" s="187"/>
    </row>
    <row r="43170" spans="256:256" hidden="1">
      <c r="IV43170" s="187"/>
    </row>
    <row r="43171" spans="256:256" hidden="1">
      <c r="IV43171" s="187"/>
    </row>
    <row r="43172" spans="256:256" hidden="1">
      <c r="IV43172" s="187"/>
    </row>
    <row r="43173" spans="256:256" hidden="1">
      <c r="IV43173" s="187"/>
    </row>
    <row r="43174" spans="256:256" hidden="1">
      <c r="IV43174" s="187"/>
    </row>
    <row r="43175" spans="256:256" hidden="1">
      <c r="IV43175" s="187"/>
    </row>
    <row r="43176" spans="256:256" hidden="1">
      <c r="IV43176" s="187"/>
    </row>
    <row r="43177" spans="256:256" hidden="1">
      <c r="IV43177" s="187"/>
    </row>
    <row r="43178" spans="256:256" hidden="1">
      <c r="IV43178" s="187"/>
    </row>
    <row r="43179" spans="256:256" hidden="1">
      <c r="IV43179" s="187"/>
    </row>
    <row r="43180" spans="256:256" hidden="1">
      <c r="IV43180" s="187"/>
    </row>
    <row r="43181" spans="256:256" hidden="1">
      <c r="IV43181" s="187"/>
    </row>
    <row r="43182" spans="256:256" hidden="1">
      <c r="IV43182" s="187"/>
    </row>
    <row r="43183" spans="256:256" hidden="1">
      <c r="IV43183" s="187"/>
    </row>
    <row r="43184" spans="256:256" hidden="1">
      <c r="IV43184" s="187"/>
    </row>
    <row r="43185" spans="256:256" hidden="1">
      <c r="IV43185" s="187"/>
    </row>
    <row r="43186" spans="256:256" hidden="1">
      <c r="IV43186" s="187"/>
    </row>
    <row r="43187" spans="256:256" hidden="1">
      <c r="IV43187" s="187"/>
    </row>
    <row r="43188" spans="256:256" hidden="1">
      <c r="IV43188" s="187"/>
    </row>
    <row r="43189" spans="256:256" hidden="1">
      <c r="IV43189" s="187"/>
    </row>
    <row r="43190" spans="256:256" hidden="1">
      <c r="IV43190" s="187"/>
    </row>
    <row r="43191" spans="256:256" hidden="1">
      <c r="IV43191" s="187"/>
    </row>
    <row r="43192" spans="256:256" hidden="1">
      <c r="IV43192" s="187"/>
    </row>
    <row r="43193" spans="256:256" hidden="1">
      <c r="IV43193" s="187"/>
    </row>
    <row r="43194" spans="256:256" hidden="1">
      <c r="IV43194" s="187"/>
    </row>
    <row r="43195" spans="256:256" hidden="1">
      <c r="IV43195" s="187"/>
    </row>
    <row r="43196" spans="256:256" hidden="1">
      <c r="IV43196" s="187"/>
    </row>
    <row r="43197" spans="256:256" hidden="1">
      <c r="IV43197" s="187"/>
    </row>
    <row r="43198" spans="256:256" hidden="1">
      <c r="IV43198" s="187"/>
    </row>
    <row r="43199" spans="256:256" hidden="1">
      <c r="IV43199" s="187"/>
    </row>
    <row r="43200" spans="256:256" hidden="1">
      <c r="IV43200" s="187"/>
    </row>
    <row r="43201" spans="256:256" hidden="1">
      <c r="IV43201" s="187"/>
    </row>
    <row r="43202" spans="256:256" hidden="1">
      <c r="IV43202" s="187"/>
    </row>
    <row r="43203" spans="256:256" hidden="1">
      <c r="IV43203" s="187"/>
    </row>
    <row r="43204" spans="256:256" hidden="1">
      <c r="IV43204" s="187"/>
    </row>
    <row r="43205" spans="256:256" hidden="1">
      <c r="IV43205" s="187"/>
    </row>
    <row r="43206" spans="256:256" hidden="1">
      <c r="IV43206" s="187"/>
    </row>
    <row r="43207" spans="256:256" hidden="1">
      <c r="IV43207" s="187"/>
    </row>
    <row r="43208" spans="256:256" hidden="1">
      <c r="IV43208" s="187"/>
    </row>
    <row r="43209" spans="256:256" hidden="1">
      <c r="IV43209" s="187"/>
    </row>
    <row r="43210" spans="256:256" hidden="1">
      <c r="IV43210" s="187"/>
    </row>
    <row r="43211" spans="256:256" hidden="1">
      <c r="IV43211" s="187"/>
    </row>
    <row r="43212" spans="256:256" hidden="1">
      <c r="IV43212" s="187"/>
    </row>
    <row r="43213" spans="256:256" hidden="1">
      <c r="IV43213" s="187"/>
    </row>
    <row r="43214" spans="256:256" hidden="1">
      <c r="IV43214" s="187"/>
    </row>
    <row r="43215" spans="256:256" hidden="1">
      <c r="IV43215" s="187"/>
    </row>
    <row r="43216" spans="256:256" hidden="1">
      <c r="IV43216" s="187"/>
    </row>
    <row r="43217" spans="256:256" hidden="1">
      <c r="IV43217" s="187"/>
    </row>
    <row r="43218" spans="256:256" hidden="1">
      <c r="IV43218" s="187"/>
    </row>
    <row r="43219" spans="256:256" hidden="1">
      <c r="IV43219" s="187"/>
    </row>
    <row r="43220" spans="256:256" hidden="1">
      <c r="IV43220" s="187"/>
    </row>
    <row r="43221" spans="256:256" hidden="1">
      <c r="IV43221" s="187"/>
    </row>
    <row r="43222" spans="256:256" hidden="1">
      <c r="IV43222" s="187"/>
    </row>
    <row r="43223" spans="256:256" hidden="1">
      <c r="IV43223" s="187"/>
    </row>
    <row r="43224" spans="256:256" hidden="1">
      <c r="IV43224" s="187"/>
    </row>
    <row r="43225" spans="256:256" hidden="1">
      <c r="IV43225" s="187"/>
    </row>
    <row r="43226" spans="256:256" hidden="1">
      <c r="IV43226" s="187"/>
    </row>
    <row r="43227" spans="256:256" hidden="1">
      <c r="IV43227" s="187"/>
    </row>
    <row r="43228" spans="256:256" hidden="1">
      <c r="IV43228" s="187"/>
    </row>
    <row r="43229" spans="256:256" hidden="1">
      <c r="IV43229" s="187"/>
    </row>
    <row r="43230" spans="256:256" hidden="1">
      <c r="IV43230" s="187"/>
    </row>
    <row r="43231" spans="256:256" hidden="1">
      <c r="IV43231" s="187"/>
    </row>
    <row r="43232" spans="256:256" hidden="1">
      <c r="IV43232" s="187"/>
    </row>
    <row r="43233" spans="256:256" hidden="1">
      <c r="IV43233" s="187"/>
    </row>
    <row r="43234" spans="256:256" hidden="1">
      <c r="IV43234" s="187"/>
    </row>
    <row r="43235" spans="256:256" hidden="1">
      <c r="IV43235" s="187"/>
    </row>
    <row r="43236" spans="256:256" hidden="1">
      <c r="IV43236" s="187"/>
    </row>
    <row r="43237" spans="256:256" hidden="1">
      <c r="IV43237" s="187"/>
    </row>
    <row r="43238" spans="256:256" hidden="1">
      <c r="IV43238" s="187"/>
    </row>
    <row r="43239" spans="256:256" hidden="1">
      <c r="IV43239" s="187"/>
    </row>
    <row r="43240" spans="256:256" hidden="1">
      <c r="IV43240" s="187"/>
    </row>
    <row r="43241" spans="256:256" hidden="1">
      <c r="IV43241" s="187"/>
    </row>
    <row r="43242" spans="256:256" hidden="1">
      <c r="IV43242" s="187"/>
    </row>
    <row r="43243" spans="256:256" hidden="1">
      <c r="IV43243" s="187"/>
    </row>
    <row r="43244" spans="256:256" hidden="1">
      <c r="IV43244" s="187"/>
    </row>
    <row r="43245" spans="256:256" hidden="1">
      <c r="IV43245" s="187"/>
    </row>
    <row r="43246" spans="256:256" hidden="1">
      <c r="IV43246" s="187"/>
    </row>
    <row r="43247" spans="256:256" hidden="1">
      <c r="IV43247" s="187"/>
    </row>
    <row r="43248" spans="256:256" hidden="1">
      <c r="IV43248" s="187"/>
    </row>
    <row r="43249" spans="256:256" hidden="1">
      <c r="IV43249" s="187"/>
    </row>
    <row r="43250" spans="256:256" hidden="1">
      <c r="IV43250" s="187"/>
    </row>
    <row r="43251" spans="256:256" hidden="1">
      <c r="IV43251" s="187"/>
    </row>
    <row r="43252" spans="256:256" hidden="1">
      <c r="IV43252" s="187"/>
    </row>
    <row r="43253" spans="256:256" hidden="1">
      <c r="IV43253" s="187"/>
    </row>
    <row r="43254" spans="256:256" hidden="1">
      <c r="IV43254" s="187"/>
    </row>
    <row r="43255" spans="256:256" hidden="1">
      <c r="IV43255" s="187"/>
    </row>
    <row r="43256" spans="256:256" hidden="1">
      <c r="IV43256" s="187"/>
    </row>
    <row r="43257" spans="256:256" hidden="1">
      <c r="IV43257" s="187"/>
    </row>
    <row r="43258" spans="256:256" hidden="1">
      <c r="IV43258" s="187"/>
    </row>
    <row r="43259" spans="256:256" hidden="1">
      <c r="IV43259" s="187"/>
    </row>
    <row r="43260" spans="256:256" hidden="1">
      <c r="IV43260" s="187"/>
    </row>
    <row r="43261" spans="256:256" hidden="1">
      <c r="IV43261" s="187"/>
    </row>
    <row r="43262" spans="256:256" hidden="1">
      <c r="IV43262" s="187"/>
    </row>
    <row r="43263" spans="256:256" hidden="1">
      <c r="IV43263" s="187"/>
    </row>
    <row r="43264" spans="256:256" hidden="1">
      <c r="IV43264" s="187"/>
    </row>
    <row r="43265" spans="256:256" hidden="1">
      <c r="IV43265" s="187"/>
    </row>
    <row r="43266" spans="256:256" hidden="1">
      <c r="IV43266" s="187"/>
    </row>
    <row r="43267" spans="256:256" hidden="1">
      <c r="IV43267" s="187"/>
    </row>
    <row r="43268" spans="256:256" hidden="1">
      <c r="IV43268" s="187"/>
    </row>
    <row r="43269" spans="256:256" hidden="1">
      <c r="IV43269" s="187"/>
    </row>
    <row r="43270" spans="256:256" hidden="1">
      <c r="IV43270" s="187"/>
    </row>
    <row r="43271" spans="256:256" hidden="1">
      <c r="IV43271" s="187"/>
    </row>
    <row r="43272" spans="256:256" hidden="1">
      <c r="IV43272" s="187"/>
    </row>
    <row r="43273" spans="256:256" hidden="1">
      <c r="IV43273" s="187"/>
    </row>
    <row r="43274" spans="256:256" hidden="1">
      <c r="IV43274" s="187"/>
    </row>
    <row r="43275" spans="256:256" hidden="1">
      <c r="IV43275" s="187"/>
    </row>
    <row r="43276" spans="256:256" hidden="1">
      <c r="IV43276" s="187"/>
    </row>
    <row r="43277" spans="256:256" hidden="1">
      <c r="IV43277" s="187"/>
    </row>
    <row r="43278" spans="256:256" hidden="1">
      <c r="IV43278" s="187"/>
    </row>
    <row r="43279" spans="256:256" hidden="1">
      <c r="IV43279" s="187"/>
    </row>
    <row r="43280" spans="256:256" hidden="1">
      <c r="IV43280" s="187"/>
    </row>
    <row r="43281" spans="256:256" hidden="1">
      <c r="IV43281" s="187"/>
    </row>
    <row r="43282" spans="256:256" hidden="1">
      <c r="IV43282" s="187"/>
    </row>
    <row r="43283" spans="256:256" hidden="1">
      <c r="IV43283" s="187"/>
    </row>
    <row r="43284" spans="256:256" hidden="1">
      <c r="IV43284" s="187"/>
    </row>
    <row r="43285" spans="256:256" hidden="1">
      <c r="IV43285" s="187"/>
    </row>
    <row r="43286" spans="256:256" hidden="1">
      <c r="IV43286" s="187"/>
    </row>
    <row r="43287" spans="256:256" hidden="1">
      <c r="IV43287" s="187"/>
    </row>
    <row r="43288" spans="256:256" hidden="1">
      <c r="IV43288" s="187"/>
    </row>
    <row r="43289" spans="256:256" hidden="1">
      <c r="IV43289" s="187"/>
    </row>
    <row r="43290" spans="256:256" hidden="1">
      <c r="IV43290" s="187"/>
    </row>
    <row r="43291" spans="256:256" hidden="1">
      <c r="IV43291" s="187"/>
    </row>
    <row r="43292" spans="256:256" hidden="1">
      <c r="IV43292" s="187"/>
    </row>
    <row r="43293" spans="256:256" hidden="1">
      <c r="IV43293" s="187"/>
    </row>
    <row r="43294" spans="256:256" hidden="1">
      <c r="IV43294" s="187"/>
    </row>
    <row r="43295" spans="256:256" hidden="1">
      <c r="IV43295" s="187"/>
    </row>
    <row r="43296" spans="256:256" hidden="1">
      <c r="IV43296" s="187"/>
    </row>
    <row r="43297" spans="256:256" hidden="1">
      <c r="IV43297" s="187"/>
    </row>
    <row r="43298" spans="256:256" hidden="1">
      <c r="IV43298" s="187"/>
    </row>
    <row r="43299" spans="256:256" hidden="1">
      <c r="IV43299" s="187"/>
    </row>
    <row r="43300" spans="256:256" hidden="1">
      <c r="IV43300" s="187"/>
    </row>
    <row r="43301" spans="256:256" hidden="1">
      <c r="IV43301" s="187"/>
    </row>
    <row r="43302" spans="256:256" hidden="1">
      <c r="IV43302" s="187"/>
    </row>
    <row r="43303" spans="256:256" hidden="1">
      <c r="IV43303" s="187"/>
    </row>
    <row r="43304" spans="256:256" hidden="1">
      <c r="IV43304" s="187"/>
    </row>
    <row r="43305" spans="256:256" hidden="1">
      <c r="IV43305" s="187"/>
    </row>
    <row r="43306" spans="256:256" hidden="1">
      <c r="IV43306" s="187"/>
    </row>
    <row r="43307" spans="256:256" hidden="1">
      <c r="IV43307" s="187"/>
    </row>
    <row r="43308" spans="256:256" hidden="1">
      <c r="IV43308" s="187"/>
    </row>
    <row r="43309" spans="256:256" hidden="1">
      <c r="IV43309" s="187"/>
    </row>
    <row r="43310" spans="256:256" hidden="1">
      <c r="IV43310" s="187"/>
    </row>
    <row r="43311" spans="256:256" hidden="1">
      <c r="IV43311" s="187"/>
    </row>
    <row r="43312" spans="256:256" hidden="1">
      <c r="IV43312" s="187"/>
    </row>
    <row r="43313" spans="256:256" hidden="1">
      <c r="IV43313" s="187"/>
    </row>
    <row r="43314" spans="256:256" hidden="1">
      <c r="IV43314" s="187"/>
    </row>
    <row r="43315" spans="256:256" hidden="1">
      <c r="IV43315" s="187"/>
    </row>
    <row r="43316" spans="256:256" hidden="1">
      <c r="IV43316" s="187"/>
    </row>
    <row r="43317" spans="256:256" hidden="1">
      <c r="IV43317" s="187"/>
    </row>
    <row r="43318" spans="256:256" hidden="1">
      <c r="IV43318" s="187"/>
    </row>
    <row r="43319" spans="256:256" hidden="1">
      <c r="IV43319" s="187"/>
    </row>
    <row r="43320" spans="256:256" hidden="1">
      <c r="IV43320" s="187"/>
    </row>
    <row r="43321" spans="256:256" hidden="1">
      <c r="IV43321" s="187"/>
    </row>
    <row r="43322" spans="256:256" hidden="1">
      <c r="IV43322" s="187"/>
    </row>
    <row r="43323" spans="256:256" hidden="1">
      <c r="IV43323" s="187"/>
    </row>
    <row r="43324" spans="256:256" hidden="1">
      <c r="IV43324" s="187"/>
    </row>
    <row r="43325" spans="256:256" hidden="1">
      <c r="IV43325" s="187"/>
    </row>
    <row r="43326" spans="256:256" hidden="1">
      <c r="IV43326" s="187"/>
    </row>
    <row r="43327" spans="256:256" hidden="1">
      <c r="IV43327" s="187"/>
    </row>
    <row r="43328" spans="256:256" hidden="1">
      <c r="IV43328" s="187"/>
    </row>
    <row r="43329" spans="256:256" hidden="1">
      <c r="IV43329" s="187"/>
    </row>
    <row r="43330" spans="256:256" hidden="1">
      <c r="IV43330" s="187"/>
    </row>
    <row r="43331" spans="256:256" hidden="1">
      <c r="IV43331" s="187"/>
    </row>
    <row r="43332" spans="256:256" hidden="1">
      <c r="IV43332" s="187"/>
    </row>
    <row r="43333" spans="256:256" hidden="1">
      <c r="IV43333" s="187"/>
    </row>
    <row r="43334" spans="256:256" hidden="1">
      <c r="IV43334" s="187"/>
    </row>
    <row r="43335" spans="256:256" hidden="1">
      <c r="IV43335" s="187"/>
    </row>
    <row r="43336" spans="256:256" hidden="1">
      <c r="IV43336" s="187"/>
    </row>
    <row r="43337" spans="256:256" hidden="1">
      <c r="IV43337" s="187"/>
    </row>
    <row r="43338" spans="256:256" hidden="1">
      <c r="IV43338" s="187"/>
    </row>
    <row r="43339" spans="256:256" hidden="1">
      <c r="IV43339" s="187"/>
    </row>
    <row r="43340" spans="256:256" hidden="1">
      <c r="IV43340" s="187"/>
    </row>
    <row r="43341" spans="256:256" hidden="1">
      <c r="IV43341" s="187"/>
    </row>
    <row r="43342" spans="256:256" hidden="1">
      <c r="IV43342" s="187"/>
    </row>
    <row r="43343" spans="256:256" hidden="1">
      <c r="IV43343" s="187"/>
    </row>
    <row r="43344" spans="256:256" hidden="1">
      <c r="IV43344" s="187"/>
    </row>
    <row r="43345" spans="256:256" hidden="1">
      <c r="IV43345" s="187"/>
    </row>
    <row r="43346" spans="256:256" hidden="1">
      <c r="IV43346" s="187"/>
    </row>
    <row r="43347" spans="256:256" hidden="1">
      <c r="IV43347" s="187"/>
    </row>
    <row r="43348" spans="256:256" hidden="1">
      <c r="IV43348" s="187"/>
    </row>
    <row r="43349" spans="256:256" hidden="1">
      <c r="IV43349" s="187"/>
    </row>
    <row r="43350" spans="256:256" hidden="1">
      <c r="IV43350" s="187"/>
    </row>
    <row r="43351" spans="256:256" hidden="1">
      <c r="IV43351" s="187"/>
    </row>
    <row r="43352" spans="256:256" hidden="1">
      <c r="IV43352" s="187"/>
    </row>
    <row r="43353" spans="256:256" hidden="1">
      <c r="IV43353" s="187"/>
    </row>
    <row r="43354" spans="256:256" hidden="1">
      <c r="IV43354" s="187"/>
    </row>
    <row r="43355" spans="256:256" hidden="1">
      <c r="IV43355" s="187"/>
    </row>
    <row r="43356" spans="256:256" hidden="1">
      <c r="IV43356" s="187"/>
    </row>
    <row r="43357" spans="256:256" hidden="1">
      <c r="IV43357" s="187"/>
    </row>
    <row r="43358" spans="256:256" hidden="1">
      <c r="IV43358" s="187"/>
    </row>
    <row r="43359" spans="256:256" hidden="1">
      <c r="IV43359" s="187"/>
    </row>
    <row r="43360" spans="256:256" hidden="1">
      <c r="IV43360" s="187"/>
    </row>
    <row r="43361" spans="256:256" hidden="1">
      <c r="IV43361" s="187"/>
    </row>
    <row r="43362" spans="256:256" hidden="1">
      <c r="IV43362" s="187"/>
    </row>
    <row r="43363" spans="256:256" hidden="1">
      <c r="IV43363" s="187"/>
    </row>
    <row r="43364" spans="256:256" hidden="1">
      <c r="IV43364" s="187"/>
    </row>
    <row r="43365" spans="256:256" hidden="1">
      <c r="IV43365" s="187"/>
    </row>
    <row r="43366" spans="256:256" hidden="1">
      <c r="IV43366" s="187"/>
    </row>
    <row r="43367" spans="256:256" hidden="1">
      <c r="IV43367" s="187"/>
    </row>
    <row r="43368" spans="256:256" hidden="1">
      <c r="IV43368" s="187"/>
    </row>
    <row r="43369" spans="256:256" hidden="1">
      <c r="IV43369" s="187"/>
    </row>
    <row r="43370" spans="256:256" hidden="1">
      <c r="IV43370" s="187"/>
    </row>
    <row r="43371" spans="256:256" hidden="1">
      <c r="IV43371" s="187"/>
    </row>
    <row r="43372" spans="256:256" hidden="1">
      <c r="IV43372" s="187"/>
    </row>
    <row r="43373" spans="256:256" hidden="1">
      <c r="IV43373" s="187"/>
    </row>
    <row r="43374" spans="256:256" hidden="1">
      <c r="IV43374" s="187"/>
    </row>
    <row r="43375" spans="256:256" hidden="1">
      <c r="IV43375" s="187"/>
    </row>
    <row r="43376" spans="256:256" hidden="1">
      <c r="IV43376" s="187"/>
    </row>
    <row r="43377" spans="256:256" hidden="1">
      <c r="IV43377" s="187"/>
    </row>
    <row r="43378" spans="256:256" hidden="1">
      <c r="IV43378" s="187"/>
    </row>
    <row r="43379" spans="256:256" hidden="1">
      <c r="IV43379" s="187"/>
    </row>
    <row r="43380" spans="256:256" hidden="1">
      <c r="IV43380" s="187"/>
    </row>
    <row r="43381" spans="256:256" hidden="1">
      <c r="IV43381" s="187"/>
    </row>
    <row r="43382" spans="256:256" hidden="1">
      <c r="IV43382" s="187"/>
    </row>
    <row r="43383" spans="256:256" hidden="1">
      <c r="IV43383" s="187"/>
    </row>
    <row r="43384" spans="256:256" hidden="1">
      <c r="IV43384" s="187"/>
    </row>
    <row r="43385" spans="256:256" hidden="1">
      <c r="IV43385" s="187"/>
    </row>
    <row r="43386" spans="256:256" hidden="1">
      <c r="IV43386" s="187"/>
    </row>
    <row r="43387" spans="256:256" hidden="1">
      <c r="IV43387" s="187"/>
    </row>
    <row r="43388" spans="256:256" hidden="1">
      <c r="IV43388" s="187"/>
    </row>
    <row r="43389" spans="256:256" hidden="1">
      <c r="IV43389" s="187"/>
    </row>
    <row r="43390" spans="256:256" hidden="1">
      <c r="IV43390" s="187"/>
    </row>
    <row r="43391" spans="256:256" hidden="1">
      <c r="IV43391" s="187"/>
    </row>
    <row r="43392" spans="256:256" hidden="1">
      <c r="IV43392" s="187"/>
    </row>
    <row r="43393" spans="256:256" hidden="1">
      <c r="IV43393" s="187"/>
    </row>
    <row r="43394" spans="256:256" hidden="1">
      <c r="IV43394" s="187"/>
    </row>
    <row r="43395" spans="256:256" hidden="1">
      <c r="IV43395" s="187"/>
    </row>
    <row r="43396" spans="256:256" hidden="1">
      <c r="IV43396" s="187"/>
    </row>
    <row r="43397" spans="256:256" hidden="1">
      <c r="IV43397" s="187"/>
    </row>
    <row r="43398" spans="256:256" hidden="1">
      <c r="IV43398" s="187"/>
    </row>
    <row r="43399" spans="256:256" hidden="1">
      <c r="IV43399" s="187"/>
    </row>
    <row r="43400" spans="256:256" hidden="1">
      <c r="IV43400" s="187"/>
    </row>
    <row r="43401" spans="256:256" hidden="1">
      <c r="IV43401" s="187"/>
    </row>
    <row r="43402" spans="256:256" hidden="1">
      <c r="IV43402" s="187"/>
    </row>
    <row r="43403" spans="256:256" hidden="1">
      <c r="IV43403" s="187"/>
    </row>
    <row r="43404" spans="256:256" hidden="1">
      <c r="IV43404" s="187"/>
    </row>
    <row r="43405" spans="256:256" hidden="1">
      <c r="IV43405" s="187"/>
    </row>
    <row r="43406" spans="256:256" hidden="1">
      <c r="IV43406" s="187"/>
    </row>
    <row r="43407" spans="256:256" hidden="1">
      <c r="IV43407" s="187"/>
    </row>
    <row r="43408" spans="256:256" hidden="1">
      <c r="IV43408" s="187"/>
    </row>
    <row r="43409" spans="256:256" hidden="1">
      <c r="IV43409" s="187"/>
    </row>
    <row r="43410" spans="256:256" hidden="1">
      <c r="IV43410" s="187"/>
    </row>
    <row r="43411" spans="256:256" hidden="1">
      <c r="IV43411" s="187"/>
    </row>
    <row r="43412" spans="256:256" hidden="1">
      <c r="IV43412" s="187"/>
    </row>
    <row r="43413" spans="256:256" hidden="1">
      <c r="IV43413" s="187"/>
    </row>
    <row r="43414" spans="256:256" hidden="1">
      <c r="IV43414" s="187"/>
    </row>
    <row r="43415" spans="256:256" hidden="1">
      <c r="IV43415" s="187"/>
    </row>
    <row r="43416" spans="256:256" hidden="1">
      <c r="IV43416" s="187"/>
    </row>
    <row r="43417" spans="256:256" hidden="1">
      <c r="IV43417" s="187"/>
    </row>
    <row r="43418" spans="256:256" hidden="1">
      <c r="IV43418" s="187"/>
    </row>
    <row r="43419" spans="256:256" hidden="1">
      <c r="IV43419" s="187"/>
    </row>
    <row r="43420" spans="256:256" hidden="1">
      <c r="IV43420" s="187"/>
    </row>
    <row r="43421" spans="256:256" hidden="1">
      <c r="IV43421" s="187"/>
    </row>
    <row r="43422" spans="256:256" hidden="1">
      <c r="IV43422" s="187"/>
    </row>
    <row r="43423" spans="256:256" hidden="1">
      <c r="IV43423" s="187"/>
    </row>
    <row r="43424" spans="256:256" hidden="1">
      <c r="IV43424" s="187"/>
    </row>
    <row r="43425" spans="256:256" hidden="1">
      <c r="IV43425" s="187"/>
    </row>
    <row r="43426" spans="256:256" hidden="1">
      <c r="IV43426" s="187"/>
    </row>
    <row r="43427" spans="256:256" hidden="1">
      <c r="IV43427" s="187"/>
    </row>
    <row r="43428" spans="256:256" hidden="1">
      <c r="IV43428" s="187"/>
    </row>
    <row r="43429" spans="256:256" hidden="1">
      <c r="IV43429" s="187"/>
    </row>
    <row r="43430" spans="256:256" hidden="1">
      <c r="IV43430" s="187"/>
    </row>
    <row r="43431" spans="256:256" hidden="1">
      <c r="IV43431" s="187"/>
    </row>
    <row r="43432" spans="256:256" hidden="1">
      <c r="IV43432" s="187"/>
    </row>
    <row r="43433" spans="256:256" hidden="1">
      <c r="IV43433" s="187"/>
    </row>
    <row r="43434" spans="256:256" hidden="1">
      <c r="IV43434" s="187"/>
    </row>
    <row r="43435" spans="256:256" hidden="1">
      <c r="IV43435" s="187"/>
    </row>
    <row r="43436" spans="256:256" hidden="1">
      <c r="IV43436" s="187"/>
    </row>
    <row r="43437" spans="256:256" hidden="1">
      <c r="IV43437" s="187"/>
    </row>
    <row r="43438" spans="256:256" hidden="1">
      <c r="IV43438" s="187"/>
    </row>
    <row r="43439" spans="256:256" hidden="1">
      <c r="IV43439" s="187"/>
    </row>
    <row r="43440" spans="256:256" hidden="1">
      <c r="IV43440" s="187"/>
    </row>
    <row r="43441" spans="256:256" hidden="1">
      <c r="IV43441" s="187"/>
    </row>
    <row r="43442" spans="256:256" hidden="1">
      <c r="IV43442" s="187"/>
    </row>
    <row r="43443" spans="256:256" hidden="1">
      <c r="IV43443" s="187"/>
    </row>
    <row r="43444" spans="256:256" hidden="1">
      <c r="IV43444" s="187"/>
    </row>
    <row r="43445" spans="256:256" hidden="1">
      <c r="IV43445" s="187"/>
    </row>
    <row r="43446" spans="256:256" hidden="1">
      <c r="IV43446" s="187"/>
    </row>
    <row r="43447" spans="256:256" hidden="1">
      <c r="IV43447" s="187"/>
    </row>
    <row r="43448" spans="256:256" hidden="1">
      <c r="IV43448" s="187"/>
    </row>
    <row r="43449" spans="256:256" hidden="1">
      <c r="IV43449" s="187"/>
    </row>
    <row r="43450" spans="256:256" hidden="1">
      <c r="IV43450" s="187"/>
    </row>
    <row r="43451" spans="256:256" hidden="1">
      <c r="IV43451" s="187"/>
    </row>
    <row r="43452" spans="256:256" hidden="1">
      <c r="IV43452" s="187"/>
    </row>
    <row r="43453" spans="256:256" hidden="1">
      <c r="IV43453" s="187"/>
    </row>
    <row r="43454" spans="256:256" hidden="1">
      <c r="IV43454" s="187"/>
    </row>
    <row r="43455" spans="256:256" hidden="1">
      <c r="IV43455" s="187"/>
    </row>
    <row r="43456" spans="256:256" hidden="1">
      <c r="IV43456" s="187"/>
    </row>
    <row r="43457" spans="256:256" hidden="1">
      <c r="IV43457" s="187"/>
    </row>
    <row r="43458" spans="256:256" hidden="1">
      <c r="IV43458" s="187"/>
    </row>
    <row r="43459" spans="256:256" hidden="1">
      <c r="IV43459" s="187"/>
    </row>
    <row r="43460" spans="256:256" hidden="1">
      <c r="IV43460" s="187"/>
    </row>
    <row r="43461" spans="256:256" hidden="1">
      <c r="IV43461" s="187"/>
    </row>
    <row r="43462" spans="256:256" hidden="1">
      <c r="IV43462" s="187"/>
    </row>
    <row r="43463" spans="256:256" hidden="1">
      <c r="IV43463" s="187"/>
    </row>
    <row r="43464" spans="256:256" hidden="1">
      <c r="IV43464" s="187"/>
    </row>
    <row r="43465" spans="256:256" hidden="1">
      <c r="IV43465" s="187"/>
    </row>
    <row r="43466" spans="256:256" hidden="1">
      <c r="IV43466" s="187"/>
    </row>
    <row r="43467" spans="256:256" hidden="1">
      <c r="IV43467" s="187"/>
    </row>
    <row r="43468" spans="256:256" hidden="1">
      <c r="IV43468" s="187"/>
    </row>
    <row r="43469" spans="256:256" hidden="1">
      <c r="IV43469" s="187"/>
    </row>
    <row r="43470" spans="256:256" hidden="1">
      <c r="IV43470" s="187"/>
    </row>
    <row r="43471" spans="256:256" hidden="1">
      <c r="IV43471" s="187"/>
    </row>
    <row r="43472" spans="256:256" hidden="1">
      <c r="IV43472" s="187"/>
    </row>
    <row r="43473" spans="256:256" hidden="1">
      <c r="IV43473" s="187"/>
    </row>
    <row r="43474" spans="256:256" hidden="1">
      <c r="IV43474" s="187"/>
    </row>
    <row r="43475" spans="256:256" hidden="1">
      <c r="IV43475" s="187"/>
    </row>
    <row r="43476" spans="256:256" hidden="1">
      <c r="IV43476" s="187"/>
    </row>
    <row r="43477" spans="256:256" hidden="1">
      <c r="IV43477" s="187"/>
    </row>
    <row r="43478" spans="256:256" hidden="1">
      <c r="IV43478" s="187"/>
    </row>
    <row r="43479" spans="256:256" hidden="1">
      <c r="IV43479" s="187"/>
    </row>
    <row r="43480" spans="256:256" hidden="1">
      <c r="IV43480" s="187"/>
    </row>
    <row r="43481" spans="256:256" hidden="1">
      <c r="IV43481" s="187"/>
    </row>
    <row r="43482" spans="256:256" hidden="1">
      <c r="IV43482" s="187"/>
    </row>
    <row r="43483" spans="256:256" hidden="1">
      <c r="IV43483" s="187"/>
    </row>
    <row r="43484" spans="256:256" hidden="1">
      <c r="IV43484" s="187"/>
    </row>
    <row r="43485" spans="256:256" hidden="1">
      <c r="IV43485" s="187"/>
    </row>
    <row r="43486" spans="256:256" hidden="1">
      <c r="IV43486" s="187"/>
    </row>
    <row r="43487" spans="256:256" hidden="1">
      <c r="IV43487" s="187"/>
    </row>
    <row r="43488" spans="256:256" hidden="1">
      <c r="IV43488" s="187"/>
    </row>
    <row r="43489" spans="256:256" hidden="1">
      <c r="IV43489" s="187"/>
    </row>
    <row r="43490" spans="256:256" hidden="1">
      <c r="IV43490" s="187"/>
    </row>
    <row r="43491" spans="256:256" hidden="1">
      <c r="IV43491" s="187"/>
    </row>
    <row r="43492" spans="256:256" hidden="1">
      <c r="IV43492" s="187"/>
    </row>
    <row r="43493" spans="256:256" hidden="1">
      <c r="IV43493" s="187"/>
    </row>
    <row r="43494" spans="256:256" hidden="1">
      <c r="IV43494" s="187"/>
    </row>
    <row r="43495" spans="256:256" hidden="1">
      <c r="IV43495" s="187"/>
    </row>
    <row r="43496" spans="256:256" hidden="1">
      <c r="IV43496" s="187"/>
    </row>
    <row r="43497" spans="256:256" hidden="1">
      <c r="IV43497" s="187"/>
    </row>
    <row r="43498" spans="256:256" hidden="1">
      <c r="IV43498" s="187"/>
    </row>
    <row r="43499" spans="256:256" hidden="1">
      <c r="IV43499" s="187"/>
    </row>
    <row r="43500" spans="256:256" hidden="1">
      <c r="IV43500" s="187"/>
    </row>
    <row r="43501" spans="256:256" hidden="1">
      <c r="IV43501" s="187"/>
    </row>
    <row r="43502" spans="256:256" hidden="1">
      <c r="IV43502" s="187"/>
    </row>
    <row r="43503" spans="256:256" hidden="1">
      <c r="IV43503" s="187"/>
    </row>
    <row r="43504" spans="256:256" hidden="1">
      <c r="IV43504" s="187"/>
    </row>
    <row r="43505" spans="256:256" hidden="1">
      <c r="IV43505" s="187"/>
    </row>
    <row r="43506" spans="256:256" hidden="1">
      <c r="IV43506" s="187"/>
    </row>
    <row r="43507" spans="256:256" hidden="1">
      <c r="IV43507" s="187"/>
    </row>
    <row r="43508" spans="256:256" hidden="1">
      <c r="IV43508" s="187"/>
    </row>
    <row r="43509" spans="256:256" hidden="1">
      <c r="IV43509" s="187"/>
    </row>
    <row r="43510" spans="256:256" hidden="1">
      <c r="IV43510" s="187"/>
    </row>
    <row r="43511" spans="256:256" hidden="1">
      <c r="IV43511" s="187"/>
    </row>
    <row r="43512" spans="256:256" hidden="1">
      <c r="IV43512" s="187"/>
    </row>
    <row r="43513" spans="256:256" hidden="1">
      <c r="IV43513" s="187"/>
    </row>
    <row r="43514" spans="256:256" hidden="1">
      <c r="IV43514" s="187"/>
    </row>
    <row r="43515" spans="256:256" hidden="1">
      <c r="IV43515" s="187"/>
    </row>
    <row r="43516" spans="256:256" hidden="1">
      <c r="IV43516" s="187"/>
    </row>
    <row r="43517" spans="256:256" hidden="1">
      <c r="IV43517" s="187"/>
    </row>
    <row r="43518" spans="256:256" hidden="1">
      <c r="IV43518" s="187"/>
    </row>
    <row r="43519" spans="256:256" hidden="1">
      <c r="IV43519" s="187"/>
    </row>
    <row r="43520" spans="256:256" hidden="1">
      <c r="IV43520" s="187"/>
    </row>
    <row r="43521" spans="256:256" hidden="1">
      <c r="IV43521" s="187"/>
    </row>
    <row r="43522" spans="256:256" hidden="1">
      <c r="IV43522" s="187"/>
    </row>
    <row r="43523" spans="256:256" hidden="1">
      <c r="IV43523" s="187"/>
    </row>
    <row r="43524" spans="256:256" hidden="1">
      <c r="IV43524" s="187"/>
    </row>
    <row r="43525" spans="256:256" hidden="1">
      <c r="IV43525" s="187"/>
    </row>
    <row r="43526" spans="256:256" hidden="1">
      <c r="IV43526" s="187"/>
    </row>
    <row r="43527" spans="256:256" hidden="1">
      <c r="IV43527" s="187"/>
    </row>
    <row r="43528" spans="256:256" hidden="1">
      <c r="IV43528" s="187"/>
    </row>
    <row r="43529" spans="256:256" hidden="1">
      <c r="IV43529" s="187"/>
    </row>
    <row r="43530" spans="256:256" hidden="1">
      <c r="IV43530" s="187"/>
    </row>
    <row r="43531" spans="256:256" hidden="1">
      <c r="IV43531" s="187"/>
    </row>
    <row r="43532" spans="256:256" hidden="1">
      <c r="IV43532" s="187"/>
    </row>
    <row r="43533" spans="256:256" hidden="1">
      <c r="IV43533" s="187"/>
    </row>
    <row r="43534" spans="256:256" hidden="1">
      <c r="IV43534" s="187"/>
    </row>
    <row r="43535" spans="256:256" hidden="1">
      <c r="IV43535" s="187"/>
    </row>
    <row r="43536" spans="256:256" hidden="1">
      <c r="IV43536" s="187"/>
    </row>
    <row r="43537" spans="256:256" hidden="1">
      <c r="IV43537" s="187"/>
    </row>
    <row r="43538" spans="256:256" hidden="1">
      <c r="IV43538" s="187"/>
    </row>
    <row r="43539" spans="256:256" hidden="1">
      <c r="IV43539" s="187"/>
    </row>
    <row r="43540" spans="256:256" hidden="1">
      <c r="IV43540" s="187"/>
    </row>
    <row r="43541" spans="256:256" hidden="1">
      <c r="IV43541" s="187"/>
    </row>
    <row r="43542" spans="256:256" hidden="1">
      <c r="IV43542" s="187"/>
    </row>
    <row r="43543" spans="256:256" hidden="1">
      <c r="IV43543" s="187"/>
    </row>
    <row r="43544" spans="256:256" hidden="1">
      <c r="IV43544" s="187"/>
    </row>
    <row r="43545" spans="256:256" hidden="1">
      <c r="IV43545" s="187"/>
    </row>
    <row r="43546" spans="256:256" hidden="1">
      <c r="IV43546" s="187"/>
    </row>
    <row r="43547" spans="256:256" hidden="1">
      <c r="IV43547" s="187"/>
    </row>
    <row r="43548" spans="256:256" hidden="1">
      <c r="IV43548" s="187"/>
    </row>
    <row r="43549" spans="256:256" hidden="1">
      <c r="IV43549" s="187"/>
    </row>
    <row r="43550" spans="256:256" hidden="1">
      <c r="IV43550" s="187"/>
    </row>
    <row r="43551" spans="256:256" hidden="1">
      <c r="IV43551" s="187"/>
    </row>
    <row r="43552" spans="256:256" hidden="1">
      <c r="IV43552" s="187"/>
    </row>
    <row r="43553" spans="256:256" hidden="1">
      <c r="IV43553" s="187"/>
    </row>
    <row r="43554" spans="256:256" hidden="1">
      <c r="IV43554" s="187"/>
    </row>
    <row r="43555" spans="256:256" hidden="1">
      <c r="IV43555" s="187"/>
    </row>
    <row r="43556" spans="256:256" hidden="1">
      <c r="IV43556" s="187"/>
    </row>
    <row r="43557" spans="256:256" hidden="1">
      <c r="IV43557" s="187"/>
    </row>
    <row r="43558" spans="256:256" hidden="1">
      <c r="IV43558" s="187"/>
    </row>
    <row r="43559" spans="256:256" hidden="1">
      <c r="IV43559" s="187"/>
    </row>
    <row r="43560" spans="256:256" hidden="1">
      <c r="IV43560" s="187"/>
    </row>
    <row r="43561" spans="256:256" hidden="1">
      <c r="IV43561" s="187"/>
    </row>
    <row r="43562" spans="256:256" hidden="1">
      <c r="IV43562" s="187"/>
    </row>
    <row r="43563" spans="256:256" hidden="1">
      <c r="IV43563" s="187"/>
    </row>
    <row r="43564" spans="256:256" hidden="1">
      <c r="IV43564" s="187"/>
    </row>
    <row r="43565" spans="256:256" hidden="1">
      <c r="IV43565" s="187"/>
    </row>
    <row r="43566" spans="256:256" hidden="1">
      <c r="IV43566" s="187"/>
    </row>
    <row r="43567" spans="256:256" hidden="1">
      <c r="IV43567" s="187"/>
    </row>
    <row r="43568" spans="256:256" hidden="1">
      <c r="IV43568" s="187"/>
    </row>
    <row r="43569" spans="256:256" hidden="1">
      <c r="IV43569" s="187"/>
    </row>
    <row r="43570" spans="256:256" hidden="1">
      <c r="IV43570" s="187"/>
    </row>
    <row r="43571" spans="256:256" hidden="1">
      <c r="IV43571" s="187"/>
    </row>
    <row r="43572" spans="256:256" hidden="1">
      <c r="IV43572" s="187"/>
    </row>
    <row r="43573" spans="256:256" hidden="1">
      <c r="IV43573" s="187"/>
    </row>
    <row r="43574" spans="256:256" hidden="1">
      <c r="IV43574" s="187"/>
    </row>
    <row r="43575" spans="256:256" hidden="1">
      <c r="IV43575" s="187"/>
    </row>
    <row r="43576" spans="256:256" hidden="1">
      <c r="IV43576" s="187"/>
    </row>
    <row r="43577" spans="256:256" hidden="1">
      <c r="IV43577" s="187"/>
    </row>
    <row r="43578" spans="256:256" hidden="1">
      <c r="IV43578" s="187"/>
    </row>
    <row r="43579" spans="256:256" hidden="1">
      <c r="IV43579" s="187"/>
    </row>
    <row r="43580" spans="256:256" hidden="1">
      <c r="IV43580" s="187"/>
    </row>
    <row r="43581" spans="256:256" hidden="1">
      <c r="IV43581" s="187"/>
    </row>
    <row r="43582" spans="256:256" hidden="1">
      <c r="IV43582" s="187"/>
    </row>
    <row r="43583" spans="256:256" hidden="1">
      <c r="IV43583" s="187"/>
    </row>
    <row r="43584" spans="256:256" hidden="1">
      <c r="IV43584" s="187"/>
    </row>
    <row r="43585" spans="256:256" hidden="1">
      <c r="IV43585" s="187"/>
    </row>
    <row r="43586" spans="256:256" hidden="1">
      <c r="IV43586" s="187"/>
    </row>
    <row r="43587" spans="256:256" hidden="1">
      <c r="IV43587" s="187"/>
    </row>
    <row r="43588" spans="256:256" hidden="1">
      <c r="IV43588" s="187"/>
    </row>
    <row r="43589" spans="256:256" hidden="1">
      <c r="IV43589" s="187"/>
    </row>
    <row r="43590" spans="256:256" hidden="1">
      <c r="IV43590" s="187"/>
    </row>
    <row r="43591" spans="256:256" hidden="1">
      <c r="IV43591" s="187"/>
    </row>
    <row r="43592" spans="256:256" hidden="1">
      <c r="IV43592" s="187"/>
    </row>
    <row r="43593" spans="256:256" hidden="1">
      <c r="IV43593" s="187"/>
    </row>
    <row r="43594" spans="256:256" hidden="1">
      <c r="IV43594" s="187"/>
    </row>
    <row r="43595" spans="256:256" hidden="1">
      <c r="IV43595" s="187"/>
    </row>
    <row r="43596" spans="256:256" hidden="1">
      <c r="IV43596" s="187"/>
    </row>
    <row r="43597" spans="256:256" hidden="1">
      <c r="IV43597" s="187"/>
    </row>
    <row r="43598" spans="256:256" hidden="1">
      <c r="IV43598" s="187"/>
    </row>
    <row r="43599" spans="256:256" hidden="1">
      <c r="IV43599" s="187"/>
    </row>
    <row r="43600" spans="256:256" hidden="1">
      <c r="IV43600" s="187"/>
    </row>
    <row r="43601" spans="256:256" hidden="1">
      <c r="IV43601" s="187"/>
    </row>
    <row r="43602" spans="256:256" hidden="1">
      <c r="IV43602" s="187"/>
    </row>
    <row r="43603" spans="256:256" hidden="1">
      <c r="IV43603" s="187"/>
    </row>
    <row r="43604" spans="256:256" hidden="1">
      <c r="IV43604" s="187"/>
    </row>
    <row r="43605" spans="256:256" hidden="1">
      <c r="IV43605" s="187"/>
    </row>
    <row r="43606" spans="256:256" hidden="1">
      <c r="IV43606" s="187"/>
    </row>
    <row r="43607" spans="256:256" hidden="1">
      <c r="IV43607" s="187"/>
    </row>
    <row r="43608" spans="256:256" hidden="1">
      <c r="IV43608" s="187"/>
    </row>
    <row r="43609" spans="256:256" hidden="1">
      <c r="IV43609" s="187"/>
    </row>
    <row r="43610" spans="256:256" hidden="1">
      <c r="IV43610" s="187"/>
    </row>
    <row r="43611" spans="256:256" hidden="1">
      <c r="IV43611" s="187"/>
    </row>
    <row r="43612" spans="256:256" hidden="1">
      <c r="IV43612" s="187"/>
    </row>
    <row r="43613" spans="256:256" hidden="1">
      <c r="IV43613" s="187"/>
    </row>
    <row r="43614" spans="256:256" hidden="1">
      <c r="IV43614" s="187"/>
    </row>
    <row r="43615" spans="256:256" hidden="1">
      <c r="IV43615" s="187"/>
    </row>
    <row r="43616" spans="256:256" hidden="1">
      <c r="IV43616" s="187"/>
    </row>
    <row r="43617" spans="256:256" hidden="1">
      <c r="IV43617" s="187"/>
    </row>
    <row r="43618" spans="256:256" hidden="1">
      <c r="IV43618" s="187"/>
    </row>
    <row r="43619" spans="256:256" hidden="1">
      <c r="IV43619" s="187"/>
    </row>
    <row r="43620" spans="256:256" hidden="1">
      <c r="IV43620" s="187"/>
    </row>
    <row r="43621" spans="256:256" hidden="1">
      <c r="IV43621" s="187"/>
    </row>
    <row r="43622" spans="256:256" hidden="1">
      <c r="IV43622" s="187"/>
    </row>
    <row r="43623" spans="256:256" hidden="1">
      <c r="IV43623" s="187"/>
    </row>
    <row r="43624" spans="256:256" hidden="1">
      <c r="IV43624" s="187"/>
    </row>
    <row r="43625" spans="256:256" hidden="1">
      <c r="IV43625" s="187"/>
    </row>
    <row r="43626" spans="256:256" hidden="1">
      <c r="IV43626" s="187"/>
    </row>
    <row r="43627" spans="256:256" hidden="1">
      <c r="IV43627" s="187"/>
    </row>
    <row r="43628" spans="256:256" hidden="1">
      <c r="IV43628" s="187"/>
    </row>
    <row r="43629" spans="256:256" hidden="1">
      <c r="IV43629" s="187"/>
    </row>
    <row r="43630" spans="256:256" hidden="1">
      <c r="IV43630" s="187"/>
    </row>
    <row r="43631" spans="256:256" hidden="1">
      <c r="IV43631" s="187"/>
    </row>
    <row r="43632" spans="256:256" hidden="1">
      <c r="IV43632" s="187"/>
    </row>
    <row r="43633" spans="256:256" hidden="1">
      <c r="IV43633" s="187"/>
    </row>
    <row r="43634" spans="256:256" hidden="1">
      <c r="IV43634" s="187"/>
    </row>
    <row r="43635" spans="256:256" hidden="1">
      <c r="IV43635" s="187"/>
    </row>
    <row r="43636" spans="256:256" hidden="1">
      <c r="IV43636" s="187"/>
    </row>
    <row r="43637" spans="256:256" hidden="1">
      <c r="IV43637" s="187"/>
    </row>
    <row r="43638" spans="256:256" hidden="1">
      <c r="IV43638" s="187"/>
    </row>
    <row r="43639" spans="256:256" hidden="1">
      <c r="IV43639" s="187"/>
    </row>
    <row r="43640" spans="256:256" hidden="1">
      <c r="IV43640" s="187"/>
    </row>
    <row r="43641" spans="256:256" hidden="1">
      <c r="IV43641" s="187"/>
    </row>
    <row r="43642" spans="256:256" hidden="1">
      <c r="IV43642" s="187"/>
    </row>
    <row r="43643" spans="256:256" hidden="1">
      <c r="IV43643" s="187"/>
    </row>
    <row r="43644" spans="256:256" hidden="1">
      <c r="IV43644" s="187"/>
    </row>
    <row r="43645" spans="256:256" hidden="1">
      <c r="IV43645" s="187"/>
    </row>
    <row r="43646" spans="256:256" hidden="1">
      <c r="IV43646" s="187"/>
    </row>
    <row r="43647" spans="256:256" hidden="1">
      <c r="IV43647" s="187"/>
    </row>
    <row r="43648" spans="256:256" hidden="1">
      <c r="IV43648" s="187"/>
    </row>
    <row r="43649" spans="256:256" hidden="1">
      <c r="IV43649" s="187"/>
    </row>
    <row r="43650" spans="256:256" hidden="1">
      <c r="IV43650" s="187"/>
    </row>
    <row r="43651" spans="256:256" hidden="1">
      <c r="IV43651" s="187"/>
    </row>
    <row r="43652" spans="256:256" hidden="1">
      <c r="IV43652" s="187"/>
    </row>
    <row r="43653" spans="256:256" hidden="1">
      <c r="IV43653" s="187"/>
    </row>
    <row r="43654" spans="256:256" hidden="1">
      <c r="IV43654" s="187"/>
    </row>
    <row r="43655" spans="256:256" hidden="1">
      <c r="IV43655" s="187"/>
    </row>
    <row r="43656" spans="256:256" hidden="1">
      <c r="IV43656" s="187"/>
    </row>
    <row r="43657" spans="256:256" hidden="1">
      <c r="IV43657" s="187"/>
    </row>
    <row r="43658" spans="256:256" hidden="1">
      <c r="IV43658" s="187"/>
    </row>
    <row r="43659" spans="256:256" hidden="1">
      <c r="IV43659" s="187"/>
    </row>
    <row r="43660" spans="256:256" hidden="1">
      <c r="IV43660" s="187"/>
    </row>
    <row r="43661" spans="256:256" hidden="1">
      <c r="IV43661" s="187"/>
    </row>
    <row r="43662" spans="256:256" hidden="1">
      <c r="IV43662" s="187"/>
    </row>
    <row r="43663" spans="256:256" hidden="1">
      <c r="IV43663" s="187"/>
    </row>
    <row r="43664" spans="256:256" hidden="1">
      <c r="IV43664" s="187"/>
    </row>
    <row r="43665" spans="256:256" hidden="1">
      <c r="IV43665" s="187"/>
    </row>
    <row r="43666" spans="256:256" hidden="1">
      <c r="IV43666" s="187"/>
    </row>
    <row r="43667" spans="256:256" hidden="1">
      <c r="IV43667" s="187"/>
    </row>
    <row r="43668" spans="256:256" hidden="1">
      <c r="IV43668" s="187"/>
    </row>
    <row r="43669" spans="256:256" hidden="1">
      <c r="IV43669" s="187"/>
    </row>
    <row r="43670" spans="256:256" hidden="1">
      <c r="IV43670" s="187"/>
    </row>
    <row r="43671" spans="256:256" hidden="1">
      <c r="IV43671" s="187"/>
    </row>
    <row r="43672" spans="256:256" hidden="1">
      <c r="IV43672" s="187"/>
    </row>
    <row r="43673" spans="256:256" hidden="1">
      <c r="IV43673" s="187"/>
    </row>
    <row r="43674" spans="256:256" hidden="1">
      <c r="IV43674" s="187"/>
    </row>
    <row r="43675" spans="256:256" hidden="1">
      <c r="IV43675" s="187"/>
    </row>
    <row r="43676" spans="256:256" hidden="1">
      <c r="IV43676" s="187"/>
    </row>
    <row r="43677" spans="256:256" hidden="1">
      <c r="IV43677" s="187"/>
    </row>
    <row r="43678" spans="256:256" hidden="1">
      <c r="IV43678" s="187"/>
    </row>
    <row r="43679" spans="256:256" hidden="1">
      <c r="IV43679" s="187"/>
    </row>
    <row r="43680" spans="256:256" hidden="1">
      <c r="IV43680" s="187"/>
    </row>
    <row r="43681" spans="256:256" hidden="1">
      <c r="IV43681" s="187"/>
    </row>
    <row r="43682" spans="256:256" hidden="1">
      <c r="IV43682" s="187"/>
    </row>
    <row r="43683" spans="256:256" hidden="1">
      <c r="IV43683" s="187"/>
    </row>
    <row r="43684" spans="256:256" hidden="1">
      <c r="IV43684" s="187"/>
    </row>
    <row r="43685" spans="256:256" hidden="1">
      <c r="IV43685" s="187"/>
    </row>
    <row r="43686" spans="256:256" hidden="1">
      <c r="IV43686" s="187"/>
    </row>
    <row r="43687" spans="256:256" hidden="1">
      <c r="IV43687" s="187"/>
    </row>
    <row r="43688" spans="256:256" hidden="1">
      <c r="IV43688" s="187"/>
    </row>
    <row r="43689" spans="256:256" hidden="1">
      <c r="IV43689" s="187"/>
    </row>
    <row r="43690" spans="256:256" hidden="1">
      <c r="IV43690" s="187"/>
    </row>
    <row r="43691" spans="256:256" hidden="1">
      <c r="IV43691" s="187"/>
    </row>
    <row r="43692" spans="256:256" hidden="1">
      <c r="IV43692" s="187"/>
    </row>
    <row r="43693" spans="256:256" hidden="1">
      <c r="IV43693" s="187"/>
    </row>
    <row r="43694" spans="256:256" hidden="1">
      <c r="IV43694" s="187"/>
    </row>
    <row r="43695" spans="256:256" hidden="1">
      <c r="IV43695" s="187"/>
    </row>
    <row r="43696" spans="256:256" hidden="1">
      <c r="IV43696" s="187"/>
    </row>
    <row r="43697" spans="256:256" hidden="1">
      <c r="IV43697" s="187"/>
    </row>
    <row r="43698" spans="256:256" hidden="1">
      <c r="IV43698" s="187"/>
    </row>
    <row r="43699" spans="256:256" hidden="1">
      <c r="IV43699" s="187"/>
    </row>
    <row r="43700" spans="256:256" hidden="1">
      <c r="IV43700" s="187"/>
    </row>
    <row r="43701" spans="256:256" hidden="1">
      <c r="IV43701" s="187"/>
    </row>
    <row r="43702" spans="256:256" hidden="1">
      <c r="IV43702" s="187"/>
    </row>
    <row r="43703" spans="256:256" hidden="1">
      <c r="IV43703" s="187"/>
    </row>
    <row r="43704" spans="256:256" hidden="1">
      <c r="IV43704" s="187"/>
    </row>
    <row r="43705" spans="256:256" hidden="1">
      <c r="IV43705" s="187"/>
    </row>
    <row r="43706" spans="256:256" hidden="1">
      <c r="IV43706" s="187"/>
    </row>
    <row r="43707" spans="256:256" hidden="1">
      <c r="IV43707" s="187"/>
    </row>
    <row r="43708" spans="256:256" hidden="1">
      <c r="IV43708" s="187"/>
    </row>
    <row r="43709" spans="256:256" hidden="1">
      <c r="IV43709" s="187"/>
    </row>
    <row r="43710" spans="256:256" hidden="1">
      <c r="IV43710" s="187"/>
    </row>
    <row r="43711" spans="256:256" hidden="1">
      <c r="IV43711" s="187"/>
    </row>
    <row r="43712" spans="256:256" hidden="1">
      <c r="IV43712" s="187"/>
    </row>
    <row r="43713" spans="256:256" hidden="1">
      <c r="IV43713" s="187"/>
    </row>
    <row r="43714" spans="256:256" hidden="1">
      <c r="IV43714" s="187"/>
    </row>
    <row r="43715" spans="256:256" hidden="1">
      <c r="IV43715" s="187"/>
    </row>
    <row r="43716" spans="256:256" hidden="1">
      <c r="IV43716" s="187"/>
    </row>
    <row r="43717" spans="256:256" hidden="1">
      <c r="IV43717" s="187"/>
    </row>
    <row r="43718" spans="256:256" hidden="1">
      <c r="IV43718" s="187"/>
    </row>
    <row r="43719" spans="256:256" hidden="1">
      <c r="IV43719" s="187"/>
    </row>
    <row r="43720" spans="256:256" hidden="1">
      <c r="IV43720" s="187"/>
    </row>
    <row r="43721" spans="256:256" hidden="1">
      <c r="IV43721" s="187"/>
    </row>
    <row r="43722" spans="256:256" hidden="1">
      <c r="IV43722" s="187"/>
    </row>
    <row r="43723" spans="256:256" hidden="1">
      <c r="IV43723" s="187"/>
    </row>
    <row r="43724" spans="256:256" hidden="1">
      <c r="IV43724" s="187"/>
    </row>
    <row r="43725" spans="256:256" hidden="1">
      <c r="IV43725" s="187"/>
    </row>
    <row r="43726" spans="256:256" hidden="1">
      <c r="IV43726" s="187"/>
    </row>
    <row r="43727" spans="256:256" hidden="1">
      <c r="IV43727" s="187"/>
    </row>
    <row r="43728" spans="256:256" hidden="1">
      <c r="IV43728" s="187"/>
    </row>
    <row r="43729" spans="256:256" hidden="1">
      <c r="IV43729" s="187"/>
    </row>
    <row r="43730" spans="256:256" hidden="1">
      <c r="IV43730" s="187"/>
    </row>
    <row r="43731" spans="256:256" hidden="1">
      <c r="IV43731" s="187"/>
    </row>
    <row r="43732" spans="256:256" hidden="1">
      <c r="IV43732" s="187"/>
    </row>
    <row r="43733" spans="256:256" hidden="1">
      <c r="IV43733" s="187"/>
    </row>
    <row r="43734" spans="256:256" hidden="1">
      <c r="IV43734" s="187"/>
    </row>
    <row r="43735" spans="256:256" hidden="1">
      <c r="IV43735" s="187"/>
    </row>
    <row r="43736" spans="256:256" hidden="1">
      <c r="IV43736" s="187"/>
    </row>
    <row r="43737" spans="256:256" hidden="1">
      <c r="IV43737" s="187"/>
    </row>
    <row r="43738" spans="256:256" hidden="1">
      <c r="IV43738" s="187"/>
    </row>
    <row r="43739" spans="256:256" hidden="1">
      <c r="IV43739" s="187"/>
    </row>
    <row r="43740" spans="256:256" hidden="1">
      <c r="IV43740" s="187"/>
    </row>
    <row r="43741" spans="256:256" hidden="1">
      <c r="IV43741" s="187"/>
    </row>
    <row r="43742" spans="256:256" hidden="1">
      <c r="IV43742" s="187"/>
    </row>
    <row r="43743" spans="256:256" hidden="1">
      <c r="IV43743" s="187"/>
    </row>
    <row r="43744" spans="256:256" hidden="1">
      <c r="IV43744" s="187"/>
    </row>
    <row r="43745" spans="256:256" hidden="1">
      <c r="IV43745" s="187"/>
    </row>
    <row r="43746" spans="256:256" hidden="1">
      <c r="IV43746" s="187"/>
    </row>
    <row r="43747" spans="256:256" hidden="1">
      <c r="IV43747" s="187"/>
    </row>
    <row r="43748" spans="256:256" hidden="1">
      <c r="IV43748" s="187"/>
    </row>
    <row r="43749" spans="256:256" hidden="1">
      <c r="IV43749" s="187"/>
    </row>
    <row r="43750" spans="256:256" hidden="1">
      <c r="IV43750" s="187"/>
    </row>
    <row r="43751" spans="256:256" hidden="1">
      <c r="IV43751" s="187"/>
    </row>
    <row r="43752" spans="256:256" hidden="1">
      <c r="IV43752" s="187"/>
    </row>
    <row r="43753" spans="256:256" hidden="1">
      <c r="IV43753" s="187"/>
    </row>
    <row r="43754" spans="256:256" hidden="1">
      <c r="IV43754" s="187"/>
    </row>
    <row r="43755" spans="256:256" hidden="1">
      <c r="IV43755" s="187"/>
    </row>
    <row r="43756" spans="256:256" hidden="1">
      <c r="IV43756" s="187"/>
    </row>
    <row r="43757" spans="256:256" hidden="1">
      <c r="IV43757" s="187"/>
    </row>
    <row r="43758" spans="256:256" hidden="1">
      <c r="IV43758" s="187"/>
    </row>
    <row r="43759" spans="256:256" hidden="1">
      <c r="IV43759" s="187"/>
    </row>
    <row r="43760" spans="256:256" hidden="1">
      <c r="IV43760" s="187"/>
    </row>
    <row r="43761" spans="256:256" hidden="1">
      <c r="IV43761" s="187"/>
    </row>
    <row r="43762" spans="256:256" hidden="1">
      <c r="IV43762" s="187"/>
    </row>
    <row r="43763" spans="256:256" hidden="1">
      <c r="IV43763" s="187"/>
    </row>
    <row r="43764" spans="256:256" hidden="1">
      <c r="IV43764" s="187"/>
    </row>
    <row r="43765" spans="256:256" hidden="1">
      <c r="IV43765" s="187"/>
    </row>
    <row r="43766" spans="256:256" hidden="1">
      <c r="IV43766" s="187"/>
    </row>
    <row r="43767" spans="256:256" hidden="1">
      <c r="IV43767" s="187"/>
    </row>
    <row r="43768" spans="256:256" hidden="1">
      <c r="IV43768" s="187"/>
    </row>
    <row r="43769" spans="256:256" hidden="1">
      <c r="IV43769" s="187"/>
    </row>
    <row r="43770" spans="256:256" hidden="1">
      <c r="IV43770" s="187"/>
    </row>
    <row r="43771" spans="256:256" hidden="1">
      <c r="IV43771" s="187"/>
    </row>
    <row r="43772" spans="256:256" hidden="1">
      <c r="IV43772" s="187"/>
    </row>
    <row r="43773" spans="256:256" hidden="1">
      <c r="IV43773" s="187"/>
    </row>
    <row r="43774" spans="256:256" hidden="1">
      <c r="IV43774" s="187"/>
    </row>
    <row r="43775" spans="256:256" hidden="1">
      <c r="IV43775" s="187"/>
    </row>
    <row r="43776" spans="256:256" hidden="1">
      <c r="IV43776" s="187"/>
    </row>
    <row r="43777" spans="256:256" hidden="1">
      <c r="IV43777" s="187"/>
    </row>
    <row r="43778" spans="256:256" hidden="1">
      <c r="IV43778" s="187"/>
    </row>
    <row r="43779" spans="256:256" hidden="1">
      <c r="IV43779" s="187"/>
    </row>
    <row r="43780" spans="256:256" hidden="1">
      <c r="IV43780" s="187"/>
    </row>
    <row r="43781" spans="256:256" hidden="1">
      <c r="IV43781" s="187"/>
    </row>
    <row r="43782" spans="256:256" hidden="1">
      <c r="IV43782" s="187"/>
    </row>
    <row r="43783" spans="256:256" hidden="1">
      <c r="IV43783" s="187"/>
    </row>
    <row r="43784" spans="256:256" hidden="1">
      <c r="IV43784" s="187"/>
    </row>
    <row r="43785" spans="256:256" hidden="1">
      <c r="IV43785" s="187"/>
    </row>
    <row r="43786" spans="256:256" hidden="1">
      <c r="IV43786" s="187"/>
    </row>
    <row r="43787" spans="256:256" hidden="1">
      <c r="IV43787" s="187"/>
    </row>
    <row r="43788" spans="256:256" hidden="1">
      <c r="IV43788" s="187"/>
    </row>
    <row r="43789" spans="256:256" hidden="1">
      <c r="IV43789" s="187"/>
    </row>
    <row r="43790" spans="256:256" hidden="1">
      <c r="IV43790" s="187"/>
    </row>
    <row r="43791" spans="256:256" hidden="1">
      <c r="IV43791" s="187"/>
    </row>
    <row r="43792" spans="256:256" hidden="1">
      <c r="IV43792" s="187"/>
    </row>
    <row r="43793" spans="256:256" hidden="1">
      <c r="IV43793" s="187"/>
    </row>
    <row r="43794" spans="256:256" hidden="1">
      <c r="IV43794" s="187"/>
    </row>
    <row r="43795" spans="256:256" hidden="1">
      <c r="IV43795" s="187"/>
    </row>
    <row r="43796" spans="256:256" hidden="1">
      <c r="IV43796" s="187"/>
    </row>
    <row r="43797" spans="256:256" hidden="1">
      <c r="IV43797" s="187"/>
    </row>
    <row r="43798" spans="256:256" hidden="1">
      <c r="IV43798" s="187"/>
    </row>
    <row r="43799" spans="256:256" hidden="1">
      <c r="IV43799" s="187"/>
    </row>
    <row r="43800" spans="256:256" hidden="1">
      <c r="IV43800" s="187"/>
    </row>
    <row r="43801" spans="256:256" hidden="1">
      <c r="IV43801" s="187"/>
    </row>
    <row r="43802" spans="256:256" hidden="1">
      <c r="IV43802" s="187"/>
    </row>
    <row r="43803" spans="256:256" hidden="1">
      <c r="IV43803" s="187"/>
    </row>
    <row r="43804" spans="256:256" hidden="1">
      <c r="IV43804" s="187"/>
    </row>
    <row r="43805" spans="256:256" hidden="1">
      <c r="IV43805" s="187"/>
    </row>
    <row r="43806" spans="256:256" hidden="1">
      <c r="IV43806" s="187"/>
    </row>
    <row r="43807" spans="256:256" hidden="1">
      <c r="IV43807" s="187"/>
    </row>
    <row r="43808" spans="256:256" hidden="1">
      <c r="IV43808" s="187"/>
    </row>
    <row r="43809" spans="256:256" hidden="1">
      <c r="IV43809" s="187"/>
    </row>
    <row r="43810" spans="256:256" hidden="1">
      <c r="IV43810" s="187"/>
    </row>
    <row r="43811" spans="256:256" hidden="1">
      <c r="IV43811" s="187"/>
    </row>
    <row r="43812" spans="256:256" hidden="1">
      <c r="IV43812" s="187"/>
    </row>
    <row r="43813" spans="256:256" hidden="1">
      <c r="IV43813" s="187"/>
    </row>
    <row r="43814" spans="256:256" hidden="1">
      <c r="IV43814" s="187"/>
    </row>
    <row r="43815" spans="256:256" hidden="1">
      <c r="IV43815" s="187"/>
    </row>
    <row r="43816" spans="256:256" hidden="1">
      <c r="IV43816" s="187"/>
    </row>
    <row r="43817" spans="256:256" hidden="1">
      <c r="IV43817" s="187"/>
    </row>
    <row r="43818" spans="256:256" hidden="1">
      <c r="IV43818" s="187"/>
    </row>
    <row r="43819" spans="256:256" hidden="1">
      <c r="IV43819" s="187"/>
    </row>
    <row r="43820" spans="256:256" hidden="1">
      <c r="IV43820" s="187"/>
    </row>
    <row r="43821" spans="256:256" hidden="1">
      <c r="IV43821" s="187"/>
    </row>
    <row r="43822" spans="256:256" hidden="1">
      <c r="IV43822" s="187"/>
    </row>
    <row r="43823" spans="256:256" hidden="1">
      <c r="IV43823" s="187"/>
    </row>
    <row r="43824" spans="256:256" hidden="1">
      <c r="IV43824" s="187"/>
    </row>
    <row r="43825" spans="256:256" hidden="1">
      <c r="IV43825" s="187"/>
    </row>
    <row r="43826" spans="256:256" hidden="1">
      <c r="IV43826" s="187"/>
    </row>
    <row r="43827" spans="256:256" hidden="1">
      <c r="IV43827" s="187"/>
    </row>
    <row r="43828" spans="256:256" hidden="1">
      <c r="IV43828" s="187"/>
    </row>
    <row r="43829" spans="256:256" hidden="1">
      <c r="IV43829" s="187"/>
    </row>
    <row r="43830" spans="256:256" hidden="1">
      <c r="IV43830" s="187"/>
    </row>
    <row r="43831" spans="256:256" hidden="1">
      <c r="IV43831" s="187"/>
    </row>
    <row r="43832" spans="256:256" hidden="1">
      <c r="IV43832" s="187"/>
    </row>
    <row r="43833" spans="256:256" hidden="1">
      <c r="IV43833" s="187"/>
    </row>
    <row r="43834" spans="256:256" hidden="1">
      <c r="IV43834" s="187"/>
    </row>
    <row r="43835" spans="256:256" hidden="1">
      <c r="IV43835" s="187"/>
    </row>
    <row r="43836" spans="256:256" hidden="1">
      <c r="IV43836" s="187"/>
    </row>
    <row r="43837" spans="256:256" hidden="1">
      <c r="IV43837" s="187"/>
    </row>
    <row r="43838" spans="256:256" hidden="1">
      <c r="IV43838" s="187"/>
    </row>
    <row r="43839" spans="256:256" hidden="1">
      <c r="IV43839" s="187"/>
    </row>
    <row r="43840" spans="256:256" hidden="1">
      <c r="IV43840" s="187"/>
    </row>
    <row r="43841" spans="256:256" hidden="1">
      <c r="IV43841" s="187"/>
    </row>
    <row r="43842" spans="256:256" hidden="1">
      <c r="IV43842" s="187"/>
    </row>
    <row r="43843" spans="256:256" hidden="1">
      <c r="IV43843" s="187"/>
    </row>
    <row r="43844" spans="256:256" hidden="1">
      <c r="IV43844" s="187"/>
    </row>
    <row r="43845" spans="256:256" hidden="1">
      <c r="IV43845" s="187"/>
    </row>
    <row r="43846" spans="256:256" hidden="1">
      <c r="IV43846" s="187"/>
    </row>
    <row r="43847" spans="256:256" hidden="1">
      <c r="IV43847" s="187"/>
    </row>
    <row r="43848" spans="256:256" hidden="1">
      <c r="IV43848" s="187"/>
    </row>
    <row r="43849" spans="256:256" hidden="1">
      <c r="IV43849" s="187"/>
    </row>
    <row r="43850" spans="256:256" hidden="1">
      <c r="IV43850" s="187"/>
    </row>
    <row r="43851" spans="256:256" hidden="1">
      <c r="IV43851" s="187"/>
    </row>
    <row r="43852" spans="256:256" hidden="1">
      <c r="IV43852" s="187"/>
    </row>
    <row r="43853" spans="256:256" hidden="1">
      <c r="IV43853" s="187"/>
    </row>
    <row r="43854" spans="256:256" hidden="1">
      <c r="IV43854" s="187"/>
    </row>
    <row r="43855" spans="256:256" hidden="1">
      <c r="IV43855" s="187"/>
    </row>
    <row r="43856" spans="256:256" hidden="1">
      <c r="IV43856" s="187"/>
    </row>
    <row r="43857" spans="256:256" hidden="1">
      <c r="IV43857" s="187"/>
    </row>
    <row r="43858" spans="256:256" hidden="1">
      <c r="IV43858" s="187"/>
    </row>
    <row r="43859" spans="256:256" hidden="1">
      <c r="IV43859" s="187"/>
    </row>
    <row r="43860" spans="256:256" hidden="1">
      <c r="IV43860" s="187"/>
    </row>
    <row r="43861" spans="256:256" hidden="1">
      <c r="IV43861" s="187"/>
    </row>
    <row r="43862" spans="256:256" hidden="1">
      <c r="IV43862" s="187"/>
    </row>
    <row r="43863" spans="256:256" hidden="1">
      <c r="IV43863" s="187"/>
    </row>
    <row r="43864" spans="256:256" hidden="1">
      <c r="IV43864" s="187"/>
    </row>
    <row r="43865" spans="256:256" hidden="1">
      <c r="IV43865" s="187"/>
    </row>
    <row r="43866" spans="256:256" hidden="1">
      <c r="IV43866" s="187"/>
    </row>
    <row r="43867" spans="256:256" hidden="1">
      <c r="IV43867" s="187"/>
    </row>
    <row r="43868" spans="256:256" hidden="1">
      <c r="IV43868" s="187"/>
    </row>
    <row r="43869" spans="256:256" hidden="1">
      <c r="IV43869" s="187"/>
    </row>
    <row r="43870" spans="256:256" hidden="1">
      <c r="IV43870" s="187"/>
    </row>
    <row r="43871" spans="256:256" hidden="1">
      <c r="IV43871" s="187"/>
    </row>
    <row r="43872" spans="256:256" hidden="1">
      <c r="IV43872" s="187"/>
    </row>
    <row r="43873" spans="256:256" hidden="1">
      <c r="IV43873" s="187"/>
    </row>
    <row r="43874" spans="256:256" hidden="1">
      <c r="IV43874" s="187"/>
    </row>
    <row r="43875" spans="256:256" hidden="1">
      <c r="IV43875" s="187"/>
    </row>
    <row r="43876" spans="256:256" hidden="1">
      <c r="IV43876" s="187"/>
    </row>
    <row r="43877" spans="256:256" hidden="1">
      <c r="IV43877" s="187"/>
    </row>
    <row r="43878" spans="256:256" hidden="1">
      <c r="IV43878" s="187"/>
    </row>
    <row r="43879" spans="256:256" hidden="1">
      <c r="IV43879" s="187"/>
    </row>
    <row r="43880" spans="256:256" hidden="1">
      <c r="IV43880" s="187"/>
    </row>
    <row r="43881" spans="256:256" hidden="1">
      <c r="IV43881" s="187"/>
    </row>
    <row r="43882" spans="256:256" hidden="1">
      <c r="IV43882" s="187"/>
    </row>
    <row r="43883" spans="256:256" hidden="1">
      <c r="IV43883" s="187"/>
    </row>
    <row r="43884" spans="256:256" hidden="1">
      <c r="IV43884" s="187"/>
    </row>
    <row r="43885" spans="256:256" hidden="1">
      <c r="IV43885" s="187"/>
    </row>
    <row r="43886" spans="256:256" hidden="1">
      <c r="IV43886" s="187"/>
    </row>
    <row r="43887" spans="256:256" hidden="1">
      <c r="IV43887" s="187"/>
    </row>
    <row r="43888" spans="256:256" hidden="1">
      <c r="IV43888" s="187"/>
    </row>
    <row r="43889" spans="256:256" hidden="1">
      <c r="IV43889" s="187"/>
    </row>
    <row r="43890" spans="256:256" hidden="1">
      <c r="IV43890" s="187"/>
    </row>
    <row r="43891" spans="256:256" hidden="1">
      <c r="IV43891" s="187"/>
    </row>
    <row r="43892" spans="256:256" hidden="1">
      <c r="IV43892" s="187"/>
    </row>
    <row r="43893" spans="256:256" hidden="1">
      <c r="IV43893" s="187"/>
    </row>
    <row r="43894" spans="256:256" hidden="1">
      <c r="IV43894" s="187"/>
    </row>
    <row r="43895" spans="256:256" hidden="1">
      <c r="IV43895" s="187"/>
    </row>
    <row r="43896" spans="256:256" hidden="1">
      <c r="IV43896" s="187"/>
    </row>
    <row r="43897" spans="256:256" hidden="1">
      <c r="IV43897" s="187"/>
    </row>
    <row r="43898" spans="256:256" hidden="1">
      <c r="IV43898" s="187"/>
    </row>
    <row r="43899" spans="256:256" hidden="1">
      <c r="IV43899" s="187"/>
    </row>
    <row r="43900" spans="256:256" hidden="1">
      <c r="IV43900" s="187"/>
    </row>
    <row r="43901" spans="256:256" hidden="1">
      <c r="IV43901" s="187"/>
    </row>
    <row r="43902" spans="256:256" hidden="1">
      <c r="IV43902" s="187"/>
    </row>
    <row r="43903" spans="256:256" hidden="1">
      <c r="IV43903" s="187"/>
    </row>
    <row r="43904" spans="256:256" hidden="1">
      <c r="IV43904" s="187"/>
    </row>
    <row r="43905" spans="256:256" hidden="1">
      <c r="IV43905" s="187"/>
    </row>
    <row r="43906" spans="256:256" hidden="1">
      <c r="IV43906" s="187"/>
    </row>
    <row r="43907" spans="256:256" hidden="1">
      <c r="IV43907" s="187"/>
    </row>
    <row r="43908" spans="256:256" hidden="1">
      <c r="IV43908" s="187"/>
    </row>
    <row r="43909" spans="256:256" hidden="1">
      <c r="IV43909" s="187"/>
    </row>
    <row r="43910" spans="256:256" hidden="1">
      <c r="IV43910" s="187"/>
    </row>
    <row r="43911" spans="256:256" hidden="1">
      <c r="IV43911" s="187"/>
    </row>
    <row r="43912" spans="256:256" hidden="1">
      <c r="IV43912" s="187"/>
    </row>
    <row r="43913" spans="256:256" hidden="1">
      <c r="IV43913" s="187"/>
    </row>
    <row r="43914" spans="256:256" hidden="1">
      <c r="IV43914" s="187"/>
    </row>
    <row r="43915" spans="256:256" hidden="1">
      <c r="IV43915" s="187"/>
    </row>
    <row r="43916" spans="256:256" hidden="1">
      <c r="IV43916" s="187"/>
    </row>
    <row r="43917" spans="256:256" hidden="1">
      <c r="IV43917" s="187"/>
    </row>
    <row r="43918" spans="256:256" hidden="1">
      <c r="IV43918" s="187"/>
    </row>
    <row r="43919" spans="256:256" hidden="1">
      <c r="IV43919" s="187"/>
    </row>
    <row r="43920" spans="256:256" hidden="1">
      <c r="IV43920" s="187"/>
    </row>
    <row r="43921" spans="256:256" hidden="1">
      <c r="IV43921" s="187"/>
    </row>
    <row r="43922" spans="256:256" hidden="1">
      <c r="IV43922" s="187"/>
    </row>
    <row r="43923" spans="256:256" hidden="1">
      <c r="IV43923" s="187"/>
    </row>
    <row r="43924" spans="256:256" hidden="1">
      <c r="IV43924" s="187"/>
    </row>
    <row r="43925" spans="256:256" hidden="1">
      <c r="IV43925" s="187"/>
    </row>
    <row r="43926" spans="256:256" hidden="1">
      <c r="IV43926" s="187"/>
    </row>
    <row r="43927" spans="256:256" hidden="1">
      <c r="IV43927" s="187"/>
    </row>
    <row r="43928" spans="256:256" hidden="1">
      <c r="IV43928" s="187"/>
    </row>
    <row r="43929" spans="256:256" hidden="1">
      <c r="IV43929" s="187"/>
    </row>
    <row r="43930" spans="256:256" hidden="1">
      <c r="IV43930" s="187"/>
    </row>
    <row r="43931" spans="256:256" hidden="1">
      <c r="IV43931" s="187"/>
    </row>
    <row r="43932" spans="256:256" hidden="1">
      <c r="IV43932" s="187"/>
    </row>
    <row r="43933" spans="256:256" hidden="1">
      <c r="IV43933" s="187"/>
    </row>
    <row r="43934" spans="256:256" hidden="1">
      <c r="IV43934" s="187"/>
    </row>
    <row r="43935" spans="256:256" hidden="1">
      <c r="IV43935" s="187"/>
    </row>
    <row r="43936" spans="256:256" hidden="1">
      <c r="IV43936" s="187"/>
    </row>
    <row r="43937" spans="256:256" hidden="1">
      <c r="IV43937" s="187"/>
    </row>
    <row r="43938" spans="256:256" hidden="1">
      <c r="IV43938" s="187"/>
    </row>
    <row r="43939" spans="256:256" hidden="1">
      <c r="IV43939" s="187"/>
    </row>
    <row r="43940" spans="256:256" hidden="1">
      <c r="IV43940" s="187"/>
    </row>
    <row r="43941" spans="256:256" hidden="1">
      <c r="IV43941" s="187"/>
    </row>
    <row r="43942" spans="256:256" hidden="1">
      <c r="IV43942" s="187"/>
    </row>
    <row r="43943" spans="256:256" hidden="1">
      <c r="IV43943" s="187"/>
    </row>
    <row r="43944" spans="256:256" hidden="1">
      <c r="IV43944" s="187"/>
    </row>
    <row r="43945" spans="256:256" hidden="1">
      <c r="IV43945" s="187"/>
    </row>
    <row r="43946" spans="256:256" hidden="1">
      <c r="IV43946" s="187"/>
    </row>
    <row r="43947" spans="256:256" hidden="1">
      <c r="IV43947" s="187"/>
    </row>
    <row r="43948" spans="256:256" hidden="1">
      <c r="IV43948" s="187"/>
    </row>
    <row r="43949" spans="256:256" hidden="1">
      <c r="IV43949" s="187"/>
    </row>
    <row r="43950" spans="256:256" hidden="1">
      <c r="IV43950" s="187"/>
    </row>
    <row r="43951" spans="256:256" hidden="1">
      <c r="IV43951" s="187"/>
    </row>
    <row r="43952" spans="256:256" hidden="1">
      <c r="IV43952" s="187"/>
    </row>
    <row r="43953" spans="256:256" hidden="1">
      <c r="IV43953" s="187"/>
    </row>
    <row r="43954" spans="256:256" hidden="1">
      <c r="IV43954" s="187"/>
    </row>
    <row r="43955" spans="256:256" hidden="1">
      <c r="IV43955" s="187"/>
    </row>
    <row r="43956" spans="256:256" hidden="1">
      <c r="IV43956" s="187"/>
    </row>
    <row r="43957" spans="256:256" hidden="1">
      <c r="IV43957" s="187"/>
    </row>
    <row r="43958" spans="256:256" hidden="1">
      <c r="IV43958" s="187"/>
    </row>
    <row r="43959" spans="256:256" hidden="1">
      <c r="IV43959" s="187"/>
    </row>
    <row r="43960" spans="256:256" hidden="1">
      <c r="IV43960" s="187"/>
    </row>
    <row r="43961" spans="256:256" hidden="1">
      <c r="IV43961" s="187"/>
    </row>
    <row r="43962" spans="256:256" hidden="1">
      <c r="IV43962" s="187"/>
    </row>
    <row r="43963" spans="256:256" hidden="1">
      <c r="IV43963" s="187"/>
    </row>
    <row r="43964" spans="256:256" hidden="1">
      <c r="IV43964" s="187"/>
    </row>
    <row r="43965" spans="256:256" hidden="1">
      <c r="IV43965" s="187"/>
    </row>
    <row r="43966" spans="256:256" hidden="1">
      <c r="IV43966" s="187"/>
    </row>
    <row r="43967" spans="256:256" hidden="1">
      <c r="IV43967" s="187"/>
    </row>
    <row r="43968" spans="256:256" hidden="1">
      <c r="IV43968" s="187"/>
    </row>
    <row r="43969" spans="256:256" hidden="1">
      <c r="IV43969" s="187"/>
    </row>
    <row r="43970" spans="256:256" hidden="1">
      <c r="IV43970" s="187"/>
    </row>
    <row r="43971" spans="256:256" hidden="1">
      <c r="IV43971" s="187"/>
    </row>
    <row r="43972" spans="256:256" hidden="1">
      <c r="IV43972" s="187"/>
    </row>
    <row r="43973" spans="256:256" hidden="1">
      <c r="IV43973" s="187"/>
    </row>
    <row r="43974" spans="256:256" hidden="1">
      <c r="IV43974" s="187"/>
    </row>
    <row r="43975" spans="256:256" hidden="1">
      <c r="IV43975" s="187"/>
    </row>
    <row r="43976" spans="256:256" hidden="1">
      <c r="IV43976" s="187"/>
    </row>
    <row r="43977" spans="256:256" hidden="1">
      <c r="IV43977" s="187"/>
    </row>
    <row r="43978" spans="256:256" hidden="1">
      <c r="IV43978" s="187"/>
    </row>
    <row r="43979" spans="256:256" hidden="1">
      <c r="IV43979" s="187"/>
    </row>
    <row r="43980" spans="256:256" hidden="1">
      <c r="IV43980" s="187"/>
    </row>
    <row r="43981" spans="256:256" hidden="1">
      <c r="IV43981" s="187"/>
    </row>
    <row r="43982" spans="256:256" hidden="1">
      <c r="IV43982" s="187"/>
    </row>
    <row r="43983" spans="256:256" hidden="1">
      <c r="IV43983" s="187"/>
    </row>
    <row r="43984" spans="256:256" hidden="1">
      <c r="IV43984" s="187"/>
    </row>
    <row r="43985" spans="256:256" hidden="1">
      <c r="IV43985" s="187"/>
    </row>
    <row r="43986" spans="256:256" hidden="1">
      <c r="IV43986" s="187"/>
    </row>
    <row r="43987" spans="256:256" hidden="1">
      <c r="IV43987" s="187"/>
    </row>
    <row r="43988" spans="256:256" hidden="1">
      <c r="IV43988" s="187"/>
    </row>
    <row r="43989" spans="256:256" hidden="1">
      <c r="IV43989" s="187"/>
    </row>
    <row r="43990" spans="256:256" hidden="1">
      <c r="IV43990" s="187"/>
    </row>
    <row r="43991" spans="256:256" hidden="1">
      <c r="IV43991" s="187"/>
    </row>
    <row r="43992" spans="256:256" hidden="1">
      <c r="IV43992" s="187"/>
    </row>
    <row r="43993" spans="256:256" hidden="1">
      <c r="IV43993" s="187"/>
    </row>
    <row r="43994" spans="256:256" hidden="1">
      <c r="IV43994" s="187"/>
    </row>
    <row r="43995" spans="256:256" hidden="1">
      <c r="IV43995" s="187"/>
    </row>
    <row r="43996" spans="256:256" hidden="1">
      <c r="IV43996" s="187"/>
    </row>
    <row r="43997" spans="256:256" hidden="1">
      <c r="IV43997" s="187"/>
    </row>
    <row r="43998" spans="256:256" hidden="1">
      <c r="IV43998" s="187"/>
    </row>
    <row r="43999" spans="256:256" hidden="1">
      <c r="IV43999" s="187"/>
    </row>
    <row r="44000" spans="256:256" hidden="1">
      <c r="IV44000" s="187"/>
    </row>
    <row r="44001" spans="256:256" hidden="1">
      <c r="IV44001" s="187"/>
    </row>
    <row r="44002" spans="256:256" hidden="1">
      <c r="IV44002" s="187"/>
    </row>
    <row r="44003" spans="256:256" hidden="1">
      <c r="IV44003" s="187"/>
    </row>
    <row r="44004" spans="256:256" hidden="1">
      <c r="IV44004" s="187"/>
    </row>
    <row r="44005" spans="256:256" hidden="1">
      <c r="IV44005" s="187"/>
    </row>
    <row r="44006" spans="256:256" hidden="1">
      <c r="IV44006" s="187"/>
    </row>
    <row r="44007" spans="256:256" hidden="1">
      <c r="IV44007" s="187"/>
    </row>
    <row r="44008" spans="256:256" hidden="1">
      <c r="IV44008" s="187"/>
    </row>
    <row r="44009" spans="256:256" hidden="1">
      <c r="IV44009" s="187"/>
    </row>
    <row r="44010" spans="256:256" hidden="1">
      <c r="IV44010" s="187"/>
    </row>
    <row r="44011" spans="256:256" hidden="1">
      <c r="IV44011" s="187"/>
    </row>
    <row r="44012" spans="256:256" hidden="1">
      <c r="IV44012" s="187"/>
    </row>
    <row r="44013" spans="256:256" hidden="1">
      <c r="IV44013" s="187"/>
    </row>
    <row r="44014" spans="256:256" hidden="1">
      <c r="IV44014" s="187"/>
    </row>
    <row r="44015" spans="256:256" hidden="1">
      <c r="IV44015" s="187"/>
    </row>
    <row r="44016" spans="256:256" hidden="1">
      <c r="IV44016" s="187"/>
    </row>
    <row r="44017" spans="256:256" hidden="1">
      <c r="IV44017" s="187"/>
    </row>
    <row r="44018" spans="256:256" hidden="1">
      <c r="IV44018" s="187"/>
    </row>
    <row r="44019" spans="256:256" hidden="1">
      <c r="IV44019" s="187"/>
    </row>
    <row r="44020" spans="256:256" hidden="1">
      <c r="IV44020" s="187"/>
    </row>
    <row r="44021" spans="256:256" hidden="1">
      <c r="IV44021" s="187"/>
    </row>
    <row r="44022" spans="256:256" hidden="1">
      <c r="IV44022" s="187"/>
    </row>
    <row r="44023" spans="256:256" hidden="1">
      <c r="IV44023" s="187"/>
    </row>
    <row r="44024" spans="256:256" hidden="1">
      <c r="IV44024" s="187"/>
    </row>
    <row r="44025" spans="256:256" hidden="1">
      <c r="IV44025" s="187"/>
    </row>
    <row r="44026" spans="256:256" hidden="1">
      <c r="IV44026" s="187"/>
    </row>
    <row r="44027" spans="256:256" hidden="1">
      <c r="IV44027" s="187"/>
    </row>
    <row r="44028" spans="256:256" hidden="1">
      <c r="IV44028" s="187"/>
    </row>
    <row r="44029" spans="256:256" hidden="1">
      <c r="IV44029" s="187"/>
    </row>
    <row r="44030" spans="256:256" hidden="1">
      <c r="IV44030" s="187"/>
    </row>
    <row r="44031" spans="256:256" hidden="1">
      <c r="IV44031" s="187"/>
    </row>
    <row r="44032" spans="256:256" hidden="1">
      <c r="IV44032" s="187"/>
    </row>
    <row r="44033" spans="256:256" hidden="1">
      <c r="IV44033" s="187"/>
    </row>
    <row r="44034" spans="256:256" hidden="1">
      <c r="IV44034" s="187"/>
    </row>
    <row r="44035" spans="256:256" hidden="1">
      <c r="IV44035" s="187"/>
    </row>
    <row r="44036" spans="256:256" hidden="1">
      <c r="IV44036" s="187"/>
    </row>
    <row r="44037" spans="256:256" hidden="1">
      <c r="IV44037" s="187"/>
    </row>
    <row r="44038" spans="256:256" hidden="1">
      <c r="IV44038" s="187"/>
    </row>
    <row r="44039" spans="256:256" hidden="1">
      <c r="IV44039" s="187"/>
    </row>
    <row r="44040" spans="256:256" hidden="1">
      <c r="IV44040" s="187"/>
    </row>
    <row r="44041" spans="256:256" hidden="1">
      <c r="IV44041" s="187"/>
    </row>
    <row r="44042" spans="256:256" hidden="1">
      <c r="IV44042" s="187"/>
    </row>
    <row r="44043" spans="256:256" hidden="1">
      <c r="IV44043" s="187"/>
    </row>
    <row r="44044" spans="256:256" hidden="1">
      <c r="IV44044" s="187"/>
    </row>
    <row r="44045" spans="256:256" hidden="1">
      <c r="IV44045" s="187"/>
    </row>
    <row r="44046" spans="256:256" hidden="1">
      <c r="IV44046" s="187"/>
    </row>
    <row r="44047" spans="256:256" hidden="1">
      <c r="IV44047" s="187"/>
    </row>
    <row r="44048" spans="256:256" hidden="1">
      <c r="IV44048" s="187"/>
    </row>
    <row r="44049" spans="256:256" hidden="1">
      <c r="IV44049" s="187"/>
    </row>
    <row r="44050" spans="256:256" hidden="1">
      <c r="IV44050" s="187"/>
    </row>
    <row r="44051" spans="256:256" hidden="1">
      <c r="IV44051" s="187"/>
    </row>
    <row r="44052" spans="256:256" hidden="1">
      <c r="IV44052" s="187"/>
    </row>
    <row r="44053" spans="256:256" hidden="1">
      <c r="IV44053" s="187"/>
    </row>
    <row r="44054" spans="256:256" hidden="1">
      <c r="IV44054" s="187"/>
    </row>
    <row r="44055" spans="256:256" hidden="1">
      <c r="IV44055" s="187"/>
    </row>
    <row r="44056" spans="256:256" hidden="1">
      <c r="IV44056" s="187"/>
    </row>
    <row r="44057" spans="256:256" hidden="1">
      <c r="IV44057" s="187"/>
    </row>
    <row r="44058" spans="256:256" hidden="1">
      <c r="IV44058" s="187"/>
    </row>
    <row r="44059" spans="256:256" hidden="1">
      <c r="IV44059" s="187"/>
    </row>
    <row r="44060" spans="256:256" hidden="1">
      <c r="IV44060" s="187"/>
    </row>
    <row r="44061" spans="256:256" hidden="1">
      <c r="IV44061" s="187"/>
    </row>
    <row r="44062" spans="256:256" hidden="1">
      <c r="IV44062" s="187"/>
    </row>
    <row r="44063" spans="256:256" hidden="1">
      <c r="IV44063" s="187"/>
    </row>
    <row r="44064" spans="256:256" hidden="1">
      <c r="IV44064" s="187"/>
    </row>
    <row r="44065" spans="256:256" hidden="1">
      <c r="IV44065" s="187"/>
    </row>
    <row r="44066" spans="256:256" hidden="1">
      <c r="IV44066" s="187"/>
    </row>
    <row r="44067" spans="256:256" hidden="1">
      <c r="IV44067" s="187"/>
    </row>
    <row r="44068" spans="256:256" hidden="1">
      <c r="IV44068" s="187"/>
    </row>
    <row r="44069" spans="256:256" hidden="1">
      <c r="IV44069" s="187"/>
    </row>
    <row r="44070" spans="256:256" hidden="1">
      <c r="IV44070" s="187"/>
    </row>
    <row r="44071" spans="256:256" hidden="1">
      <c r="IV44071" s="187"/>
    </row>
    <row r="44072" spans="256:256" hidden="1">
      <c r="IV44072" s="187"/>
    </row>
    <row r="44073" spans="256:256" hidden="1">
      <c r="IV44073" s="187"/>
    </row>
    <row r="44074" spans="256:256" hidden="1">
      <c r="IV44074" s="187"/>
    </row>
    <row r="44075" spans="256:256" hidden="1">
      <c r="IV44075" s="187"/>
    </row>
    <row r="44076" spans="256:256" hidden="1">
      <c r="IV44076" s="187"/>
    </row>
    <row r="44077" spans="256:256" hidden="1">
      <c r="IV44077" s="187"/>
    </row>
    <row r="44078" spans="256:256" hidden="1">
      <c r="IV44078" s="187"/>
    </row>
    <row r="44079" spans="256:256" hidden="1">
      <c r="IV44079" s="187"/>
    </row>
    <row r="44080" spans="256:256" hidden="1">
      <c r="IV44080" s="187"/>
    </row>
    <row r="44081" spans="256:256" hidden="1">
      <c r="IV44081" s="187"/>
    </row>
    <row r="44082" spans="256:256" hidden="1">
      <c r="IV44082" s="187"/>
    </row>
    <row r="44083" spans="256:256" hidden="1">
      <c r="IV44083" s="187"/>
    </row>
    <row r="44084" spans="256:256" hidden="1">
      <c r="IV44084" s="187"/>
    </row>
    <row r="44085" spans="256:256" hidden="1">
      <c r="IV44085" s="187"/>
    </row>
    <row r="44086" spans="256:256" hidden="1">
      <c r="IV44086" s="187"/>
    </row>
    <row r="44087" spans="256:256" hidden="1">
      <c r="IV44087" s="187"/>
    </row>
    <row r="44088" spans="256:256" hidden="1">
      <c r="IV44088" s="187"/>
    </row>
    <row r="44089" spans="256:256" hidden="1">
      <c r="IV44089" s="187"/>
    </row>
    <row r="44090" spans="256:256" hidden="1">
      <c r="IV44090" s="187"/>
    </row>
    <row r="44091" spans="256:256" hidden="1">
      <c r="IV44091" s="187"/>
    </row>
    <row r="44092" spans="256:256" hidden="1">
      <c r="IV44092" s="187"/>
    </row>
    <row r="44093" spans="256:256" hidden="1">
      <c r="IV44093" s="187"/>
    </row>
    <row r="44094" spans="256:256" hidden="1">
      <c r="IV44094" s="187"/>
    </row>
    <row r="44095" spans="256:256" hidden="1">
      <c r="IV44095" s="187"/>
    </row>
    <row r="44096" spans="256:256" hidden="1">
      <c r="IV44096" s="187"/>
    </row>
    <row r="44097" spans="256:256" hidden="1">
      <c r="IV44097" s="187"/>
    </row>
    <row r="44098" spans="256:256" hidden="1">
      <c r="IV44098" s="187"/>
    </row>
    <row r="44099" spans="256:256" hidden="1">
      <c r="IV44099" s="187"/>
    </row>
    <row r="44100" spans="256:256" hidden="1">
      <c r="IV44100" s="187"/>
    </row>
    <row r="44101" spans="256:256" hidden="1">
      <c r="IV44101" s="187"/>
    </row>
    <row r="44102" spans="256:256" hidden="1">
      <c r="IV44102" s="187"/>
    </row>
    <row r="44103" spans="256:256" hidden="1">
      <c r="IV44103" s="187"/>
    </row>
    <row r="44104" spans="256:256" hidden="1">
      <c r="IV44104" s="187"/>
    </row>
    <row r="44105" spans="256:256" hidden="1">
      <c r="IV44105" s="187"/>
    </row>
    <row r="44106" spans="256:256" hidden="1">
      <c r="IV44106" s="187"/>
    </row>
    <row r="44107" spans="256:256" hidden="1">
      <c r="IV44107" s="187"/>
    </row>
    <row r="44108" spans="256:256" hidden="1">
      <c r="IV44108" s="187"/>
    </row>
    <row r="44109" spans="256:256" hidden="1">
      <c r="IV44109" s="187"/>
    </row>
    <row r="44110" spans="256:256" hidden="1">
      <c r="IV44110" s="187"/>
    </row>
    <row r="44111" spans="256:256" hidden="1">
      <c r="IV44111" s="187"/>
    </row>
    <row r="44112" spans="256:256" hidden="1">
      <c r="IV44112" s="187"/>
    </row>
    <row r="44113" spans="256:256" hidden="1">
      <c r="IV44113" s="187"/>
    </row>
    <row r="44114" spans="256:256" hidden="1">
      <c r="IV44114" s="187"/>
    </row>
    <row r="44115" spans="256:256" hidden="1">
      <c r="IV44115" s="187"/>
    </row>
    <row r="44116" spans="256:256" hidden="1">
      <c r="IV44116" s="187"/>
    </row>
    <row r="44117" spans="256:256" hidden="1">
      <c r="IV44117" s="187"/>
    </row>
    <row r="44118" spans="256:256" hidden="1">
      <c r="IV44118" s="187"/>
    </row>
    <row r="44119" spans="256:256" hidden="1">
      <c r="IV44119" s="187"/>
    </row>
    <row r="44120" spans="256:256" hidden="1">
      <c r="IV44120" s="187"/>
    </row>
    <row r="44121" spans="256:256" hidden="1">
      <c r="IV44121" s="187"/>
    </row>
    <row r="44122" spans="256:256" hidden="1">
      <c r="IV44122" s="187"/>
    </row>
    <row r="44123" spans="256:256" hidden="1">
      <c r="IV44123" s="187"/>
    </row>
    <row r="44124" spans="256:256" hidden="1">
      <c r="IV44124" s="187"/>
    </row>
    <row r="44125" spans="256:256" hidden="1">
      <c r="IV44125" s="187"/>
    </row>
    <row r="44126" spans="256:256" hidden="1">
      <c r="IV44126" s="187"/>
    </row>
    <row r="44127" spans="256:256" hidden="1">
      <c r="IV44127" s="187"/>
    </row>
    <row r="44128" spans="256:256" hidden="1">
      <c r="IV44128" s="187"/>
    </row>
    <row r="44129" spans="256:256" hidden="1">
      <c r="IV44129" s="187"/>
    </row>
    <row r="44130" spans="256:256" hidden="1">
      <c r="IV44130" s="187"/>
    </row>
    <row r="44131" spans="256:256" hidden="1">
      <c r="IV44131" s="187"/>
    </row>
    <row r="44132" spans="256:256" hidden="1">
      <c r="IV44132" s="187"/>
    </row>
    <row r="44133" spans="256:256" hidden="1">
      <c r="IV44133" s="187"/>
    </row>
    <row r="44134" spans="256:256" hidden="1">
      <c r="IV44134" s="187"/>
    </row>
    <row r="44135" spans="256:256" hidden="1">
      <c r="IV44135" s="187"/>
    </row>
    <row r="44136" spans="256:256" hidden="1">
      <c r="IV44136" s="187"/>
    </row>
    <row r="44137" spans="256:256" hidden="1">
      <c r="IV44137" s="187"/>
    </row>
    <row r="44138" spans="256:256" hidden="1">
      <c r="IV44138" s="187"/>
    </row>
    <row r="44139" spans="256:256" hidden="1">
      <c r="IV44139" s="187"/>
    </row>
    <row r="44140" spans="256:256" hidden="1">
      <c r="IV44140" s="187"/>
    </row>
    <row r="44141" spans="256:256" hidden="1">
      <c r="IV44141" s="187"/>
    </row>
    <row r="44142" spans="256:256" hidden="1">
      <c r="IV44142" s="187"/>
    </row>
    <row r="44143" spans="256:256" hidden="1">
      <c r="IV44143" s="187"/>
    </row>
    <row r="44144" spans="256:256" hidden="1">
      <c r="IV44144" s="187"/>
    </row>
    <row r="44145" spans="256:256" hidden="1">
      <c r="IV44145" s="187"/>
    </row>
    <row r="44146" spans="256:256" hidden="1">
      <c r="IV44146" s="187"/>
    </row>
    <row r="44147" spans="256:256" hidden="1">
      <c r="IV44147" s="187"/>
    </row>
    <row r="44148" spans="256:256" hidden="1">
      <c r="IV44148" s="187"/>
    </row>
    <row r="44149" spans="256:256" hidden="1">
      <c r="IV44149" s="187"/>
    </row>
    <row r="44150" spans="256:256" hidden="1">
      <c r="IV44150" s="187"/>
    </row>
    <row r="44151" spans="256:256" hidden="1">
      <c r="IV44151" s="187"/>
    </row>
    <row r="44152" spans="256:256" hidden="1">
      <c r="IV44152" s="187"/>
    </row>
    <row r="44153" spans="256:256" hidden="1">
      <c r="IV44153" s="187"/>
    </row>
    <row r="44154" spans="256:256" hidden="1">
      <c r="IV44154" s="187"/>
    </row>
    <row r="44155" spans="256:256" hidden="1">
      <c r="IV44155" s="187"/>
    </row>
    <row r="44156" spans="256:256" hidden="1">
      <c r="IV44156" s="187"/>
    </row>
    <row r="44157" spans="256:256" hidden="1">
      <c r="IV44157" s="187"/>
    </row>
    <row r="44158" spans="256:256" hidden="1">
      <c r="IV44158" s="187"/>
    </row>
    <row r="44159" spans="256:256" hidden="1">
      <c r="IV44159" s="187"/>
    </row>
    <row r="44160" spans="256:256" hidden="1">
      <c r="IV44160" s="187"/>
    </row>
    <row r="44161" spans="256:256" hidden="1">
      <c r="IV44161" s="187"/>
    </row>
    <row r="44162" spans="256:256" hidden="1">
      <c r="IV44162" s="187"/>
    </row>
    <row r="44163" spans="256:256" hidden="1">
      <c r="IV44163" s="187"/>
    </row>
    <row r="44164" spans="256:256" hidden="1">
      <c r="IV44164" s="187"/>
    </row>
    <row r="44165" spans="256:256" hidden="1">
      <c r="IV44165" s="187"/>
    </row>
    <row r="44166" spans="256:256" hidden="1">
      <c r="IV44166" s="187"/>
    </row>
    <row r="44167" spans="256:256" hidden="1">
      <c r="IV44167" s="187"/>
    </row>
    <row r="44168" spans="256:256" hidden="1">
      <c r="IV44168" s="187"/>
    </row>
    <row r="44169" spans="256:256" hidden="1">
      <c r="IV44169" s="187"/>
    </row>
    <row r="44170" spans="256:256" hidden="1">
      <c r="IV44170" s="187"/>
    </row>
    <row r="44171" spans="256:256" hidden="1">
      <c r="IV44171" s="187"/>
    </row>
    <row r="44172" spans="256:256" hidden="1">
      <c r="IV44172" s="187"/>
    </row>
    <row r="44173" spans="256:256" hidden="1">
      <c r="IV44173" s="187"/>
    </row>
    <row r="44174" spans="256:256" hidden="1">
      <c r="IV44174" s="187"/>
    </row>
    <row r="44175" spans="256:256" hidden="1">
      <c r="IV44175" s="187"/>
    </row>
    <row r="44176" spans="256:256" hidden="1">
      <c r="IV44176" s="187"/>
    </row>
    <row r="44177" spans="256:256" hidden="1">
      <c r="IV44177" s="187"/>
    </row>
    <row r="44178" spans="256:256" hidden="1">
      <c r="IV44178" s="187"/>
    </row>
    <row r="44179" spans="256:256" hidden="1">
      <c r="IV44179" s="187"/>
    </row>
    <row r="44180" spans="256:256" hidden="1">
      <c r="IV44180" s="187"/>
    </row>
    <row r="44181" spans="256:256" hidden="1">
      <c r="IV44181" s="187"/>
    </row>
    <row r="44182" spans="256:256" hidden="1">
      <c r="IV44182" s="187"/>
    </row>
    <row r="44183" spans="256:256" hidden="1">
      <c r="IV44183" s="187"/>
    </row>
    <row r="44184" spans="256:256" hidden="1">
      <c r="IV44184" s="187"/>
    </row>
    <row r="44185" spans="256:256" hidden="1">
      <c r="IV44185" s="187"/>
    </row>
    <row r="44186" spans="256:256" hidden="1">
      <c r="IV44186" s="187"/>
    </row>
    <row r="44187" spans="256:256" hidden="1">
      <c r="IV44187" s="187"/>
    </row>
    <row r="44188" spans="256:256" hidden="1">
      <c r="IV44188" s="187"/>
    </row>
    <row r="44189" spans="256:256" hidden="1">
      <c r="IV44189" s="187"/>
    </row>
    <row r="44190" spans="256:256" hidden="1">
      <c r="IV44190" s="187"/>
    </row>
    <row r="44191" spans="256:256" hidden="1">
      <c r="IV44191" s="187"/>
    </row>
    <row r="44192" spans="256:256" hidden="1">
      <c r="IV44192" s="187"/>
    </row>
    <row r="44193" spans="256:256" hidden="1">
      <c r="IV44193" s="187"/>
    </row>
    <row r="44194" spans="256:256" hidden="1">
      <c r="IV44194" s="187"/>
    </row>
    <row r="44195" spans="256:256" hidden="1">
      <c r="IV44195" s="187"/>
    </row>
    <row r="44196" spans="256:256" hidden="1">
      <c r="IV44196" s="187"/>
    </row>
    <row r="44197" spans="256:256" hidden="1">
      <c r="IV44197" s="187"/>
    </row>
    <row r="44198" spans="256:256" hidden="1">
      <c r="IV44198" s="187"/>
    </row>
    <row r="44199" spans="256:256" hidden="1">
      <c r="IV44199" s="187"/>
    </row>
    <row r="44200" spans="256:256" hidden="1">
      <c r="IV44200" s="187"/>
    </row>
    <row r="44201" spans="256:256" hidden="1">
      <c r="IV44201" s="187"/>
    </row>
    <row r="44202" spans="256:256" hidden="1">
      <c r="IV44202" s="187"/>
    </row>
    <row r="44203" spans="256:256" hidden="1">
      <c r="IV44203" s="187"/>
    </row>
    <row r="44204" spans="256:256" hidden="1">
      <c r="IV44204" s="187"/>
    </row>
    <row r="44205" spans="256:256" hidden="1">
      <c r="IV44205" s="187"/>
    </row>
    <row r="44206" spans="256:256" hidden="1">
      <c r="IV44206" s="187"/>
    </row>
    <row r="44207" spans="256:256" hidden="1">
      <c r="IV44207" s="187"/>
    </row>
    <row r="44208" spans="256:256" hidden="1">
      <c r="IV44208" s="187"/>
    </row>
    <row r="44209" spans="256:256" hidden="1">
      <c r="IV44209" s="187"/>
    </row>
    <row r="44210" spans="256:256" hidden="1">
      <c r="IV44210" s="187"/>
    </row>
    <row r="44211" spans="256:256" hidden="1">
      <c r="IV44211" s="187"/>
    </row>
    <row r="44212" spans="256:256" hidden="1">
      <c r="IV44212" s="187"/>
    </row>
    <row r="44213" spans="256:256" hidden="1">
      <c r="IV44213" s="187"/>
    </row>
    <row r="44214" spans="256:256" hidden="1">
      <c r="IV44214" s="187"/>
    </row>
    <row r="44215" spans="256:256" hidden="1">
      <c r="IV44215" s="187"/>
    </row>
    <row r="44216" spans="256:256" hidden="1">
      <c r="IV44216" s="187"/>
    </row>
    <row r="44217" spans="256:256" hidden="1">
      <c r="IV44217" s="187"/>
    </row>
    <row r="44218" spans="256:256" hidden="1">
      <c r="IV44218" s="187"/>
    </row>
    <row r="44219" spans="256:256" hidden="1">
      <c r="IV44219" s="187"/>
    </row>
    <row r="44220" spans="256:256" hidden="1">
      <c r="IV44220" s="187"/>
    </row>
    <row r="44221" spans="256:256" hidden="1">
      <c r="IV44221" s="187"/>
    </row>
    <row r="44222" spans="256:256" hidden="1">
      <c r="IV44222" s="187"/>
    </row>
    <row r="44223" spans="256:256" hidden="1">
      <c r="IV44223" s="187"/>
    </row>
    <row r="44224" spans="256:256" hidden="1">
      <c r="IV44224" s="187"/>
    </row>
    <row r="44225" spans="256:256" hidden="1">
      <c r="IV44225" s="187"/>
    </row>
    <row r="44226" spans="256:256" hidden="1">
      <c r="IV44226" s="187"/>
    </row>
    <row r="44227" spans="256:256" hidden="1">
      <c r="IV44227" s="187"/>
    </row>
    <row r="44228" spans="256:256" hidden="1">
      <c r="IV44228" s="187"/>
    </row>
    <row r="44229" spans="256:256" hidden="1">
      <c r="IV44229" s="187"/>
    </row>
    <row r="44230" spans="256:256" hidden="1">
      <c r="IV44230" s="187"/>
    </row>
    <row r="44231" spans="256:256" hidden="1">
      <c r="IV44231" s="187"/>
    </row>
    <row r="44232" spans="256:256" hidden="1">
      <c r="IV44232" s="187"/>
    </row>
    <row r="44233" spans="256:256" hidden="1">
      <c r="IV44233" s="187"/>
    </row>
    <row r="44234" spans="256:256" hidden="1">
      <c r="IV44234" s="187"/>
    </row>
    <row r="44235" spans="256:256" hidden="1">
      <c r="IV44235" s="187"/>
    </row>
    <row r="44236" spans="256:256" hidden="1">
      <c r="IV44236" s="187"/>
    </row>
    <row r="44237" spans="256:256" hidden="1">
      <c r="IV44237" s="187"/>
    </row>
    <row r="44238" spans="256:256" hidden="1">
      <c r="IV44238" s="187"/>
    </row>
    <row r="44239" spans="256:256" hidden="1">
      <c r="IV44239" s="187"/>
    </row>
    <row r="44240" spans="256:256" hidden="1">
      <c r="IV44240" s="187"/>
    </row>
    <row r="44241" spans="256:256" hidden="1">
      <c r="IV44241" s="187"/>
    </row>
    <row r="44242" spans="256:256" hidden="1">
      <c r="IV44242" s="187"/>
    </row>
    <row r="44243" spans="256:256" hidden="1">
      <c r="IV44243" s="187"/>
    </row>
    <row r="44244" spans="256:256" hidden="1">
      <c r="IV44244" s="187"/>
    </row>
    <row r="44245" spans="256:256" hidden="1">
      <c r="IV44245" s="187"/>
    </row>
    <row r="44246" spans="256:256" hidden="1">
      <c r="IV44246" s="187"/>
    </row>
    <row r="44247" spans="256:256" hidden="1">
      <c r="IV44247" s="187"/>
    </row>
    <row r="44248" spans="256:256" hidden="1">
      <c r="IV44248" s="187"/>
    </row>
    <row r="44249" spans="256:256" hidden="1">
      <c r="IV44249" s="187"/>
    </row>
    <row r="44250" spans="256:256" hidden="1">
      <c r="IV44250" s="187"/>
    </row>
    <row r="44251" spans="256:256" hidden="1">
      <c r="IV44251" s="187"/>
    </row>
    <row r="44252" spans="256:256" hidden="1">
      <c r="IV44252" s="187"/>
    </row>
    <row r="44253" spans="256:256" hidden="1">
      <c r="IV44253" s="187"/>
    </row>
    <row r="44254" spans="256:256" hidden="1">
      <c r="IV44254" s="187"/>
    </row>
    <row r="44255" spans="256:256" hidden="1">
      <c r="IV44255" s="187"/>
    </row>
    <row r="44256" spans="256:256" hidden="1">
      <c r="IV44256" s="187"/>
    </row>
    <row r="44257" spans="256:256" hidden="1">
      <c r="IV44257" s="187"/>
    </row>
    <row r="44258" spans="256:256" hidden="1">
      <c r="IV44258" s="187"/>
    </row>
    <row r="44259" spans="256:256" hidden="1">
      <c r="IV44259" s="187"/>
    </row>
    <row r="44260" spans="256:256" hidden="1">
      <c r="IV44260" s="187"/>
    </row>
    <row r="44261" spans="256:256" hidden="1">
      <c r="IV44261" s="187"/>
    </row>
    <row r="44262" spans="256:256" hidden="1">
      <c r="IV44262" s="187"/>
    </row>
    <row r="44263" spans="256:256" hidden="1">
      <c r="IV44263" s="187"/>
    </row>
    <row r="44264" spans="256:256" hidden="1">
      <c r="IV44264" s="187"/>
    </row>
    <row r="44265" spans="256:256" hidden="1">
      <c r="IV44265" s="187"/>
    </row>
    <row r="44266" spans="256:256" hidden="1">
      <c r="IV44266" s="187"/>
    </row>
    <row r="44267" spans="256:256" hidden="1">
      <c r="IV44267" s="187"/>
    </row>
    <row r="44268" spans="256:256" hidden="1">
      <c r="IV44268" s="187"/>
    </row>
    <row r="44269" spans="256:256" hidden="1">
      <c r="IV44269" s="187"/>
    </row>
    <row r="44270" spans="256:256" hidden="1">
      <c r="IV44270" s="187"/>
    </row>
    <row r="44271" spans="256:256" hidden="1">
      <c r="IV44271" s="187"/>
    </row>
    <row r="44272" spans="256:256" hidden="1">
      <c r="IV44272" s="187"/>
    </row>
    <row r="44273" spans="256:256" hidden="1">
      <c r="IV44273" s="187"/>
    </row>
    <row r="44274" spans="256:256" hidden="1">
      <c r="IV44274" s="187"/>
    </row>
    <row r="44275" spans="256:256" hidden="1">
      <c r="IV44275" s="187"/>
    </row>
    <row r="44276" spans="256:256" hidden="1">
      <c r="IV44276" s="187"/>
    </row>
    <row r="44277" spans="256:256" hidden="1">
      <c r="IV44277" s="187"/>
    </row>
    <row r="44278" spans="256:256" hidden="1">
      <c r="IV44278" s="187"/>
    </row>
    <row r="44279" spans="256:256" hidden="1">
      <c r="IV44279" s="187"/>
    </row>
    <row r="44280" spans="256:256" hidden="1">
      <c r="IV44280" s="187"/>
    </row>
    <row r="44281" spans="256:256" hidden="1">
      <c r="IV44281" s="187"/>
    </row>
    <row r="44282" spans="256:256" hidden="1">
      <c r="IV44282" s="187"/>
    </row>
    <row r="44283" spans="256:256" hidden="1">
      <c r="IV44283" s="187"/>
    </row>
    <row r="44284" spans="256:256" hidden="1">
      <c r="IV44284" s="187"/>
    </row>
    <row r="44285" spans="256:256" hidden="1">
      <c r="IV44285" s="187"/>
    </row>
    <row r="44286" spans="256:256" hidden="1">
      <c r="IV44286" s="187"/>
    </row>
    <row r="44287" spans="256:256" hidden="1">
      <c r="IV44287" s="187"/>
    </row>
    <row r="44288" spans="256:256" hidden="1">
      <c r="IV44288" s="187"/>
    </row>
    <row r="44289" spans="256:256" hidden="1">
      <c r="IV44289" s="187"/>
    </row>
    <row r="44290" spans="256:256" hidden="1">
      <c r="IV44290" s="187"/>
    </row>
    <row r="44291" spans="256:256" hidden="1">
      <c r="IV44291" s="187"/>
    </row>
    <row r="44292" spans="256:256" hidden="1">
      <c r="IV44292" s="187"/>
    </row>
    <row r="44293" spans="256:256" hidden="1">
      <c r="IV44293" s="187"/>
    </row>
    <row r="44294" spans="256:256" hidden="1">
      <c r="IV44294" s="187"/>
    </row>
    <row r="44295" spans="256:256" hidden="1">
      <c r="IV44295" s="187"/>
    </row>
    <row r="44296" spans="256:256" hidden="1">
      <c r="IV44296" s="187"/>
    </row>
    <row r="44297" spans="256:256" hidden="1">
      <c r="IV44297" s="187"/>
    </row>
    <row r="44298" spans="256:256" hidden="1">
      <c r="IV44298" s="187"/>
    </row>
    <row r="44299" spans="256:256" hidden="1">
      <c r="IV44299" s="187"/>
    </row>
    <row r="44300" spans="256:256" hidden="1">
      <c r="IV44300" s="187"/>
    </row>
    <row r="44301" spans="256:256" hidden="1">
      <c r="IV44301" s="187"/>
    </row>
    <row r="44302" spans="256:256" hidden="1">
      <c r="IV44302" s="187"/>
    </row>
    <row r="44303" spans="256:256" hidden="1">
      <c r="IV44303" s="187"/>
    </row>
    <row r="44304" spans="256:256" hidden="1">
      <c r="IV44304" s="187"/>
    </row>
    <row r="44305" spans="256:256" hidden="1">
      <c r="IV44305" s="187"/>
    </row>
    <row r="44306" spans="256:256" hidden="1">
      <c r="IV44306" s="187"/>
    </row>
    <row r="44307" spans="256:256" hidden="1">
      <c r="IV44307" s="187"/>
    </row>
    <row r="44308" spans="256:256" hidden="1">
      <c r="IV44308" s="187"/>
    </row>
    <row r="44309" spans="256:256" hidden="1">
      <c r="IV44309" s="187"/>
    </row>
    <row r="44310" spans="256:256" hidden="1">
      <c r="IV44310" s="187"/>
    </row>
    <row r="44311" spans="256:256" hidden="1">
      <c r="IV44311" s="187"/>
    </row>
    <row r="44312" spans="256:256" hidden="1">
      <c r="IV44312" s="187"/>
    </row>
    <row r="44313" spans="256:256" hidden="1">
      <c r="IV44313" s="187"/>
    </row>
    <row r="44314" spans="256:256" hidden="1">
      <c r="IV44314" s="187"/>
    </row>
    <row r="44315" spans="256:256" hidden="1">
      <c r="IV44315" s="187"/>
    </row>
    <row r="44316" spans="256:256" hidden="1">
      <c r="IV44316" s="187"/>
    </row>
    <row r="44317" spans="256:256" hidden="1">
      <c r="IV44317" s="187"/>
    </row>
    <row r="44318" spans="256:256" hidden="1">
      <c r="IV44318" s="187"/>
    </row>
    <row r="44319" spans="256:256" hidden="1">
      <c r="IV44319" s="187"/>
    </row>
    <row r="44320" spans="256:256" hidden="1">
      <c r="IV44320" s="187"/>
    </row>
    <row r="44321" spans="256:256" hidden="1">
      <c r="IV44321" s="187"/>
    </row>
    <row r="44322" spans="256:256" hidden="1">
      <c r="IV44322" s="187"/>
    </row>
    <row r="44323" spans="256:256" hidden="1">
      <c r="IV44323" s="187"/>
    </row>
    <row r="44324" spans="256:256" hidden="1">
      <c r="IV44324" s="187"/>
    </row>
    <row r="44325" spans="256:256" hidden="1">
      <c r="IV44325" s="187"/>
    </row>
    <row r="44326" spans="256:256" hidden="1">
      <c r="IV44326" s="187"/>
    </row>
    <row r="44327" spans="256:256" hidden="1">
      <c r="IV44327" s="187"/>
    </row>
    <row r="44328" spans="256:256" hidden="1">
      <c r="IV44328" s="187"/>
    </row>
    <row r="44329" spans="256:256" hidden="1">
      <c r="IV44329" s="187"/>
    </row>
    <row r="44330" spans="256:256" hidden="1">
      <c r="IV44330" s="187"/>
    </row>
    <row r="44331" spans="256:256" hidden="1">
      <c r="IV44331" s="187"/>
    </row>
    <row r="44332" spans="256:256" hidden="1">
      <c r="IV44332" s="187"/>
    </row>
    <row r="44333" spans="256:256" hidden="1">
      <c r="IV44333" s="187"/>
    </row>
    <row r="44334" spans="256:256" hidden="1">
      <c r="IV44334" s="187"/>
    </row>
    <row r="44335" spans="256:256" hidden="1">
      <c r="IV44335" s="187"/>
    </row>
    <row r="44336" spans="256:256" hidden="1">
      <c r="IV44336" s="187"/>
    </row>
    <row r="44337" spans="256:256" hidden="1">
      <c r="IV44337" s="187"/>
    </row>
    <row r="44338" spans="256:256" hidden="1">
      <c r="IV44338" s="187"/>
    </row>
    <row r="44339" spans="256:256" hidden="1">
      <c r="IV44339" s="187"/>
    </row>
    <row r="44340" spans="256:256" hidden="1">
      <c r="IV44340" s="187"/>
    </row>
    <row r="44341" spans="256:256" hidden="1">
      <c r="IV44341" s="187"/>
    </row>
    <row r="44342" spans="256:256" hidden="1">
      <c r="IV44342" s="187"/>
    </row>
    <row r="44343" spans="256:256" hidden="1">
      <c r="IV44343" s="187"/>
    </row>
    <row r="44344" spans="256:256" hidden="1">
      <c r="IV44344" s="187"/>
    </row>
    <row r="44345" spans="256:256" hidden="1">
      <c r="IV44345" s="187"/>
    </row>
    <row r="44346" spans="256:256" hidden="1">
      <c r="IV44346" s="187"/>
    </row>
    <row r="44347" spans="256:256" hidden="1">
      <c r="IV44347" s="187"/>
    </row>
    <row r="44348" spans="256:256" hidden="1">
      <c r="IV44348" s="187"/>
    </row>
    <row r="44349" spans="256:256" hidden="1">
      <c r="IV44349" s="187"/>
    </row>
    <row r="44350" spans="256:256" hidden="1">
      <c r="IV44350" s="187"/>
    </row>
    <row r="44351" spans="256:256" hidden="1">
      <c r="IV44351" s="187"/>
    </row>
    <row r="44352" spans="256:256" hidden="1">
      <c r="IV44352" s="187"/>
    </row>
    <row r="44353" spans="256:256" hidden="1">
      <c r="IV44353" s="187"/>
    </row>
    <row r="44354" spans="256:256" hidden="1">
      <c r="IV44354" s="187"/>
    </row>
    <row r="44355" spans="256:256" hidden="1">
      <c r="IV44355" s="187"/>
    </row>
    <row r="44356" spans="256:256" hidden="1">
      <c r="IV44356" s="187"/>
    </row>
    <row r="44357" spans="256:256" hidden="1">
      <c r="IV44357" s="187"/>
    </row>
    <row r="44358" spans="256:256" hidden="1">
      <c r="IV44358" s="187"/>
    </row>
    <row r="44359" spans="256:256" hidden="1">
      <c r="IV44359" s="187"/>
    </row>
    <row r="44360" spans="256:256" hidden="1">
      <c r="IV44360" s="187"/>
    </row>
    <row r="44361" spans="256:256" hidden="1">
      <c r="IV44361" s="187"/>
    </row>
    <row r="44362" spans="256:256" hidden="1">
      <c r="IV44362" s="187"/>
    </row>
    <row r="44363" spans="256:256" hidden="1">
      <c r="IV44363" s="187"/>
    </row>
    <row r="44364" spans="256:256" hidden="1">
      <c r="IV44364" s="187"/>
    </row>
    <row r="44365" spans="256:256" hidden="1">
      <c r="IV44365" s="187"/>
    </row>
    <row r="44366" spans="256:256" hidden="1">
      <c r="IV44366" s="187"/>
    </row>
    <row r="44367" spans="256:256" hidden="1">
      <c r="IV44367" s="187"/>
    </row>
    <row r="44368" spans="256:256" hidden="1">
      <c r="IV44368" s="187"/>
    </row>
    <row r="44369" spans="256:256" hidden="1">
      <c r="IV44369" s="187"/>
    </row>
    <row r="44370" spans="256:256" hidden="1">
      <c r="IV44370" s="187"/>
    </row>
    <row r="44371" spans="256:256" hidden="1">
      <c r="IV44371" s="187"/>
    </row>
    <row r="44372" spans="256:256" hidden="1">
      <c r="IV44372" s="187"/>
    </row>
    <row r="44373" spans="256:256" hidden="1">
      <c r="IV44373" s="187"/>
    </row>
    <row r="44374" spans="256:256" hidden="1">
      <c r="IV44374" s="187"/>
    </row>
    <row r="44375" spans="256:256" hidden="1">
      <c r="IV44375" s="187"/>
    </row>
    <row r="44376" spans="256:256" hidden="1">
      <c r="IV44376" s="187"/>
    </row>
    <row r="44377" spans="256:256" hidden="1">
      <c r="IV44377" s="187"/>
    </row>
    <row r="44378" spans="256:256" hidden="1">
      <c r="IV44378" s="187"/>
    </row>
    <row r="44379" spans="256:256" hidden="1">
      <c r="IV44379" s="187"/>
    </row>
    <row r="44380" spans="256:256" hidden="1">
      <c r="IV44380" s="187"/>
    </row>
    <row r="44381" spans="256:256" hidden="1">
      <c r="IV44381" s="187"/>
    </row>
    <row r="44382" spans="256:256" hidden="1">
      <c r="IV44382" s="187"/>
    </row>
    <row r="44383" spans="256:256" hidden="1">
      <c r="IV44383" s="187"/>
    </row>
    <row r="44384" spans="256:256" hidden="1">
      <c r="IV44384" s="187"/>
    </row>
    <row r="44385" spans="256:256" hidden="1">
      <c r="IV44385" s="187"/>
    </row>
    <row r="44386" spans="256:256" hidden="1">
      <c r="IV44386" s="187"/>
    </row>
    <row r="44387" spans="256:256" hidden="1">
      <c r="IV44387" s="187"/>
    </row>
    <row r="44388" spans="256:256" hidden="1">
      <c r="IV44388" s="187"/>
    </row>
    <row r="44389" spans="256:256" hidden="1">
      <c r="IV44389" s="187"/>
    </row>
    <row r="44390" spans="256:256" hidden="1">
      <c r="IV44390" s="187"/>
    </row>
    <row r="44391" spans="256:256" hidden="1">
      <c r="IV44391" s="187"/>
    </row>
    <row r="44392" spans="256:256" hidden="1">
      <c r="IV44392" s="187"/>
    </row>
    <row r="44393" spans="256:256" hidden="1">
      <c r="IV44393" s="187"/>
    </row>
    <row r="44394" spans="256:256" hidden="1">
      <c r="IV44394" s="187"/>
    </row>
    <row r="44395" spans="256:256" hidden="1">
      <c r="IV44395" s="187"/>
    </row>
    <row r="44396" spans="256:256" hidden="1">
      <c r="IV44396" s="187"/>
    </row>
    <row r="44397" spans="256:256" hidden="1">
      <c r="IV44397" s="187"/>
    </row>
    <row r="44398" spans="256:256" hidden="1">
      <c r="IV44398" s="187"/>
    </row>
    <row r="44399" spans="256:256" hidden="1">
      <c r="IV44399" s="187"/>
    </row>
    <row r="44400" spans="256:256" hidden="1">
      <c r="IV44400" s="187"/>
    </row>
    <row r="44401" spans="256:256" hidden="1">
      <c r="IV44401" s="187"/>
    </row>
    <row r="44402" spans="256:256" hidden="1">
      <c r="IV44402" s="187"/>
    </row>
    <row r="44403" spans="256:256" hidden="1">
      <c r="IV44403" s="187"/>
    </row>
    <row r="44404" spans="256:256" hidden="1">
      <c r="IV44404" s="187"/>
    </row>
    <row r="44405" spans="256:256" hidden="1">
      <c r="IV44405" s="187"/>
    </row>
    <row r="44406" spans="256:256" hidden="1">
      <c r="IV44406" s="187"/>
    </row>
    <row r="44407" spans="256:256" hidden="1">
      <c r="IV44407" s="187"/>
    </row>
    <row r="44408" spans="256:256" hidden="1">
      <c r="IV44408" s="187"/>
    </row>
    <row r="44409" spans="256:256" hidden="1">
      <c r="IV44409" s="187"/>
    </row>
    <row r="44410" spans="256:256" hidden="1">
      <c r="IV44410" s="187"/>
    </row>
    <row r="44411" spans="256:256" hidden="1">
      <c r="IV44411" s="187"/>
    </row>
    <row r="44412" spans="256:256" hidden="1">
      <c r="IV44412" s="187"/>
    </row>
    <row r="44413" spans="256:256" hidden="1">
      <c r="IV44413" s="187"/>
    </row>
    <row r="44414" spans="256:256" hidden="1">
      <c r="IV44414" s="187"/>
    </row>
    <row r="44415" spans="256:256" hidden="1">
      <c r="IV44415" s="187"/>
    </row>
    <row r="44416" spans="256:256" hidden="1">
      <c r="IV44416" s="187"/>
    </row>
    <row r="44417" spans="256:256" hidden="1">
      <c r="IV44417" s="187"/>
    </row>
    <row r="44418" spans="256:256" hidden="1">
      <c r="IV44418" s="187"/>
    </row>
    <row r="44419" spans="256:256" hidden="1">
      <c r="IV44419" s="187"/>
    </row>
    <row r="44420" spans="256:256" hidden="1">
      <c r="IV44420" s="187"/>
    </row>
    <row r="44421" spans="256:256" hidden="1">
      <c r="IV44421" s="187"/>
    </row>
    <row r="44422" spans="256:256" hidden="1">
      <c r="IV44422" s="187"/>
    </row>
    <row r="44423" spans="256:256" hidden="1">
      <c r="IV44423" s="187"/>
    </row>
    <row r="44424" spans="256:256" hidden="1">
      <c r="IV44424" s="187"/>
    </row>
    <row r="44425" spans="256:256" hidden="1">
      <c r="IV44425" s="187"/>
    </row>
    <row r="44426" spans="256:256" hidden="1">
      <c r="IV44426" s="187"/>
    </row>
    <row r="44427" spans="256:256" hidden="1">
      <c r="IV44427" s="187"/>
    </row>
    <row r="44428" spans="256:256" hidden="1">
      <c r="IV44428" s="187"/>
    </row>
    <row r="44429" spans="256:256" hidden="1">
      <c r="IV44429" s="187"/>
    </row>
    <row r="44430" spans="256:256" hidden="1">
      <c r="IV44430" s="187"/>
    </row>
    <row r="44431" spans="256:256" hidden="1">
      <c r="IV44431" s="187"/>
    </row>
    <row r="44432" spans="256:256" hidden="1">
      <c r="IV44432" s="187"/>
    </row>
    <row r="44433" spans="256:256" hidden="1">
      <c r="IV44433" s="187"/>
    </row>
    <row r="44434" spans="256:256" hidden="1">
      <c r="IV44434" s="187"/>
    </row>
    <row r="44435" spans="256:256" hidden="1">
      <c r="IV44435" s="187"/>
    </row>
    <row r="44436" spans="256:256" hidden="1">
      <c r="IV44436" s="187"/>
    </row>
    <row r="44437" spans="256:256" hidden="1">
      <c r="IV44437" s="187"/>
    </row>
    <row r="44438" spans="256:256" hidden="1">
      <c r="IV44438" s="187"/>
    </row>
    <row r="44439" spans="256:256" hidden="1">
      <c r="IV44439" s="187"/>
    </row>
    <row r="44440" spans="256:256" hidden="1">
      <c r="IV44440" s="187"/>
    </row>
    <row r="44441" spans="256:256" hidden="1">
      <c r="IV44441" s="187"/>
    </row>
    <row r="44442" spans="256:256" hidden="1">
      <c r="IV44442" s="187"/>
    </row>
    <row r="44443" spans="256:256" hidden="1">
      <c r="IV44443" s="187"/>
    </row>
    <row r="44444" spans="256:256" hidden="1">
      <c r="IV44444" s="187"/>
    </row>
    <row r="44445" spans="256:256" hidden="1">
      <c r="IV44445" s="187"/>
    </row>
    <row r="44446" spans="256:256" hidden="1">
      <c r="IV44446" s="187"/>
    </row>
    <row r="44447" spans="256:256" hidden="1">
      <c r="IV44447" s="187"/>
    </row>
    <row r="44448" spans="256:256" hidden="1">
      <c r="IV44448" s="187"/>
    </row>
    <row r="44449" spans="256:256" hidden="1">
      <c r="IV44449" s="187"/>
    </row>
    <row r="44450" spans="256:256" hidden="1">
      <c r="IV44450" s="187"/>
    </row>
    <row r="44451" spans="256:256" hidden="1">
      <c r="IV44451" s="187"/>
    </row>
    <row r="44452" spans="256:256" hidden="1">
      <c r="IV44452" s="187"/>
    </row>
    <row r="44453" spans="256:256" hidden="1">
      <c r="IV44453" s="187"/>
    </row>
    <row r="44454" spans="256:256" hidden="1">
      <c r="IV44454" s="187"/>
    </row>
    <row r="44455" spans="256:256" hidden="1">
      <c r="IV44455" s="187"/>
    </row>
    <row r="44456" spans="256:256" hidden="1">
      <c r="IV44456" s="187"/>
    </row>
    <row r="44457" spans="256:256" hidden="1">
      <c r="IV44457" s="187"/>
    </row>
    <row r="44458" spans="256:256" hidden="1">
      <c r="IV44458" s="187"/>
    </row>
    <row r="44459" spans="256:256" hidden="1">
      <c r="IV44459" s="187"/>
    </row>
    <row r="44460" spans="256:256" hidden="1">
      <c r="IV44460" s="187"/>
    </row>
    <row r="44461" spans="256:256" hidden="1">
      <c r="IV44461" s="187"/>
    </row>
    <row r="44462" spans="256:256" hidden="1">
      <c r="IV44462" s="187"/>
    </row>
    <row r="44463" spans="256:256" hidden="1">
      <c r="IV44463" s="187"/>
    </row>
    <row r="44464" spans="256:256" hidden="1">
      <c r="IV44464" s="187"/>
    </row>
    <row r="44465" spans="256:256" hidden="1">
      <c r="IV44465" s="187"/>
    </row>
    <row r="44466" spans="256:256" hidden="1">
      <c r="IV44466" s="187"/>
    </row>
    <row r="44467" spans="256:256" hidden="1">
      <c r="IV44467" s="187"/>
    </row>
    <row r="44468" spans="256:256" hidden="1">
      <c r="IV44468" s="187"/>
    </row>
    <row r="44469" spans="256:256" hidden="1">
      <c r="IV44469" s="187"/>
    </row>
    <row r="44470" spans="256:256" hidden="1">
      <c r="IV44470" s="187"/>
    </row>
    <row r="44471" spans="256:256" hidden="1">
      <c r="IV44471" s="187"/>
    </row>
    <row r="44472" spans="256:256" hidden="1">
      <c r="IV44472" s="187"/>
    </row>
    <row r="44473" spans="256:256" hidden="1">
      <c r="IV44473" s="187"/>
    </row>
    <row r="44474" spans="256:256" hidden="1">
      <c r="IV44474" s="187"/>
    </row>
    <row r="44475" spans="256:256" hidden="1">
      <c r="IV44475" s="187"/>
    </row>
    <row r="44476" spans="256:256" hidden="1">
      <c r="IV44476" s="187"/>
    </row>
    <row r="44477" spans="256:256" hidden="1">
      <c r="IV44477" s="187"/>
    </row>
    <row r="44478" spans="256:256" hidden="1">
      <c r="IV44478" s="187"/>
    </row>
    <row r="44479" spans="256:256" hidden="1">
      <c r="IV44479" s="187"/>
    </row>
    <row r="44480" spans="256:256" hidden="1">
      <c r="IV44480" s="187"/>
    </row>
    <row r="44481" spans="256:256" hidden="1">
      <c r="IV44481" s="187"/>
    </row>
    <row r="44482" spans="256:256" hidden="1">
      <c r="IV44482" s="187"/>
    </row>
    <row r="44483" spans="256:256" hidden="1">
      <c r="IV44483" s="187"/>
    </row>
    <row r="44484" spans="256:256" hidden="1">
      <c r="IV44484" s="187"/>
    </row>
    <row r="44485" spans="256:256" hidden="1">
      <c r="IV44485" s="187"/>
    </row>
    <row r="44486" spans="256:256" hidden="1">
      <c r="IV44486" s="187"/>
    </row>
    <row r="44487" spans="256:256" hidden="1">
      <c r="IV44487" s="187"/>
    </row>
    <row r="44488" spans="256:256" hidden="1">
      <c r="IV44488" s="187"/>
    </row>
    <row r="44489" spans="256:256" hidden="1">
      <c r="IV44489" s="187"/>
    </row>
    <row r="44490" spans="256:256" hidden="1">
      <c r="IV44490" s="187"/>
    </row>
    <row r="44491" spans="256:256" hidden="1">
      <c r="IV44491" s="187"/>
    </row>
    <row r="44492" spans="256:256" hidden="1">
      <c r="IV44492" s="187"/>
    </row>
    <row r="44493" spans="256:256" hidden="1">
      <c r="IV44493" s="187"/>
    </row>
    <row r="44494" spans="256:256" hidden="1">
      <c r="IV44494" s="187"/>
    </row>
    <row r="44495" spans="256:256" hidden="1">
      <c r="IV44495" s="187"/>
    </row>
    <row r="44496" spans="256:256" hidden="1">
      <c r="IV44496" s="187"/>
    </row>
    <row r="44497" spans="256:256" hidden="1">
      <c r="IV44497" s="187"/>
    </row>
    <row r="44498" spans="256:256" hidden="1">
      <c r="IV44498" s="187"/>
    </row>
    <row r="44499" spans="256:256" hidden="1">
      <c r="IV44499" s="187"/>
    </row>
    <row r="44500" spans="256:256" hidden="1">
      <c r="IV44500" s="187"/>
    </row>
    <row r="44501" spans="256:256" hidden="1">
      <c r="IV44501" s="187"/>
    </row>
    <row r="44502" spans="256:256" hidden="1">
      <c r="IV44502" s="187"/>
    </row>
    <row r="44503" spans="256:256" hidden="1">
      <c r="IV44503" s="187"/>
    </row>
    <row r="44504" spans="256:256" hidden="1">
      <c r="IV44504" s="187"/>
    </row>
    <row r="44505" spans="256:256" hidden="1">
      <c r="IV44505" s="187"/>
    </row>
    <row r="44506" spans="256:256" hidden="1">
      <c r="IV44506" s="187"/>
    </row>
    <row r="44507" spans="256:256" hidden="1">
      <c r="IV44507" s="187"/>
    </row>
    <row r="44508" spans="256:256" hidden="1">
      <c r="IV44508" s="187"/>
    </row>
    <row r="44509" spans="256:256" hidden="1">
      <c r="IV44509" s="187"/>
    </row>
    <row r="44510" spans="256:256" hidden="1">
      <c r="IV44510" s="187"/>
    </row>
    <row r="44511" spans="256:256" hidden="1">
      <c r="IV44511" s="187"/>
    </row>
    <row r="44512" spans="256:256" hidden="1">
      <c r="IV44512" s="187"/>
    </row>
    <row r="44513" spans="256:256" hidden="1">
      <c r="IV44513" s="187"/>
    </row>
    <row r="44514" spans="256:256" hidden="1">
      <c r="IV44514" s="187"/>
    </row>
    <row r="44515" spans="256:256" hidden="1">
      <c r="IV44515" s="187"/>
    </row>
    <row r="44516" spans="256:256" hidden="1">
      <c r="IV44516" s="187"/>
    </row>
    <row r="44517" spans="256:256" hidden="1">
      <c r="IV44517" s="187"/>
    </row>
    <row r="44518" spans="256:256" hidden="1">
      <c r="IV44518" s="187"/>
    </row>
    <row r="44519" spans="256:256" hidden="1">
      <c r="IV44519" s="187"/>
    </row>
    <row r="44520" spans="256:256" hidden="1">
      <c r="IV44520" s="187"/>
    </row>
    <row r="44521" spans="256:256" hidden="1">
      <c r="IV44521" s="187"/>
    </row>
    <row r="44522" spans="256:256" hidden="1">
      <c r="IV44522" s="187"/>
    </row>
    <row r="44523" spans="256:256" hidden="1">
      <c r="IV44523" s="187"/>
    </row>
    <row r="44524" spans="256:256" hidden="1">
      <c r="IV44524" s="187"/>
    </row>
    <row r="44525" spans="256:256" hidden="1">
      <c r="IV44525" s="187"/>
    </row>
    <row r="44526" spans="256:256" hidden="1">
      <c r="IV44526" s="187"/>
    </row>
    <row r="44527" spans="256:256" hidden="1">
      <c r="IV44527" s="187"/>
    </row>
    <row r="44528" spans="256:256" hidden="1">
      <c r="IV44528" s="187"/>
    </row>
    <row r="44529" spans="256:256" hidden="1">
      <c r="IV44529" s="187"/>
    </row>
    <row r="44530" spans="256:256" hidden="1">
      <c r="IV44530" s="187"/>
    </row>
    <row r="44531" spans="256:256" hidden="1">
      <c r="IV44531" s="187"/>
    </row>
    <row r="44532" spans="256:256" hidden="1">
      <c r="IV44532" s="187"/>
    </row>
    <row r="44533" spans="256:256" hidden="1">
      <c r="IV44533" s="187"/>
    </row>
    <row r="44534" spans="256:256" hidden="1">
      <c r="IV44534" s="187"/>
    </row>
    <row r="44535" spans="256:256" hidden="1">
      <c r="IV44535" s="187"/>
    </row>
    <row r="44536" spans="256:256" hidden="1">
      <c r="IV44536" s="187"/>
    </row>
    <row r="44537" spans="256:256" hidden="1">
      <c r="IV44537" s="187"/>
    </row>
    <row r="44538" spans="256:256" hidden="1">
      <c r="IV44538" s="187"/>
    </row>
    <row r="44539" spans="256:256" hidden="1">
      <c r="IV44539" s="187"/>
    </row>
    <row r="44540" spans="256:256" hidden="1">
      <c r="IV44540" s="187"/>
    </row>
    <row r="44541" spans="256:256" hidden="1">
      <c r="IV44541" s="187"/>
    </row>
    <row r="44542" spans="256:256" hidden="1">
      <c r="IV44542" s="187"/>
    </row>
    <row r="44543" spans="256:256" hidden="1">
      <c r="IV44543" s="187"/>
    </row>
    <row r="44544" spans="256:256" hidden="1">
      <c r="IV44544" s="187"/>
    </row>
    <row r="44545" spans="256:256" hidden="1">
      <c r="IV44545" s="187"/>
    </row>
    <row r="44546" spans="256:256" hidden="1">
      <c r="IV44546" s="187"/>
    </row>
    <row r="44547" spans="256:256" hidden="1">
      <c r="IV44547" s="187"/>
    </row>
    <row r="44548" spans="256:256" hidden="1">
      <c r="IV44548" s="187"/>
    </row>
    <row r="44549" spans="256:256" hidden="1">
      <c r="IV44549" s="187"/>
    </row>
    <row r="44550" spans="256:256" hidden="1">
      <c r="IV44550" s="187"/>
    </row>
    <row r="44551" spans="256:256" hidden="1">
      <c r="IV44551" s="187"/>
    </row>
    <row r="44552" spans="256:256" hidden="1">
      <c r="IV44552" s="187"/>
    </row>
    <row r="44553" spans="256:256" hidden="1">
      <c r="IV44553" s="187"/>
    </row>
    <row r="44554" spans="256:256" hidden="1">
      <c r="IV44554" s="187"/>
    </row>
    <row r="44555" spans="256:256" hidden="1">
      <c r="IV44555" s="187"/>
    </row>
    <row r="44556" spans="256:256" hidden="1">
      <c r="IV44556" s="187"/>
    </row>
    <row r="44557" spans="256:256" hidden="1">
      <c r="IV44557" s="187"/>
    </row>
    <row r="44558" spans="256:256" hidden="1">
      <c r="IV44558" s="187"/>
    </row>
    <row r="44559" spans="256:256" hidden="1">
      <c r="IV44559" s="187"/>
    </row>
    <row r="44560" spans="256:256" hidden="1">
      <c r="IV44560" s="187"/>
    </row>
    <row r="44561" spans="256:256" hidden="1">
      <c r="IV44561" s="187"/>
    </row>
    <row r="44562" spans="256:256" hidden="1">
      <c r="IV44562" s="187"/>
    </row>
    <row r="44563" spans="256:256" hidden="1">
      <c r="IV44563" s="187"/>
    </row>
    <row r="44564" spans="256:256" hidden="1">
      <c r="IV44564" s="187"/>
    </row>
    <row r="44565" spans="256:256" hidden="1">
      <c r="IV44565" s="187"/>
    </row>
    <row r="44566" spans="256:256" hidden="1">
      <c r="IV44566" s="187"/>
    </row>
    <row r="44567" spans="256:256" hidden="1">
      <c r="IV44567" s="187"/>
    </row>
    <row r="44568" spans="256:256" hidden="1">
      <c r="IV44568" s="187"/>
    </row>
    <row r="44569" spans="256:256" hidden="1">
      <c r="IV44569" s="187"/>
    </row>
    <row r="44570" spans="256:256" hidden="1">
      <c r="IV44570" s="187"/>
    </row>
    <row r="44571" spans="256:256" hidden="1">
      <c r="IV44571" s="187"/>
    </row>
    <row r="44572" spans="256:256" hidden="1">
      <c r="IV44572" s="187"/>
    </row>
    <row r="44573" spans="256:256" hidden="1">
      <c r="IV44573" s="187"/>
    </row>
    <row r="44574" spans="256:256" hidden="1">
      <c r="IV44574" s="187"/>
    </row>
    <row r="44575" spans="256:256" hidden="1">
      <c r="IV44575" s="187"/>
    </row>
    <row r="44576" spans="256:256" hidden="1">
      <c r="IV44576" s="187"/>
    </row>
    <row r="44577" spans="256:256" hidden="1">
      <c r="IV44577" s="187"/>
    </row>
    <row r="44578" spans="256:256" hidden="1">
      <c r="IV44578" s="187"/>
    </row>
    <row r="44579" spans="256:256" hidden="1">
      <c r="IV44579" s="187"/>
    </row>
    <row r="44580" spans="256:256" hidden="1">
      <c r="IV44580" s="187"/>
    </row>
    <row r="44581" spans="256:256" hidden="1">
      <c r="IV44581" s="187"/>
    </row>
    <row r="44582" spans="256:256" hidden="1">
      <c r="IV44582" s="187"/>
    </row>
    <row r="44583" spans="256:256" hidden="1">
      <c r="IV44583" s="187"/>
    </row>
    <row r="44584" spans="256:256" hidden="1">
      <c r="IV44584" s="187"/>
    </row>
    <row r="44585" spans="256:256" hidden="1">
      <c r="IV44585" s="187"/>
    </row>
    <row r="44586" spans="256:256" hidden="1">
      <c r="IV44586" s="187"/>
    </row>
    <row r="44587" spans="256:256" hidden="1">
      <c r="IV44587" s="187"/>
    </row>
    <row r="44588" spans="256:256" hidden="1">
      <c r="IV44588" s="187"/>
    </row>
    <row r="44589" spans="256:256" hidden="1">
      <c r="IV44589" s="187"/>
    </row>
    <row r="44590" spans="256:256" hidden="1">
      <c r="IV44590" s="187"/>
    </row>
    <row r="44591" spans="256:256" hidden="1">
      <c r="IV44591" s="187"/>
    </row>
    <row r="44592" spans="256:256" hidden="1">
      <c r="IV44592" s="187"/>
    </row>
    <row r="44593" spans="256:256" hidden="1">
      <c r="IV44593" s="187"/>
    </row>
    <row r="44594" spans="256:256" hidden="1">
      <c r="IV44594" s="187"/>
    </row>
    <row r="44595" spans="256:256" hidden="1">
      <c r="IV44595" s="187"/>
    </row>
    <row r="44596" spans="256:256" hidden="1">
      <c r="IV44596" s="187"/>
    </row>
    <row r="44597" spans="256:256" hidden="1">
      <c r="IV44597" s="187"/>
    </row>
    <row r="44598" spans="256:256" hidden="1">
      <c r="IV44598" s="187"/>
    </row>
    <row r="44599" spans="256:256" hidden="1">
      <c r="IV44599" s="187"/>
    </row>
    <row r="44600" spans="256:256" hidden="1">
      <c r="IV44600" s="187"/>
    </row>
    <row r="44601" spans="256:256" hidden="1">
      <c r="IV44601" s="187"/>
    </row>
    <row r="44602" spans="256:256" hidden="1">
      <c r="IV44602" s="187"/>
    </row>
    <row r="44603" spans="256:256" hidden="1">
      <c r="IV44603" s="187"/>
    </row>
    <row r="44604" spans="256:256" hidden="1">
      <c r="IV44604" s="187"/>
    </row>
    <row r="44605" spans="256:256" hidden="1">
      <c r="IV44605" s="187"/>
    </row>
    <row r="44606" spans="256:256" hidden="1">
      <c r="IV44606" s="187"/>
    </row>
    <row r="44607" spans="256:256" hidden="1">
      <c r="IV44607" s="187"/>
    </row>
    <row r="44608" spans="256:256" hidden="1">
      <c r="IV44608" s="187"/>
    </row>
    <row r="44609" spans="256:256" hidden="1">
      <c r="IV44609" s="187"/>
    </row>
    <row r="44610" spans="256:256" hidden="1">
      <c r="IV44610" s="187"/>
    </row>
    <row r="44611" spans="256:256" hidden="1">
      <c r="IV44611" s="187"/>
    </row>
    <row r="44612" spans="256:256" hidden="1">
      <c r="IV44612" s="187"/>
    </row>
    <row r="44613" spans="256:256" hidden="1">
      <c r="IV44613" s="187"/>
    </row>
    <row r="44614" spans="256:256" hidden="1">
      <c r="IV44614" s="187"/>
    </row>
    <row r="44615" spans="256:256" hidden="1">
      <c r="IV44615" s="187"/>
    </row>
    <row r="44616" spans="256:256" hidden="1">
      <c r="IV44616" s="187"/>
    </row>
    <row r="44617" spans="256:256" hidden="1">
      <c r="IV44617" s="187"/>
    </row>
    <row r="44618" spans="256:256" hidden="1">
      <c r="IV44618" s="187"/>
    </row>
    <row r="44619" spans="256:256" hidden="1">
      <c r="IV44619" s="187"/>
    </row>
    <row r="44620" spans="256:256" hidden="1">
      <c r="IV44620" s="187"/>
    </row>
    <row r="44621" spans="256:256" hidden="1">
      <c r="IV44621" s="187"/>
    </row>
    <row r="44622" spans="256:256" hidden="1">
      <c r="IV44622" s="187"/>
    </row>
    <row r="44623" spans="256:256" hidden="1">
      <c r="IV44623" s="187"/>
    </row>
    <row r="44624" spans="256:256" hidden="1">
      <c r="IV44624" s="187"/>
    </row>
    <row r="44625" spans="256:256" hidden="1">
      <c r="IV44625" s="187"/>
    </row>
    <row r="44626" spans="256:256" hidden="1">
      <c r="IV44626" s="187"/>
    </row>
    <row r="44627" spans="256:256" hidden="1">
      <c r="IV44627" s="187"/>
    </row>
    <row r="44628" spans="256:256" hidden="1">
      <c r="IV44628" s="187"/>
    </row>
    <row r="44629" spans="256:256" hidden="1">
      <c r="IV44629" s="187"/>
    </row>
    <row r="44630" spans="256:256" hidden="1">
      <c r="IV44630" s="187"/>
    </row>
    <row r="44631" spans="256:256" hidden="1">
      <c r="IV44631" s="187"/>
    </row>
    <row r="44632" spans="256:256" hidden="1">
      <c r="IV44632" s="187"/>
    </row>
    <row r="44633" spans="256:256" hidden="1">
      <c r="IV44633" s="187"/>
    </row>
    <row r="44634" spans="256:256" hidden="1">
      <c r="IV44634" s="187"/>
    </row>
    <row r="44635" spans="256:256" hidden="1">
      <c r="IV44635" s="187"/>
    </row>
    <row r="44636" spans="256:256" hidden="1">
      <c r="IV44636" s="187"/>
    </row>
    <row r="44637" spans="256:256" hidden="1">
      <c r="IV44637" s="187"/>
    </row>
    <row r="44638" spans="256:256" hidden="1">
      <c r="IV44638" s="187"/>
    </row>
    <row r="44639" spans="256:256" hidden="1">
      <c r="IV44639" s="187"/>
    </row>
    <row r="44640" spans="256:256" hidden="1">
      <c r="IV44640" s="187"/>
    </row>
    <row r="44641" spans="256:256" hidden="1">
      <c r="IV44641" s="187"/>
    </row>
    <row r="44642" spans="256:256" hidden="1">
      <c r="IV44642" s="187"/>
    </row>
    <row r="44643" spans="256:256" hidden="1">
      <c r="IV44643" s="187"/>
    </row>
    <row r="44644" spans="256:256" hidden="1">
      <c r="IV44644" s="187"/>
    </row>
    <row r="44645" spans="256:256" hidden="1">
      <c r="IV44645" s="187"/>
    </row>
    <row r="44646" spans="256:256" hidden="1">
      <c r="IV44646" s="187"/>
    </row>
    <row r="44647" spans="256:256" hidden="1">
      <c r="IV44647" s="187"/>
    </row>
    <row r="44648" spans="256:256" hidden="1">
      <c r="IV44648" s="187"/>
    </row>
    <row r="44649" spans="256:256" hidden="1">
      <c r="IV44649" s="187"/>
    </row>
    <row r="44650" spans="256:256" hidden="1">
      <c r="IV44650" s="187"/>
    </row>
    <row r="44651" spans="256:256" hidden="1">
      <c r="IV44651" s="187"/>
    </row>
    <row r="44652" spans="256:256" hidden="1">
      <c r="IV44652" s="187"/>
    </row>
    <row r="44653" spans="256:256" hidden="1">
      <c r="IV44653" s="187"/>
    </row>
    <row r="44654" spans="256:256" hidden="1">
      <c r="IV44654" s="187"/>
    </row>
    <row r="44655" spans="256:256" hidden="1">
      <c r="IV44655" s="187"/>
    </row>
    <row r="44656" spans="256:256" hidden="1">
      <c r="IV44656" s="187"/>
    </row>
    <row r="44657" spans="256:256" hidden="1">
      <c r="IV44657" s="187"/>
    </row>
    <row r="44658" spans="256:256" hidden="1">
      <c r="IV44658" s="187"/>
    </row>
    <row r="44659" spans="256:256" hidden="1">
      <c r="IV44659" s="187"/>
    </row>
    <row r="44660" spans="256:256" hidden="1">
      <c r="IV44660" s="187"/>
    </row>
    <row r="44661" spans="256:256" hidden="1">
      <c r="IV44661" s="187"/>
    </row>
    <row r="44662" spans="256:256" hidden="1">
      <c r="IV44662" s="187"/>
    </row>
    <row r="44663" spans="256:256" hidden="1">
      <c r="IV44663" s="187"/>
    </row>
    <row r="44664" spans="256:256" hidden="1">
      <c r="IV44664" s="187"/>
    </row>
    <row r="44665" spans="256:256" hidden="1">
      <c r="IV44665" s="187"/>
    </row>
    <row r="44666" spans="256:256" hidden="1">
      <c r="IV44666" s="187"/>
    </row>
    <row r="44667" spans="256:256" hidden="1">
      <c r="IV44667" s="187"/>
    </row>
    <row r="44668" spans="256:256" hidden="1">
      <c r="IV44668" s="187"/>
    </row>
    <row r="44669" spans="256:256" hidden="1">
      <c r="IV44669" s="187"/>
    </row>
    <row r="44670" spans="256:256" hidden="1">
      <c r="IV44670" s="187"/>
    </row>
    <row r="44671" spans="256:256" hidden="1">
      <c r="IV44671" s="187"/>
    </row>
    <row r="44672" spans="256:256" hidden="1">
      <c r="IV44672" s="187"/>
    </row>
    <row r="44673" spans="256:256" hidden="1">
      <c r="IV44673" s="187"/>
    </row>
    <row r="44674" spans="256:256" hidden="1">
      <c r="IV44674" s="187"/>
    </row>
    <row r="44675" spans="256:256" hidden="1">
      <c r="IV44675" s="187"/>
    </row>
    <row r="44676" spans="256:256" hidden="1">
      <c r="IV44676" s="187"/>
    </row>
    <row r="44677" spans="256:256" hidden="1">
      <c r="IV44677" s="187"/>
    </row>
    <row r="44678" spans="256:256" hidden="1">
      <c r="IV44678" s="187"/>
    </row>
    <row r="44679" spans="256:256" hidden="1">
      <c r="IV44679" s="187"/>
    </row>
    <row r="44680" spans="256:256" hidden="1">
      <c r="IV44680" s="187"/>
    </row>
    <row r="44681" spans="256:256" hidden="1">
      <c r="IV44681" s="187"/>
    </row>
    <row r="44682" spans="256:256" hidden="1">
      <c r="IV44682" s="187"/>
    </row>
    <row r="44683" spans="256:256" hidden="1">
      <c r="IV44683" s="187"/>
    </row>
    <row r="44684" spans="256:256" hidden="1">
      <c r="IV44684" s="187"/>
    </row>
    <row r="44685" spans="256:256" hidden="1">
      <c r="IV44685" s="187"/>
    </row>
    <row r="44686" spans="256:256" hidden="1">
      <c r="IV44686" s="187"/>
    </row>
    <row r="44687" spans="256:256" hidden="1">
      <c r="IV44687" s="187"/>
    </row>
    <row r="44688" spans="256:256" hidden="1">
      <c r="IV44688" s="187"/>
    </row>
    <row r="44689" spans="256:256" hidden="1">
      <c r="IV44689" s="187"/>
    </row>
    <row r="44690" spans="256:256" hidden="1">
      <c r="IV44690" s="187"/>
    </row>
    <row r="44691" spans="256:256" hidden="1">
      <c r="IV44691" s="187"/>
    </row>
    <row r="44692" spans="256:256" hidden="1">
      <c r="IV44692" s="187"/>
    </row>
    <row r="44693" spans="256:256" hidden="1">
      <c r="IV44693" s="187"/>
    </row>
    <row r="44694" spans="256:256" hidden="1">
      <c r="IV44694" s="187"/>
    </row>
    <row r="44695" spans="256:256" hidden="1">
      <c r="IV44695" s="187"/>
    </row>
    <row r="44696" spans="256:256" hidden="1">
      <c r="IV44696" s="187"/>
    </row>
    <row r="44697" spans="256:256" hidden="1">
      <c r="IV44697" s="187"/>
    </row>
    <row r="44698" spans="256:256" hidden="1">
      <c r="IV44698" s="187"/>
    </row>
    <row r="44699" spans="256:256" hidden="1">
      <c r="IV44699" s="187"/>
    </row>
    <row r="44700" spans="256:256" hidden="1">
      <c r="IV44700" s="187"/>
    </row>
    <row r="44701" spans="256:256" hidden="1">
      <c r="IV44701" s="187"/>
    </row>
    <row r="44702" spans="256:256" hidden="1">
      <c r="IV44702" s="187"/>
    </row>
    <row r="44703" spans="256:256" hidden="1">
      <c r="IV44703" s="187"/>
    </row>
    <row r="44704" spans="256:256" hidden="1">
      <c r="IV44704" s="187"/>
    </row>
    <row r="44705" spans="256:256" hidden="1">
      <c r="IV44705" s="187"/>
    </row>
    <row r="44706" spans="256:256" hidden="1">
      <c r="IV44706" s="187"/>
    </row>
    <row r="44707" spans="256:256" hidden="1">
      <c r="IV44707" s="187"/>
    </row>
    <row r="44708" spans="256:256" hidden="1">
      <c r="IV44708" s="187"/>
    </row>
    <row r="44709" spans="256:256" hidden="1">
      <c r="IV44709" s="187"/>
    </row>
    <row r="44710" spans="256:256" hidden="1">
      <c r="IV44710" s="187"/>
    </row>
    <row r="44711" spans="256:256" hidden="1">
      <c r="IV44711" s="187"/>
    </row>
    <row r="44712" spans="256:256" hidden="1">
      <c r="IV44712" s="187"/>
    </row>
    <row r="44713" spans="256:256" hidden="1">
      <c r="IV44713" s="187"/>
    </row>
    <row r="44714" spans="256:256" hidden="1">
      <c r="IV44714" s="187"/>
    </row>
    <row r="44715" spans="256:256" hidden="1">
      <c r="IV44715" s="187"/>
    </row>
    <row r="44716" spans="256:256" hidden="1">
      <c r="IV44716" s="187"/>
    </row>
    <row r="44717" spans="256:256" hidden="1">
      <c r="IV44717" s="187"/>
    </row>
    <row r="44718" spans="256:256" hidden="1">
      <c r="IV44718" s="187"/>
    </row>
    <row r="44719" spans="256:256" hidden="1">
      <c r="IV44719" s="187"/>
    </row>
    <row r="44720" spans="256:256" hidden="1">
      <c r="IV44720" s="187"/>
    </row>
    <row r="44721" spans="256:256" hidden="1">
      <c r="IV44721" s="187"/>
    </row>
    <row r="44722" spans="256:256" hidden="1">
      <c r="IV44722" s="187"/>
    </row>
    <row r="44723" spans="256:256" hidden="1">
      <c r="IV44723" s="187"/>
    </row>
    <row r="44724" spans="256:256" hidden="1">
      <c r="IV44724" s="187"/>
    </row>
    <row r="44725" spans="256:256" hidden="1">
      <c r="IV44725" s="187"/>
    </row>
    <row r="44726" spans="256:256" hidden="1">
      <c r="IV44726" s="187"/>
    </row>
    <row r="44727" spans="256:256" hidden="1">
      <c r="IV44727" s="187"/>
    </row>
    <row r="44728" spans="256:256" hidden="1">
      <c r="IV44728" s="187"/>
    </row>
    <row r="44729" spans="256:256" hidden="1">
      <c r="IV44729" s="187"/>
    </row>
    <row r="44730" spans="256:256" hidden="1">
      <c r="IV44730" s="187"/>
    </row>
    <row r="44731" spans="256:256" hidden="1">
      <c r="IV44731" s="187"/>
    </row>
    <row r="44732" spans="256:256" hidden="1">
      <c r="IV44732" s="187"/>
    </row>
    <row r="44733" spans="256:256" hidden="1">
      <c r="IV44733" s="187"/>
    </row>
    <row r="44734" spans="256:256" hidden="1">
      <c r="IV44734" s="187"/>
    </row>
    <row r="44735" spans="256:256" hidden="1">
      <c r="IV44735" s="187"/>
    </row>
    <row r="44736" spans="256:256" hidden="1">
      <c r="IV44736" s="187"/>
    </row>
    <row r="44737" spans="256:256" hidden="1">
      <c r="IV44737" s="187"/>
    </row>
    <row r="44738" spans="256:256" hidden="1">
      <c r="IV44738" s="187"/>
    </row>
    <row r="44739" spans="256:256" hidden="1">
      <c r="IV44739" s="187"/>
    </row>
    <row r="44740" spans="256:256" hidden="1">
      <c r="IV44740" s="187"/>
    </row>
    <row r="44741" spans="256:256" hidden="1">
      <c r="IV44741" s="187"/>
    </row>
    <row r="44742" spans="256:256" hidden="1">
      <c r="IV44742" s="187"/>
    </row>
    <row r="44743" spans="256:256" hidden="1">
      <c r="IV44743" s="187"/>
    </row>
    <row r="44744" spans="256:256" hidden="1">
      <c r="IV44744" s="187"/>
    </row>
    <row r="44745" spans="256:256" hidden="1">
      <c r="IV44745" s="187"/>
    </row>
    <row r="44746" spans="256:256" hidden="1">
      <c r="IV44746" s="187"/>
    </row>
    <row r="44747" spans="256:256" hidden="1">
      <c r="IV44747" s="187"/>
    </row>
    <row r="44748" spans="256:256" hidden="1">
      <c r="IV44748" s="187"/>
    </row>
    <row r="44749" spans="256:256" hidden="1">
      <c r="IV44749" s="187"/>
    </row>
    <row r="44750" spans="256:256" hidden="1">
      <c r="IV44750" s="187"/>
    </row>
    <row r="44751" spans="256:256" hidden="1">
      <c r="IV44751" s="187"/>
    </row>
    <row r="44752" spans="256:256" hidden="1">
      <c r="IV44752" s="187"/>
    </row>
    <row r="44753" spans="256:256" hidden="1">
      <c r="IV44753" s="187"/>
    </row>
    <row r="44754" spans="256:256" hidden="1">
      <c r="IV44754" s="187"/>
    </row>
    <row r="44755" spans="256:256" hidden="1">
      <c r="IV44755" s="187"/>
    </row>
    <row r="44756" spans="256:256" hidden="1">
      <c r="IV44756" s="187"/>
    </row>
    <row r="44757" spans="256:256" hidden="1">
      <c r="IV44757" s="187"/>
    </row>
    <row r="44758" spans="256:256" hidden="1">
      <c r="IV44758" s="187"/>
    </row>
    <row r="44759" spans="256:256" hidden="1">
      <c r="IV44759" s="187"/>
    </row>
    <row r="44760" spans="256:256" hidden="1">
      <c r="IV44760" s="187"/>
    </row>
    <row r="44761" spans="256:256" hidden="1">
      <c r="IV44761" s="187"/>
    </row>
    <row r="44762" spans="256:256" hidden="1">
      <c r="IV44762" s="187"/>
    </row>
    <row r="44763" spans="256:256" hidden="1">
      <c r="IV44763" s="187"/>
    </row>
    <row r="44764" spans="256:256" hidden="1">
      <c r="IV44764" s="187"/>
    </row>
    <row r="44765" spans="256:256" hidden="1">
      <c r="IV44765" s="187"/>
    </row>
    <row r="44766" spans="256:256" hidden="1">
      <c r="IV44766" s="187"/>
    </row>
    <row r="44767" spans="256:256" hidden="1">
      <c r="IV44767" s="187"/>
    </row>
    <row r="44768" spans="256:256" hidden="1">
      <c r="IV44768" s="187"/>
    </row>
    <row r="44769" spans="256:256" hidden="1">
      <c r="IV44769" s="187"/>
    </row>
    <row r="44770" spans="256:256" hidden="1">
      <c r="IV44770" s="187"/>
    </row>
    <row r="44771" spans="256:256" hidden="1">
      <c r="IV44771" s="187"/>
    </row>
    <row r="44772" spans="256:256" hidden="1">
      <c r="IV44772" s="187"/>
    </row>
    <row r="44773" spans="256:256" hidden="1">
      <c r="IV44773" s="187"/>
    </row>
    <row r="44774" spans="256:256" hidden="1">
      <c r="IV44774" s="187"/>
    </row>
    <row r="44775" spans="256:256" hidden="1">
      <c r="IV44775" s="187"/>
    </row>
    <row r="44776" spans="256:256" hidden="1">
      <c r="IV44776" s="187"/>
    </row>
    <row r="44777" spans="256:256" hidden="1">
      <c r="IV44777" s="187"/>
    </row>
    <row r="44778" spans="256:256" hidden="1">
      <c r="IV44778" s="187"/>
    </row>
    <row r="44779" spans="256:256" hidden="1">
      <c r="IV44779" s="187"/>
    </row>
    <row r="44780" spans="256:256" hidden="1">
      <c r="IV44780" s="187"/>
    </row>
    <row r="44781" spans="256:256" hidden="1">
      <c r="IV44781" s="187"/>
    </row>
    <row r="44782" spans="256:256" hidden="1">
      <c r="IV44782" s="187"/>
    </row>
    <row r="44783" spans="256:256" hidden="1">
      <c r="IV44783" s="187"/>
    </row>
    <row r="44784" spans="256:256" hidden="1">
      <c r="IV44784" s="187"/>
    </row>
    <row r="44785" spans="256:256" hidden="1">
      <c r="IV44785" s="187"/>
    </row>
    <row r="44786" spans="256:256" hidden="1">
      <c r="IV44786" s="187"/>
    </row>
    <row r="44787" spans="256:256" hidden="1">
      <c r="IV44787" s="187"/>
    </row>
    <row r="44788" spans="256:256" hidden="1">
      <c r="IV44788" s="187"/>
    </row>
    <row r="44789" spans="256:256" hidden="1">
      <c r="IV44789" s="187"/>
    </row>
    <row r="44790" spans="256:256" hidden="1">
      <c r="IV44790" s="187"/>
    </row>
    <row r="44791" spans="256:256" hidden="1">
      <c r="IV44791" s="187"/>
    </row>
    <row r="44792" spans="256:256" hidden="1">
      <c r="IV44792" s="187"/>
    </row>
    <row r="44793" spans="256:256" hidden="1">
      <c r="IV44793" s="187"/>
    </row>
    <row r="44794" spans="256:256" hidden="1">
      <c r="IV44794" s="187"/>
    </row>
    <row r="44795" spans="256:256" hidden="1">
      <c r="IV44795" s="187"/>
    </row>
    <row r="44796" spans="256:256" hidden="1">
      <c r="IV44796" s="187"/>
    </row>
    <row r="44797" spans="256:256" hidden="1">
      <c r="IV44797" s="187"/>
    </row>
    <row r="44798" spans="256:256" hidden="1">
      <c r="IV44798" s="187"/>
    </row>
    <row r="44799" spans="256:256" hidden="1">
      <c r="IV44799" s="187"/>
    </row>
    <row r="44800" spans="256:256" hidden="1">
      <c r="IV44800" s="187"/>
    </row>
    <row r="44801" spans="256:256" hidden="1">
      <c r="IV44801" s="187"/>
    </row>
    <row r="44802" spans="256:256" hidden="1">
      <c r="IV44802" s="187"/>
    </row>
    <row r="44803" spans="256:256" hidden="1">
      <c r="IV44803" s="187"/>
    </row>
    <row r="44804" spans="256:256" hidden="1">
      <c r="IV44804" s="187"/>
    </row>
    <row r="44805" spans="256:256" hidden="1">
      <c r="IV44805" s="187"/>
    </row>
    <row r="44806" spans="256:256" hidden="1">
      <c r="IV44806" s="187"/>
    </row>
    <row r="44807" spans="256:256" hidden="1">
      <c r="IV44807" s="187"/>
    </row>
    <row r="44808" spans="256:256" hidden="1">
      <c r="IV44808" s="187"/>
    </row>
    <row r="44809" spans="256:256" hidden="1">
      <c r="IV44809" s="187"/>
    </row>
    <row r="44810" spans="256:256" hidden="1">
      <c r="IV44810" s="187"/>
    </row>
    <row r="44811" spans="256:256" hidden="1">
      <c r="IV44811" s="187"/>
    </row>
    <row r="44812" spans="256:256" hidden="1">
      <c r="IV44812" s="187"/>
    </row>
    <row r="44813" spans="256:256" hidden="1">
      <c r="IV44813" s="187"/>
    </row>
    <row r="44814" spans="256:256" hidden="1">
      <c r="IV44814" s="187"/>
    </row>
    <row r="44815" spans="256:256" hidden="1">
      <c r="IV44815" s="187"/>
    </row>
    <row r="44816" spans="256:256" hidden="1">
      <c r="IV44816" s="187"/>
    </row>
    <row r="44817" spans="256:256" hidden="1">
      <c r="IV44817" s="187"/>
    </row>
    <row r="44818" spans="256:256" hidden="1">
      <c r="IV44818" s="187"/>
    </row>
    <row r="44819" spans="256:256" hidden="1">
      <c r="IV44819" s="187"/>
    </row>
    <row r="44820" spans="256:256" hidden="1">
      <c r="IV44820" s="187"/>
    </row>
    <row r="44821" spans="256:256" hidden="1">
      <c r="IV44821" s="187"/>
    </row>
    <row r="44822" spans="256:256" hidden="1">
      <c r="IV44822" s="187"/>
    </row>
    <row r="44823" spans="256:256" hidden="1">
      <c r="IV44823" s="187"/>
    </row>
    <row r="44824" spans="256:256" hidden="1">
      <c r="IV44824" s="187"/>
    </row>
    <row r="44825" spans="256:256" hidden="1">
      <c r="IV44825" s="187"/>
    </row>
    <row r="44826" spans="256:256" hidden="1">
      <c r="IV44826" s="187"/>
    </row>
    <row r="44827" spans="256:256" hidden="1">
      <c r="IV44827" s="187"/>
    </row>
    <row r="44828" spans="256:256" hidden="1">
      <c r="IV44828" s="187"/>
    </row>
    <row r="44829" spans="256:256" hidden="1">
      <c r="IV44829" s="187"/>
    </row>
    <row r="44830" spans="256:256" hidden="1">
      <c r="IV44830" s="187"/>
    </row>
    <row r="44831" spans="256:256" hidden="1">
      <c r="IV44831" s="187"/>
    </row>
    <row r="44832" spans="256:256" hidden="1">
      <c r="IV44832" s="187"/>
    </row>
    <row r="44833" spans="256:256" hidden="1">
      <c r="IV44833" s="187"/>
    </row>
    <row r="44834" spans="256:256" hidden="1">
      <c r="IV44834" s="187"/>
    </row>
    <row r="44835" spans="256:256" hidden="1">
      <c r="IV44835" s="187"/>
    </row>
    <row r="44836" spans="256:256" hidden="1">
      <c r="IV44836" s="187"/>
    </row>
    <row r="44837" spans="256:256" hidden="1">
      <c r="IV44837" s="187"/>
    </row>
    <row r="44838" spans="256:256" hidden="1">
      <c r="IV44838" s="187"/>
    </row>
    <row r="44839" spans="256:256" hidden="1">
      <c r="IV44839" s="187"/>
    </row>
    <row r="44840" spans="256:256" hidden="1">
      <c r="IV44840" s="187"/>
    </row>
    <row r="44841" spans="256:256" hidden="1">
      <c r="IV44841" s="187"/>
    </row>
    <row r="44842" spans="256:256" hidden="1">
      <c r="IV44842" s="187"/>
    </row>
    <row r="44843" spans="256:256" hidden="1">
      <c r="IV44843" s="187"/>
    </row>
    <row r="44844" spans="256:256" hidden="1">
      <c r="IV44844" s="187"/>
    </row>
    <row r="44845" spans="256:256" hidden="1">
      <c r="IV44845" s="187"/>
    </row>
    <row r="44846" spans="256:256" hidden="1">
      <c r="IV44846" s="187"/>
    </row>
    <row r="44847" spans="256:256" hidden="1">
      <c r="IV44847" s="187"/>
    </row>
    <row r="44848" spans="256:256" hidden="1">
      <c r="IV44848" s="187"/>
    </row>
    <row r="44849" spans="256:256" hidden="1">
      <c r="IV44849" s="187"/>
    </row>
    <row r="44850" spans="256:256" hidden="1">
      <c r="IV44850" s="187"/>
    </row>
    <row r="44851" spans="256:256" hidden="1">
      <c r="IV44851" s="187"/>
    </row>
    <row r="44852" spans="256:256" hidden="1">
      <c r="IV44852" s="187"/>
    </row>
    <row r="44853" spans="256:256" hidden="1">
      <c r="IV44853" s="187"/>
    </row>
    <row r="44854" spans="256:256" hidden="1">
      <c r="IV44854" s="187"/>
    </row>
    <row r="44855" spans="256:256" hidden="1">
      <c r="IV44855" s="187"/>
    </row>
    <row r="44856" spans="256:256" hidden="1">
      <c r="IV44856" s="187"/>
    </row>
    <row r="44857" spans="256:256" hidden="1">
      <c r="IV44857" s="187"/>
    </row>
    <row r="44858" spans="256:256" hidden="1">
      <c r="IV44858" s="187"/>
    </row>
    <row r="44859" spans="256:256" hidden="1">
      <c r="IV44859" s="187"/>
    </row>
    <row r="44860" spans="256:256" hidden="1">
      <c r="IV44860" s="187"/>
    </row>
    <row r="44861" spans="256:256" hidden="1">
      <c r="IV44861" s="187"/>
    </row>
    <row r="44862" spans="256:256" hidden="1">
      <c r="IV44862" s="187"/>
    </row>
    <row r="44863" spans="256:256" hidden="1">
      <c r="IV44863" s="187"/>
    </row>
    <row r="44864" spans="256:256" hidden="1">
      <c r="IV44864" s="187"/>
    </row>
    <row r="44865" spans="256:256" hidden="1">
      <c r="IV44865" s="187"/>
    </row>
    <row r="44866" spans="256:256" hidden="1">
      <c r="IV44866" s="187"/>
    </row>
    <row r="44867" spans="256:256" hidden="1">
      <c r="IV44867" s="187"/>
    </row>
    <row r="44868" spans="256:256" hidden="1">
      <c r="IV44868" s="187"/>
    </row>
    <row r="44869" spans="256:256" hidden="1">
      <c r="IV44869" s="187"/>
    </row>
    <row r="44870" spans="256:256" hidden="1">
      <c r="IV44870" s="187"/>
    </row>
    <row r="44871" spans="256:256" hidden="1">
      <c r="IV44871" s="187"/>
    </row>
    <row r="44872" spans="256:256" hidden="1">
      <c r="IV44872" s="187"/>
    </row>
    <row r="44873" spans="256:256" hidden="1">
      <c r="IV44873" s="187"/>
    </row>
    <row r="44874" spans="256:256" hidden="1">
      <c r="IV44874" s="187"/>
    </row>
    <row r="44875" spans="256:256" hidden="1">
      <c r="IV44875" s="187"/>
    </row>
    <row r="44876" spans="256:256" hidden="1">
      <c r="IV44876" s="187"/>
    </row>
    <row r="44877" spans="256:256" hidden="1">
      <c r="IV44877" s="187"/>
    </row>
    <row r="44878" spans="256:256" hidden="1">
      <c r="IV44878" s="187"/>
    </row>
    <row r="44879" spans="256:256" hidden="1">
      <c r="IV44879" s="187"/>
    </row>
    <row r="44880" spans="256:256" hidden="1">
      <c r="IV44880" s="187"/>
    </row>
    <row r="44881" spans="256:256" hidden="1">
      <c r="IV44881" s="187"/>
    </row>
    <row r="44882" spans="256:256" hidden="1">
      <c r="IV44882" s="187"/>
    </row>
    <row r="44883" spans="256:256" hidden="1">
      <c r="IV44883" s="187"/>
    </row>
    <row r="44884" spans="256:256" hidden="1">
      <c r="IV44884" s="187"/>
    </row>
    <row r="44885" spans="256:256" hidden="1">
      <c r="IV44885" s="187"/>
    </row>
    <row r="44886" spans="256:256" hidden="1">
      <c r="IV44886" s="187"/>
    </row>
    <row r="44887" spans="256:256" hidden="1">
      <c r="IV44887" s="187"/>
    </row>
    <row r="44888" spans="256:256" hidden="1">
      <c r="IV44888" s="187"/>
    </row>
    <row r="44889" spans="256:256" hidden="1">
      <c r="IV44889" s="187"/>
    </row>
    <row r="44890" spans="256:256" hidden="1">
      <c r="IV44890" s="187"/>
    </row>
    <row r="44891" spans="256:256" hidden="1">
      <c r="IV44891" s="187"/>
    </row>
    <row r="44892" spans="256:256" hidden="1">
      <c r="IV44892" s="187"/>
    </row>
    <row r="44893" spans="256:256" hidden="1">
      <c r="IV44893" s="187"/>
    </row>
    <row r="44894" spans="256:256" hidden="1">
      <c r="IV44894" s="187"/>
    </row>
    <row r="44895" spans="256:256" hidden="1">
      <c r="IV44895" s="187"/>
    </row>
    <row r="44896" spans="256:256" hidden="1">
      <c r="IV44896" s="187"/>
    </row>
    <row r="44897" spans="256:256" hidden="1">
      <c r="IV44897" s="187"/>
    </row>
    <row r="44898" spans="256:256" hidden="1">
      <c r="IV44898" s="187"/>
    </row>
    <row r="44899" spans="256:256" hidden="1">
      <c r="IV44899" s="187"/>
    </row>
    <row r="44900" spans="256:256" hidden="1">
      <c r="IV44900" s="187"/>
    </row>
    <row r="44901" spans="256:256" hidden="1">
      <c r="IV44901" s="187"/>
    </row>
    <row r="44902" spans="256:256" hidden="1">
      <c r="IV44902" s="187"/>
    </row>
    <row r="44903" spans="256:256" hidden="1">
      <c r="IV44903" s="187"/>
    </row>
    <row r="44904" spans="256:256" hidden="1">
      <c r="IV44904" s="187"/>
    </row>
    <row r="44905" spans="256:256" hidden="1">
      <c r="IV44905" s="187"/>
    </row>
    <row r="44906" spans="256:256" hidden="1">
      <c r="IV44906" s="187"/>
    </row>
    <row r="44907" spans="256:256" hidden="1">
      <c r="IV44907" s="187"/>
    </row>
    <row r="44908" spans="256:256" hidden="1">
      <c r="IV44908" s="187"/>
    </row>
    <row r="44909" spans="256:256" hidden="1">
      <c r="IV44909" s="187"/>
    </row>
    <row r="44910" spans="256:256" hidden="1">
      <c r="IV44910" s="187"/>
    </row>
    <row r="44911" spans="256:256" hidden="1">
      <c r="IV44911" s="187"/>
    </row>
    <row r="44912" spans="256:256" hidden="1">
      <c r="IV44912" s="187"/>
    </row>
    <row r="44913" spans="256:256" hidden="1">
      <c r="IV44913" s="187"/>
    </row>
    <row r="44914" spans="256:256" hidden="1">
      <c r="IV44914" s="187"/>
    </row>
    <row r="44915" spans="256:256" hidden="1">
      <c r="IV44915" s="187"/>
    </row>
    <row r="44916" spans="256:256" hidden="1">
      <c r="IV44916" s="187"/>
    </row>
    <row r="44917" spans="256:256" hidden="1">
      <c r="IV44917" s="187"/>
    </row>
    <row r="44918" spans="256:256" hidden="1">
      <c r="IV44918" s="187"/>
    </row>
    <row r="44919" spans="256:256" hidden="1">
      <c r="IV44919" s="187"/>
    </row>
    <row r="44920" spans="256:256" hidden="1">
      <c r="IV44920" s="187"/>
    </row>
    <row r="44921" spans="256:256" hidden="1">
      <c r="IV44921" s="187"/>
    </row>
    <row r="44922" spans="256:256" hidden="1">
      <c r="IV44922" s="187"/>
    </row>
    <row r="44923" spans="256:256" hidden="1">
      <c r="IV44923" s="187"/>
    </row>
    <row r="44924" spans="256:256" hidden="1">
      <c r="IV44924" s="187"/>
    </row>
    <row r="44925" spans="256:256" hidden="1">
      <c r="IV44925" s="187"/>
    </row>
    <row r="44926" spans="256:256" hidden="1">
      <c r="IV44926" s="187"/>
    </row>
    <row r="44927" spans="256:256" hidden="1">
      <c r="IV44927" s="187"/>
    </row>
    <row r="44928" spans="256:256" hidden="1">
      <c r="IV44928" s="187"/>
    </row>
    <row r="44929" spans="256:256" hidden="1">
      <c r="IV44929" s="187"/>
    </row>
    <row r="44930" spans="256:256" hidden="1">
      <c r="IV44930" s="187"/>
    </row>
    <row r="44931" spans="256:256" hidden="1">
      <c r="IV44931" s="187"/>
    </row>
    <row r="44932" spans="256:256" hidden="1">
      <c r="IV44932" s="187"/>
    </row>
    <row r="44933" spans="256:256" hidden="1">
      <c r="IV44933" s="187"/>
    </row>
    <row r="44934" spans="256:256" hidden="1">
      <c r="IV44934" s="187"/>
    </row>
    <row r="44935" spans="256:256" hidden="1">
      <c r="IV44935" s="187"/>
    </row>
    <row r="44936" spans="256:256" hidden="1">
      <c r="IV44936" s="187"/>
    </row>
    <row r="44937" spans="256:256" hidden="1">
      <c r="IV44937" s="187"/>
    </row>
    <row r="44938" spans="256:256" hidden="1">
      <c r="IV44938" s="187"/>
    </row>
    <row r="44939" spans="256:256" hidden="1">
      <c r="IV44939" s="187"/>
    </row>
    <row r="44940" spans="256:256" hidden="1">
      <c r="IV44940" s="187"/>
    </row>
    <row r="44941" spans="256:256" hidden="1">
      <c r="IV44941" s="187"/>
    </row>
    <row r="44942" spans="256:256" hidden="1">
      <c r="IV44942" s="187"/>
    </row>
    <row r="44943" spans="256:256" hidden="1">
      <c r="IV44943" s="187"/>
    </row>
    <row r="44944" spans="256:256" hidden="1">
      <c r="IV44944" s="187"/>
    </row>
    <row r="44945" spans="256:256" hidden="1">
      <c r="IV44945" s="187"/>
    </row>
    <row r="44946" spans="256:256" hidden="1">
      <c r="IV44946" s="187"/>
    </row>
    <row r="44947" spans="256:256" hidden="1">
      <c r="IV44947" s="187"/>
    </row>
    <row r="44948" spans="256:256" hidden="1">
      <c r="IV44948" s="187"/>
    </row>
    <row r="44949" spans="256:256" hidden="1">
      <c r="IV44949" s="187"/>
    </row>
    <row r="44950" spans="256:256" hidden="1">
      <c r="IV44950" s="187"/>
    </row>
    <row r="44951" spans="256:256" hidden="1">
      <c r="IV44951" s="187"/>
    </row>
    <row r="44952" spans="256:256" hidden="1">
      <c r="IV44952" s="187"/>
    </row>
    <row r="44953" spans="256:256" hidden="1">
      <c r="IV44953" s="187"/>
    </row>
    <row r="44954" spans="256:256" hidden="1">
      <c r="IV44954" s="187"/>
    </row>
    <row r="44955" spans="256:256" hidden="1">
      <c r="IV44955" s="187"/>
    </row>
    <row r="44956" spans="256:256" hidden="1">
      <c r="IV44956" s="187"/>
    </row>
    <row r="44957" spans="256:256" hidden="1">
      <c r="IV44957" s="187"/>
    </row>
    <row r="44958" spans="256:256" hidden="1">
      <c r="IV44958" s="187"/>
    </row>
    <row r="44959" spans="256:256" hidden="1">
      <c r="IV44959" s="187"/>
    </row>
    <row r="44960" spans="256:256" hidden="1">
      <c r="IV44960" s="187"/>
    </row>
    <row r="44961" spans="256:256" hidden="1">
      <c r="IV44961" s="187"/>
    </row>
    <row r="44962" spans="256:256" hidden="1">
      <c r="IV44962" s="187"/>
    </row>
    <row r="44963" spans="256:256" hidden="1">
      <c r="IV44963" s="187"/>
    </row>
    <row r="44964" spans="256:256" hidden="1">
      <c r="IV44964" s="187"/>
    </row>
    <row r="44965" spans="256:256" hidden="1">
      <c r="IV44965" s="187"/>
    </row>
    <row r="44966" spans="256:256" hidden="1">
      <c r="IV44966" s="187"/>
    </row>
    <row r="44967" spans="256:256" hidden="1">
      <c r="IV44967" s="187"/>
    </row>
    <row r="44968" spans="256:256" hidden="1">
      <c r="IV44968" s="187"/>
    </row>
    <row r="44969" spans="256:256" hidden="1">
      <c r="IV44969" s="187"/>
    </row>
    <row r="44970" spans="256:256" hidden="1">
      <c r="IV44970" s="187"/>
    </row>
    <row r="44971" spans="256:256" hidden="1">
      <c r="IV44971" s="187"/>
    </row>
    <row r="44972" spans="256:256" hidden="1">
      <c r="IV44972" s="187"/>
    </row>
    <row r="44973" spans="256:256" hidden="1">
      <c r="IV44973" s="187"/>
    </row>
    <row r="44974" spans="256:256" hidden="1">
      <c r="IV44974" s="187"/>
    </row>
    <row r="44975" spans="256:256" hidden="1">
      <c r="IV44975" s="187"/>
    </row>
    <row r="44976" spans="256:256" hidden="1">
      <c r="IV44976" s="187"/>
    </row>
    <row r="44977" spans="256:256" hidden="1">
      <c r="IV44977" s="187"/>
    </row>
    <row r="44978" spans="256:256" hidden="1">
      <c r="IV44978" s="187"/>
    </row>
    <row r="44979" spans="256:256" hidden="1">
      <c r="IV44979" s="187"/>
    </row>
    <row r="44980" spans="256:256" hidden="1">
      <c r="IV44980" s="187"/>
    </row>
    <row r="44981" spans="256:256" hidden="1">
      <c r="IV44981" s="187"/>
    </row>
    <row r="44982" spans="256:256" hidden="1">
      <c r="IV44982" s="187"/>
    </row>
    <row r="44983" spans="256:256" hidden="1">
      <c r="IV44983" s="187"/>
    </row>
    <row r="44984" spans="256:256" hidden="1">
      <c r="IV44984" s="187"/>
    </row>
    <row r="44985" spans="256:256" hidden="1">
      <c r="IV44985" s="187"/>
    </row>
    <row r="44986" spans="256:256" hidden="1">
      <c r="IV44986" s="187"/>
    </row>
    <row r="44987" spans="256:256" hidden="1">
      <c r="IV44987" s="187"/>
    </row>
    <row r="44988" spans="256:256" hidden="1">
      <c r="IV44988" s="187"/>
    </row>
    <row r="44989" spans="256:256" hidden="1">
      <c r="IV44989" s="187"/>
    </row>
    <row r="44990" spans="256:256" hidden="1">
      <c r="IV44990" s="187"/>
    </row>
    <row r="44991" spans="256:256" hidden="1">
      <c r="IV44991" s="187"/>
    </row>
    <row r="44992" spans="256:256" hidden="1">
      <c r="IV44992" s="187"/>
    </row>
    <row r="44993" spans="256:256" hidden="1">
      <c r="IV44993" s="187"/>
    </row>
    <row r="44994" spans="256:256" hidden="1">
      <c r="IV44994" s="187"/>
    </row>
    <row r="44995" spans="256:256" hidden="1">
      <c r="IV44995" s="187"/>
    </row>
    <row r="44996" spans="256:256" hidden="1">
      <c r="IV44996" s="187"/>
    </row>
    <row r="44997" spans="256:256" hidden="1">
      <c r="IV44997" s="187"/>
    </row>
    <row r="44998" spans="256:256" hidden="1">
      <c r="IV44998" s="187"/>
    </row>
    <row r="44999" spans="256:256" hidden="1">
      <c r="IV44999" s="187"/>
    </row>
    <row r="45000" spans="256:256" hidden="1">
      <c r="IV45000" s="187"/>
    </row>
    <row r="45001" spans="256:256" hidden="1">
      <c r="IV45001" s="187"/>
    </row>
    <row r="45002" spans="256:256" hidden="1">
      <c r="IV45002" s="187"/>
    </row>
    <row r="45003" spans="256:256" hidden="1">
      <c r="IV45003" s="187"/>
    </row>
    <row r="45004" spans="256:256" hidden="1">
      <c r="IV45004" s="187"/>
    </row>
    <row r="45005" spans="256:256" hidden="1">
      <c r="IV45005" s="187"/>
    </row>
    <row r="45006" spans="256:256" hidden="1">
      <c r="IV45006" s="187"/>
    </row>
    <row r="45007" spans="256:256" hidden="1">
      <c r="IV45007" s="187"/>
    </row>
    <row r="45008" spans="256:256" hidden="1">
      <c r="IV45008" s="187"/>
    </row>
    <row r="45009" spans="256:256" hidden="1">
      <c r="IV45009" s="187"/>
    </row>
    <row r="45010" spans="256:256" hidden="1">
      <c r="IV45010" s="187"/>
    </row>
    <row r="45011" spans="256:256" hidden="1">
      <c r="IV45011" s="187"/>
    </row>
    <row r="45012" spans="256:256" hidden="1">
      <c r="IV45012" s="187"/>
    </row>
    <row r="45013" spans="256:256" hidden="1">
      <c r="IV45013" s="187"/>
    </row>
    <row r="45014" spans="256:256" hidden="1">
      <c r="IV45014" s="187"/>
    </row>
    <row r="45015" spans="256:256" hidden="1">
      <c r="IV45015" s="187"/>
    </row>
    <row r="45016" spans="256:256" hidden="1">
      <c r="IV45016" s="187"/>
    </row>
    <row r="45017" spans="256:256" hidden="1">
      <c r="IV45017" s="187"/>
    </row>
    <row r="45018" spans="256:256" hidden="1">
      <c r="IV45018" s="187"/>
    </row>
    <row r="45019" spans="256:256" hidden="1">
      <c r="IV45019" s="187"/>
    </row>
    <row r="45020" spans="256:256" hidden="1">
      <c r="IV45020" s="187"/>
    </row>
    <row r="45021" spans="256:256" hidden="1">
      <c r="IV45021" s="187"/>
    </row>
    <row r="45022" spans="256:256" hidden="1">
      <c r="IV45022" s="187"/>
    </row>
    <row r="45023" spans="256:256" hidden="1">
      <c r="IV45023" s="187"/>
    </row>
    <row r="45024" spans="256:256" hidden="1">
      <c r="IV45024" s="187"/>
    </row>
    <row r="45025" spans="256:256" hidden="1">
      <c r="IV45025" s="187"/>
    </row>
    <row r="45026" spans="256:256" hidden="1">
      <c r="IV45026" s="187"/>
    </row>
    <row r="45027" spans="256:256" hidden="1">
      <c r="IV45027" s="187"/>
    </row>
    <row r="45028" spans="256:256" hidden="1">
      <c r="IV45028" s="187"/>
    </row>
    <row r="45029" spans="256:256" hidden="1">
      <c r="IV45029" s="187"/>
    </row>
    <row r="45030" spans="256:256" hidden="1">
      <c r="IV45030" s="187"/>
    </row>
    <row r="45031" spans="256:256" hidden="1">
      <c r="IV45031" s="187"/>
    </row>
    <row r="45032" spans="256:256" hidden="1">
      <c r="IV45032" s="187"/>
    </row>
    <row r="45033" spans="256:256" hidden="1">
      <c r="IV45033" s="187"/>
    </row>
    <row r="45034" spans="256:256" hidden="1">
      <c r="IV45034" s="187"/>
    </row>
    <row r="45035" spans="256:256" hidden="1">
      <c r="IV45035" s="187"/>
    </row>
    <row r="45036" spans="256:256" hidden="1">
      <c r="IV45036" s="187"/>
    </row>
    <row r="45037" spans="256:256" hidden="1">
      <c r="IV45037" s="187"/>
    </row>
    <row r="45038" spans="256:256" hidden="1">
      <c r="IV45038" s="187"/>
    </row>
    <row r="45039" spans="256:256" hidden="1">
      <c r="IV45039" s="187"/>
    </row>
    <row r="45040" spans="256:256" hidden="1">
      <c r="IV45040" s="187"/>
    </row>
    <row r="45041" spans="256:256" hidden="1">
      <c r="IV45041" s="187"/>
    </row>
    <row r="45042" spans="256:256" hidden="1">
      <c r="IV45042" s="187"/>
    </row>
    <row r="45043" spans="256:256" hidden="1">
      <c r="IV45043" s="187"/>
    </row>
    <row r="45044" spans="256:256" hidden="1">
      <c r="IV45044" s="187"/>
    </row>
    <row r="45045" spans="256:256" hidden="1">
      <c r="IV45045" s="187"/>
    </row>
    <row r="45046" spans="256:256" hidden="1">
      <c r="IV45046" s="187"/>
    </row>
    <row r="45047" spans="256:256" hidden="1">
      <c r="IV45047" s="187"/>
    </row>
    <row r="45048" spans="256:256" hidden="1">
      <c r="IV45048" s="187"/>
    </row>
    <row r="45049" spans="256:256" hidden="1">
      <c r="IV45049" s="187"/>
    </row>
    <row r="45050" spans="256:256" hidden="1">
      <c r="IV45050" s="187"/>
    </row>
    <row r="45051" spans="256:256" hidden="1">
      <c r="IV45051" s="187"/>
    </row>
    <row r="45052" spans="256:256" hidden="1">
      <c r="IV45052" s="187"/>
    </row>
    <row r="45053" spans="256:256" hidden="1">
      <c r="IV45053" s="187"/>
    </row>
    <row r="45054" spans="256:256" hidden="1">
      <c r="IV45054" s="187"/>
    </row>
    <row r="45055" spans="256:256" hidden="1">
      <c r="IV45055" s="187"/>
    </row>
    <row r="45056" spans="256:256" hidden="1">
      <c r="IV45056" s="187"/>
    </row>
    <row r="45057" spans="256:256" hidden="1">
      <c r="IV45057" s="187"/>
    </row>
    <row r="45058" spans="256:256" hidden="1">
      <c r="IV45058" s="187"/>
    </row>
    <row r="45059" spans="256:256" hidden="1">
      <c r="IV45059" s="187"/>
    </row>
    <row r="45060" spans="256:256" hidden="1">
      <c r="IV45060" s="187"/>
    </row>
    <row r="45061" spans="256:256" hidden="1">
      <c r="IV45061" s="187"/>
    </row>
    <row r="45062" spans="256:256" hidden="1">
      <c r="IV45062" s="187"/>
    </row>
    <row r="45063" spans="256:256" hidden="1">
      <c r="IV45063" s="187"/>
    </row>
    <row r="45064" spans="256:256" hidden="1">
      <c r="IV45064" s="187"/>
    </row>
    <row r="45065" spans="256:256" hidden="1">
      <c r="IV45065" s="187"/>
    </row>
    <row r="45066" spans="256:256" hidden="1">
      <c r="IV45066" s="187"/>
    </row>
    <row r="45067" spans="256:256" hidden="1">
      <c r="IV45067" s="187"/>
    </row>
    <row r="45068" spans="256:256" hidden="1">
      <c r="IV45068" s="187"/>
    </row>
    <row r="45069" spans="256:256" hidden="1">
      <c r="IV45069" s="187"/>
    </row>
    <row r="45070" spans="256:256" hidden="1">
      <c r="IV45070" s="187"/>
    </row>
    <row r="45071" spans="256:256" hidden="1">
      <c r="IV45071" s="187"/>
    </row>
    <row r="45072" spans="256:256" hidden="1">
      <c r="IV45072" s="187"/>
    </row>
    <row r="45073" spans="256:256" hidden="1">
      <c r="IV45073" s="187"/>
    </row>
    <row r="45074" spans="256:256" hidden="1">
      <c r="IV45074" s="187"/>
    </row>
    <row r="45075" spans="256:256" hidden="1">
      <c r="IV45075" s="187"/>
    </row>
    <row r="45076" spans="256:256" hidden="1">
      <c r="IV45076" s="187"/>
    </row>
    <row r="45077" spans="256:256" hidden="1">
      <c r="IV45077" s="187"/>
    </row>
    <row r="45078" spans="256:256" hidden="1">
      <c r="IV45078" s="187"/>
    </row>
    <row r="45079" spans="256:256" hidden="1">
      <c r="IV45079" s="187"/>
    </row>
    <row r="45080" spans="256:256" hidden="1">
      <c r="IV45080" s="187"/>
    </row>
    <row r="45081" spans="256:256" hidden="1">
      <c r="IV45081" s="187"/>
    </row>
    <row r="45082" spans="256:256" hidden="1">
      <c r="IV45082" s="187"/>
    </row>
    <row r="45083" spans="256:256" hidden="1">
      <c r="IV45083" s="187"/>
    </row>
    <row r="45084" spans="256:256" hidden="1">
      <c r="IV45084" s="187"/>
    </row>
    <row r="45085" spans="256:256" hidden="1">
      <c r="IV45085" s="187"/>
    </row>
    <row r="45086" spans="256:256" hidden="1">
      <c r="IV45086" s="187"/>
    </row>
    <row r="45087" spans="256:256" hidden="1">
      <c r="IV45087" s="187"/>
    </row>
    <row r="45088" spans="256:256" hidden="1">
      <c r="IV45088" s="187"/>
    </row>
    <row r="45089" spans="256:256" hidden="1">
      <c r="IV45089" s="187"/>
    </row>
    <row r="45090" spans="256:256" hidden="1">
      <c r="IV45090" s="187"/>
    </row>
    <row r="45091" spans="256:256" hidden="1">
      <c r="IV45091" s="187"/>
    </row>
    <row r="45092" spans="256:256" hidden="1">
      <c r="IV45092" s="187"/>
    </row>
    <row r="45093" spans="256:256" hidden="1">
      <c r="IV45093" s="187"/>
    </row>
    <row r="45094" spans="256:256" hidden="1">
      <c r="IV45094" s="187"/>
    </row>
    <row r="45095" spans="256:256" hidden="1">
      <c r="IV45095" s="187"/>
    </row>
    <row r="45096" spans="256:256" hidden="1">
      <c r="IV45096" s="187"/>
    </row>
    <row r="45097" spans="256:256" hidden="1">
      <c r="IV45097" s="187"/>
    </row>
    <row r="45098" spans="256:256" hidden="1">
      <c r="IV45098" s="187"/>
    </row>
    <row r="45099" spans="256:256" hidden="1">
      <c r="IV45099" s="187"/>
    </row>
    <row r="45100" spans="256:256" hidden="1">
      <c r="IV45100" s="187"/>
    </row>
    <row r="45101" spans="256:256" hidden="1">
      <c r="IV45101" s="187"/>
    </row>
    <row r="45102" spans="256:256" hidden="1">
      <c r="IV45102" s="187"/>
    </row>
    <row r="45103" spans="256:256" hidden="1">
      <c r="IV45103" s="187"/>
    </row>
    <row r="45104" spans="256:256" hidden="1">
      <c r="IV45104" s="187"/>
    </row>
    <row r="45105" spans="256:256" hidden="1">
      <c r="IV45105" s="187"/>
    </row>
    <row r="45106" spans="256:256" hidden="1">
      <c r="IV45106" s="187"/>
    </row>
    <row r="45107" spans="256:256" hidden="1">
      <c r="IV45107" s="187"/>
    </row>
    <row r="45108" spans="256:256" hidden="1">
      <c r="IV45108" s="187"/>
    </row>
    <row r="45109" spans="256:256" hidden="1">
      <c r="IV45109" s="187"/>
    </row>
    <row r="45110" spans="256:256" hidden="1">
      <c r="IV45110" s="187"/>
    </row>
    <row r="45111" spans="256:256" hidden="1">
      <c r="IV45111" s="187"/>
    </row>
    <row r="45112" spans="256:256" hidden="1">
      <c r="IV45112" s="187"/>
    </row>
    <row r="45113" spans="256:256" hidden="1">
      <c r="IV45113" s="187"/>
    </row>
    <row r="45114" spans="256:256" hidden="1">
      <c r="IV45114" s="187"/>
    </row>
    <row r="45115" spans="256:256" hidden="1">
      <c r="IV45115" s="187"/>
    </row>
    <row r="45116" spans="256:256" hidden="1">
      <c r="IV45116" s="187"/>
    </row>
    <row r="45117" spans="256:256" hidden="1">
      <c r="IV45117" s="187"/>
    </row>
    <row r="45118" spans="256:256" hidden="1">
      <c r="IV45118" s="187"/>
    </row>
    <row r="45119" spans="256:256" hidden="1">
      <c r="IV45119" s="187"/>
    </row>
    <row r="45120" spans="256:256" hidden="1">
      <c r="IV45120" s="187"/>
    </row>
    <row r="45121" spans="256:256" hidden="1">
      <c r="IV45121" s="187"/>
    </row>
    <row r="45122" spans="256:256" hidden="1">
      <c r="IV45122" s="187"/>
    </row>
    <row r="45123" spans="256:256" hidden="1">
      <c r="IV45123" s="187"/>
    </row>
    <row r="45124" spans="256:256" hidden="1">
      <c r="IV45124" s="187"/>
    </row>
    <row r="45125" spans="256:256" hidden="1">
      <c r="IV45125" s="187"/>
    </row>
    <row r="45126" spans="256:256" hidden="1">
      <c r="IV45126" s="187"/>
    </row>
    <row r="45127" spans="256:256" hidden="1">
      <c r="IV45127" s="187"/>
    </row>
    <row r="45128" spans="256:256" hidden="1">
      <c r="IV45128" s="187"/>
    </row>
    <row r="45129" spans="256:256" hidden="1">
      <c r="IV45129" s="187"/>
    </row>
    <row r="45130" spans="256:256" hidden="1">
      <c r="IV45130" s="187"/>
    </row>
    <row r="45131" spans="256:256" hidden="1">
      <c r="IV45131" s="187"/>
    </row>
    <row r="45132" spans="256:256" hidden="1">
      <c r="IV45132" s="187"/>
    </row>
    <row r="45133" spans="256:256" hidden="1">
      <c r="IV45133" s="187"/>
    </row>
    <row r="45134" spans="256:256" hidden="1">
      <c r="IV45134" s="187"/>
    </row>
    <row r="45135" spans="256:256" hidden="1">
      <c r="IV45135" s="187"/>
    </row>
    <row r="45136" spans="256:256" hidden="1">
      <c r="IV45136" s="187"/>
    </row>
    <row r="45137" spans="256:256" hidden="1">
      <c r="IV45137" s="187"/>
    </row>
    <row r="45138" spans="256:256" hidden="1">
      <c r="IV45138" s="187"/>
    </row>
    <row r="45139" spans="256:256" hidden="1">
      <c r="IV45139" s="187"/>
    </row>
    <row r="45140" spans="256:256" hidden="1">
      <c r="IV45140" s="187"/>
    </row>
    <row r="45141" spans="256:256" hidden="1">
      <c r="IV45141" s="187"/>
    </row>
    <row r="45142" spans="256:256" hidden="1">
      <c r="IV45142" s="187"/>
    </row>
    <row r="45143" spans="256:256" hidden="1">
      <c r="IV45143" s="187"/>
    </row>
    <row r="45144" spans="256:256" hidden="1">
      <c r="IV45144" s="187"/>
    </row>
    <row r="45145" spans="256:256" hidden="1">
      <c r="IV45145" s="187"/>
    </row>
    <row r="45146" spans="256:256" hidden="1">
      <c r="IV45146" s="187"/>
    </row>
    <row r="45147" spans="256:256" hidden="1">
      <c r="IV45147" s="187"/>
    </row>
    <row r="45148" spans="256:256" hidden="1">
      <c r="IV45148" s="187"/>
    </row>
    <row r="45149" spans="256:256" hidden="1">
      <c r="IV45149" s="187"/>
    </row>
    <row r="45150" spans="256:256" hidden="1">
      <c r="IV45150" s="187"/>
    </row>
    <row r="45151" spans="256:256" hidden="1">
      <c r="IV45151" s="187"/>
    </row>
    <row r="45152" spans="256:256" hidden="1">
      <c r="IV45152" s="187"/>
    </row>
    <row r="45153" spans="256:256" hidden="1">
      <c r="IV45153" s="187"/>
    </row>
    <row r="45154" spans="256:256" hidden="1">
      <c r="IV45154" s="187"/>
    </row>
    <row r="45155" spans="256:256" hidden="1">
      <c r="IV45155" s="187"/>
    </row>
    <row r="45156" spans="256:256" hidden="1">
      <c r="IV45156" s="187"/>
    </row>
    <row r="45157" spans="256:256" hidden="1">
      <c r="IV45157" s="187"/>
    </row>
    <row r="45158" spans="256:256" hidden="1">
      <c r="IV45158" s="187"/>
    </row>
    <row r="45159" spans="256:256" hidden="1">
      <c r="IV45159" s="187"/>
    </row>
    <row r="45160" spans="256:256" hidden="1">
      <c r="IV45160" s="187"/>
    </row>
    <row r="45161" spans="256:256" hidden="1">
      <c r="IV45161" s="187"/>
    </row>
    <row r="45162" spans="256:256" hidden="1">
      <c r="IV45162" s="187"/>
    </row>
    <row r="45163" spans="256:256" hidden="1">
      <c r="IV45163" s="187"/>
    </row>
    <row r="45164" spans="256:256" hidden="1">
      <c r="IV45164" s="187"/>
    </row>
    <row r="45165" spans="256:256" hidden="1">
      <c r="IV45165" s="187"/>
    </row>
    <row r="45166" spans="256:256" hidden="1">
      <c r="IV45166" s="187"/>
    </row>
    <row r="45167" spans="256:256" hidden="1">
      <c r="IV45167" s="187"/>
    </row>
    <row r="45168" spans="256:256" hidden="1">
      <c r="IV45168" s="187"/>
    </row>
    <row r="45169" spans="256:256" hidden="1">
      <c r="IV45169" s="187"/>
    </row>
    <row r="45170" spans="256:256" hidden="1">
      <c r="IV45170" s="187"/>
    </row>
    <row r="45171" spans="256:256" hidden="1">
      <c r="IV45171" s="187"/>
    </row>
    <row r="45172" spans="256:256" hidden="1">
      <c r="IV45172" s="187"/>
    </row>
    <row r="45173" spans="256:256" hidden="1">
      <c r="IV45173" s="187"/>
    </row>
    <row r="45174" spans="256:256" hidden="1">
      <c r="IV45174" s="187"/>
    </row>
    <row r="45175" spans="256:256" hidden="1">
      <c r="IV45175" s="187"/>
    </row>
    <row r="45176" spans="256:256" hidden="1">
      <c r="IV45176" s="187"/>
    </row>
    <row r="45177" spans="256:256" hidden="1">
      <c r="IV45177" s="187"/>
    </row>
    <row r="45178" spans="256:256" hidden="1">
      <c r="IV45178" s="187"/>
    </row>
    <row r="45179" spans="256:256" hidden="1">
      <c r="IV45179" s="187"/>
    </row>
    <row r="45180" spans="256:256" hidden="1">
      <c r="IV45180" s="187"/>
    </row>
    <row r="45181" spans="256:256" hidden="1">
      <c r="IV45181" s="187"/>
    </row>
    <row r="45182" spans="256:256" hidden="1">
      <c r="IV45182" s="187"/>
    </row>
    <row r="45183" spans="256:256" hidden="1">
      <c r="IV45183" s="187"/>
    </row>
    <row r="45184" spans="256:256" hidden="1">
      <c r="IV45184" s="187"/>
    </row>
    <row r="45185" spans="256:256" hidden="1">
      <c r="IV45185" s="187"/>
    </row>
    <row r="45186" spans="256:256" hidden="1">
      <c r="IV45186" s="187"/>
    </row>
    <row r="45187" spans="256:256" hidden="1">
      <c r="IV45187" s="187"/>
    </row>
    <row r="45188" spans="256:256" hidden="1">
      <c r="IV45188" s="187"/>
    </row>
    <row r="45189" spans="256:256" hidden="1">
      <c r="IV45189" s="187"/>
    </row>
    <row r="45190" spans="256:256" hidden="1">
      <c r="IV45190" s="187"/>
    </row>
    <row r="45191" spans="256:256" hidden="1">
      <c r="IV45191" s="187"/>
    </row>
    <row r="45192" spans="256:256" hidden="1">
      <c r="IV45192" s="187"/>
    </row>
    <row r="45193" spans="256:256" hidden="1">
      <c r="IV45193" s="187"/>
    </row>
    <row r="45194" spans="256:256" hidden="1">
      <c r="IV45194" s="187"/>
    </row>
    <row r="45195" spans="256:256" hidden="1">
      <c r="IV45195" s="187"/>
    </row>
    <row r="45196" spans="256:256" hidden="1">
      <c r="IV45196" s="187"/>
    </row>
    <row r="45197" spans="256:256" hidden="1">
      <c r="IV45197" s="187"/>
    </row>
    <row r="45198" spans="256:256" hidden="1">
      <c r="IV45198" s="187"/>
    </row>
    <row r="45199" spans="256:256" hidden="1">
      <c r="IV45199" s="187"/>
    </row>
    <row r="45200" spans="256:256" hidden="1">
      <c r="IV45200" s="187"/>
    </row>
    <row r="45201" spans="256:256" hidden="1">
      <c r="IV45201" s="187"/>
    </row>
    <row r="45202" spans="256:256" hidden="1">
      <c r="IV45202" s="187"/>
    </row>
    <row r="45203" spans="256:256" hidden="1">
      <c r="IV45203" s="187"/>
    </row>
    <row r="45204" spans="256:256" hidden="1">
      <c r="IV45204" s="187"/>
    </row>
    <row r="45205" spans="256:256" hidden="1">
      <c r="IV45205" s="187"/>
    </row>
    <row r="45206" spans="256:256" hidden="1">
      <c r="IV45206" s="187"/>
    </row>
    <row r="45207" spans="256:256" hidden="1">
      <c r="IV45207" s="187"/>
    </row>
    <row r="45208" spans="256:256" hidden="1">
      <c r="IV45208" s="187"/>
    </row>
    <row r="45209" spans="256:256" hidden="1">
      <c r="IV45209" s="187"/>
    </row>
    <row r="45210" spans="256:256" hidden="1">
      <c r="IV45210" s="187"/>
    </row>
    <row r="45211" spans="256:256" hidden="1">
      <c r="IV45211" s="187"/>
    </row>
    <row r="45212" spans="256:256" hidden="1">
      <c r="IV45212" s="187"/>
    </row>
    <row r="45213" spans="256:256" hidden="1">
      <c r="IV45213" s="187"/>
    </row>
    <row r="45214" spans="256:256" hidden="1">
      <c r="IV45214" s="187"/>
    </row>
    <row r="45215" spans="256:256" hidden="1">
      <c r="IV45215" s="187"/>
    </row>
    <row r="45216" spans="256:256" hidden="1">
      <c r="IV45216" s="187"/>
    </row>
    <row r="45217" spans="256:256" hidden="1">
      <c r="IV45217" s="187"/>
    </row>
    <row r="45218" spans="256:256" hidden="1">
      <c r="IV45218" s="187"/>
    </row>
    <row r="45219" spans="256:256" hidden="1">
      <c r="IV45219" s="187"/>
    </row>
    <row r="45220" spans="256:256" hidden="1">
      <c r="IV45220" s="187"/>
    </row>
    <row r="45221" spans="256:256" hidden="1">
      <c r="IV45221" s="187"/>
    </row>
    <row r="45222" spans="256:256" hidden="1">
      <c r="IV45222" s="187"/>
    </row>
    <row r="45223" spans="256:256" hidden="1">
      <c r="IV45223" s="187"/>
    </row>
    <row r="45224" spans="256:256" hidden="1">
      <c r="IV45224" s="187"/>
    </row>
    <row r="45225" spans="256:256" hidden="1">
      <c r="IV45225" s="187"/>
    </row>
    <row r="45226" spans="256:256" hidden="1">
      <c r="IV45226" s="187"/>
    </row>
    <row r="45227" spans="256:256" hidden="1">
      <c r="IV45227" s="187"/>
    </row>
    <row r="45228" spans="256:256" hidden="1">
      <c r="IV45228" s="187"/>
    </row>
    <row r="45229" spans="256:256" hidden="1">
      <c r="IV45229" s="187"/>
    </row>
    <row r="45230" spans="256:256" hidden="1">
      <c r="IV45230" s="187"/>
    </row>
    <row r="45231" spans="256:256" hidden="1">
      <c r="IV45231" s="187"/>
    </row>
    <row r="45232" spans="256:256" hidden="1">
      <c r="IV45232" s="187"/>
    </row>
    <row r="45233" spans="256:256" hidden="1">
      <c r="IV45233" s="187"/>
    </row>
    <row r="45234" spans="256:256" hidden="1">
      <c r="IV45234" s="187"/>
    </row>
    <row r="45235" spans="256:256" hidden="1">
      <c r="IV45235" s="187"/>
    </row>
    <row r="45236" spans="256:256" hidden="1">
      <c r="IV45236" s="187"/>
    </row>
    <row r="45237" spans="256:256" hidden="1">
      <c r="IV45237" s="187"/>
    </row>
    <row r="45238" spans="256:256" hidden="1">
      <c r="IV45238" s="187"/>
    </row>
    <row r="45239" spans="256:256" hidden="1">
      <c r="IV45239" s="187"/>
    </row>
    <row r="45240" spans="256:256" hidden="1">
      <c r="IV45240" s="187"/>
    </row>
    <row r="45241" spans="256:256" hidden="1">
      <c r="IV45241" s="187"/>
    </row>
    <row r="45242" spans="256:256" hidden="1">
      <c r="IV45242" s="187"/>
    </row>
    <row r="45243" spans="256:256" hidden="1">
      <c r="IV45243" s="187"/>
    </row>
    <row r="45244" spans="256:256" hidden="1">
      <c r="IV45244" s="187"/>
    </row>
    <row r="45245" spans="256:256" hidden="1">
      <c r="IV45245" s="187"/>
    </row>
    <row r="45246" spans="256:256" hidden="1">
      <c r="IV45246" s="187"/>
    </row>
    <row r="45247" spans="256:256" hidden="1">
      <c r="IV45247" s="187"/>
    </row>
    <row r="45248" spans="256:256" hidden="1">
      <c r="IV45248" s="187"/>
    </row>
    <row r="45249" spans="256:256" hidden="1">
      <c r="IV45249" s="187"/>
    </row>
    <row r="45250" spans="256:256" hidden="1">
      <c r="IV45250" s="187"/>
    </row>
    <row r="45251" spans="256:256" hidden="1">
      <c r="IV45251" s="187"/>
    </row>
    <row r="45252" spans="256:256" hidden="1">
      <c r="IV45252" s="187"/>
    </row>
    <row r="45253" spans="256:256" hidden="1">
      <c r="IV45253" s="187"/>
    </row>
    <row r="45254" spans="256:256" hidden="1">
      <c r="IV45254" s="187"/>
    </row>
    <row r="45255" spans="256:256" hidden="1">
      <c r="IV45255" s="187"/>
    </row>
    <row r="45256" spans="256:256" hidden="1">
      <c r="IV45256" s="187"/>
    </row>
    <row r="45257" spans="256:256" hidden="1">
      <c r="IV45257" s="187"/>
    </row>
    <row r="45258" spans="256:256" hidden="1">
      <c r="IV45258" s="187"/>
    </row>
    <row r="45259" spans="256:256" hidden="1">
      <c r="IV45259" s="187"/>
    </row>
    <row r="45260" spans="256:256" hidden="1">
      <c r="IV45260" s="187"/>
    </row>
    <row r="45261" spans="256:256" hidden="1">
      <c r="IV45261" s="187"/>
    </row>
    <row r="45262" spans="256:256" hidden="1">
      <c r="IV45262" s="187"/>
    </row>
    <row r="45263" spans="256:256" hidden="1">
      <c r="IV45263" s="187"/>
    </row>
    <row r="45264" spans="256:256" hidden="1">
      <c r="IV45264" s="187"/>
    </row>
    <row r="45265" spans="256:256" hidden="1">
      <c r="IV45265" s="187"/>
    </row>
    <row r="45266" spans="256:256" hidden="1">
      <c r="IV45266" s="187"/>
    </row>
    <row r="45267" spans="256:256" hidden="1">
      <c r="IV45267" s="187"/>
    </row>
    <row r="45268" spans="256:256" hidden="1">
      <c r="IV45268" s="187"/>
    </row>
    <row r="45269" spans="256:256" hidden="1">
      <c r="IV45269" s="187"/>
    </row>
    <row r="45270" spans="256:256" hidden="1">
      <c r="IV45270" s="187"/>
    </row>
    <row r="45271" spans="256:256" hidden="1">
      <c r="IV45271" s="187"/>
    </row>
    <row r="45272" spans="256:256" hidden="1">
      <c r="IV45272" s="187"/>
    </row>
    <row r="45273" spans="256:256" hidden="1">
      <c r="IV45273" s="187"/>
    </row>
    <row r="45274" spans="256:256" hidden="1">
      <c r="IV45274" s="187"/>
    </row>
    <row r="45275" spans="256:256" hidden="1">
      <c r="IV45275" s="187"/>
    </row>
    <row r="45276" spans="256:256" hidden="1">
      <c r="IV45276" s="187"/>
    </row>
    <row r="45277" spans="256:256" hidden="1">
      <c r="IV45277" s="187"/>
    </row>
    <row r="45278" spans="256:256" hidden="1">
      <c r="IV45278" s="187"/>
    </row>
    <row r="45279" spans="256:256" hidden="1">
      <c r="IV45279" s="187"/>
    </row>
    <row r="45280" spans="256:256" hidden="1">
      <c r="IV45280" s="187"/>
    </row>
    <row r="45281" spans="256:256" hidden="1">
      <c r="IV45281" s="187"/>
    </row>
    <row r="45282" spans="256:256" hidden="1">
      <c r="IV45282" s="187"/>
    </row>
    <row r="45283" spans="256:256" hidden="1">
      <c r="IV45283" s="187"/>
    </row>
    <row r="45284" spans="256:256" hidden="1">
      <c r="IV45284" s="187"/>
    </row>
    <row r="45285" spans="256:256" hidden="1">
      <c r="IV45285" s="187"/>
    </row>
    <row r="45286" spans="256:256" hidden="1">
      <c r="IV45286" s="187"/>
    </row>
    <row r="45287" spans="256:256" hidden="1">
      <c r="IV45287" s="187"/>
    </row>
    <row r="45288" spans="256:256" hidden="1">
      <c r="IV45288" s="187"/>
    </row>
    <row r="45289" spans="256:256" hidden="1">
      <c r="IV45289" s="187"/>
    </row>
    <row r="45290" spans="256:256" hidden="1">
      <c r="IV45290" s="187"/>
    </row>
    <row r="45291" spans="256:256" hidden="1">
      <c r="IV45291" s="187"/>
    </row>
    <row r="45292" spans="256:256" hidden="1">
      <c r="IV45292" s="187"/>
    </row>
    <row r="45293" spans="256:256" hidden="1">
      <c r="IV45293" s="187"/>
    </row>
    <row r="45294" spans="256:256" hidden="1">
      <c r="IV45294" s="187"/>
    </row>
    <row r="45295" spans="256:256" hidden="1">
      <c r="IV45295" s="187"/>
    </row>
    <row r="45296" spans="256:256" hidden="1">
      <c r="IV45296" s="187"/>
    </row>
    <row r="45297" spans="256:256" hidden="1">
      <c r="IV45297" s="187"/>
    </row>
    <row r="45298" spans="256:256" hidden="1">
      <c r="IV45298" s="187"/>
    </row>
    <row r="45299" spans="256:256" hidden="1">
      <c r="IV45299" s="187"/>
    </row>
    <row r="45300" spans="256:256" hidden="1">
      <c r="IV45300" s="187"/>
    </row>
    <row r="45301" spans="256:256" hidden="1">
      <c r="IV45301" s="187"/>
    </row>
    <row r="45302" spans="256:256" hidden="1">
      <c r="IV45302" s="187"/>
    </row>
    <row r="45303" spans="256:256" hidden="1">
      <c r="IV45303" s="187"/>
    </row>
    <row r="45304" spans="256:256" hidden="1">
      <c r="IV45304" s="187"/>
    </row>
    <row r="45305" spans="256:256" hidden="1">
      <c r="IV45305" s="187"/>
    </row>
    <row r="45306" spans="256:256" hidden="1">
      <c r="IV45306" s="187"/>
    </row>
    <row r="45307" spans="256:256" hidden="1">
      <c r="IV45307" s="187"/>
    </row>
    <row r="45308" spans="256:256" hidden="1">
      <c r="IV45308" s="187"/>
    </row>
    <row r="45309" spans="256:256" hidden="1">
      <c r="IV45309" s="187"/>
    </row>
    <row r="45310" spans="256:256" hidden="1">
      <c r="IV45310" s="187"/>
    </row>
    <row r="45311" spans="256:256" hidden="1">
      <c r="IV45311" s="187"/>
    </row>
    <row r="45312" spans="256:256" hidden="1">
      <c r="IV45312" s="187"/>
    </row>
    <row r="45313" spans="256:256" hidden="1">
      <c r="IV45313" s="187"/>
    </row>
    <row r="45314" spans="256:256" hidden="1">
      <c r="IV45314" s="187"/>
    </row>
    <row r="45315" spans="256:256" hidden="1">
      <c r="IV45315" s="187"/>
    </row>
    <row r="45316" spans="256:256" hidden="1">
      <c r="IV45316" s="187"/>
    </row>
    <row r="45317" spans="256:256" hidden="1">
      <c r="IV45317" s="187"/>
    </row>
    <row r="45318" spans="256:256" hidden="1">
      <c r="IV45318" s="187"/>
    </row>
    <row r="45319" spans="256:256" hidden="1">
      <c r="IV45319" s="187"/>
    </row>
    <row r="45320" spans="256:256" hidden="1">
      <c r="IV45320" s="187"/>
    </row>
    <row r="45321" spans="256:256" hidden="1">
      <c r="IV45321" s="187"/>
    </row>
    <row r="45322" spans="256:256" hidden="1">
      <c r="IV45322" s="187"/>
    </row>
    <row r="45323" spans="256:256" hidden="1">
      <c r="IV45323" s="187"/>
    </row>
    <row r="45324" spans="256:256" hidden="1">
      <c r="IV45324" s="187"/>
    </row>
    <row r="45325" spans="256:256" hidden="1">
      <c r="IV45325" s="187"/>
    </row>
    <row r="45326" spans="256:256" hidden="1">
      <c r="IV45326" s="187"/>
    </row>
    <row r="45327" spans="256:256" hidden="1">
      <c r="IV45327" s="187"/>
    </row>
    <row r="45328" spans="256:256" hidden="1">
      <c r="IV45328" s="187"/>
    </row>
    <row r="45329" spans="256:256" hidden="1">
      <c r="IV45329" s="187"/>
    </row>
    <row r="45330" spans="256:256" hidden="1">
      <c r="IV45330" s="187"/>
    </row>
    <row r="45331" spans="256:256" hidden="1">
      <c r="IV45331" s="187"/>
    </row>
    <row r="45332" spans="256:256" hidden="1">
      <c r="IV45332" s="187"/>
    </row>
    <row r="45333" spans="256:256" hidden="1">
      <c r="IV45333" s="187"/>
    </row>
    <row r="45334" spans="256:256" hidden="1">
      <c r="IV45334" s="187"/>
    </row>
    <row r="45335" spans="256:256" hidden="1">
      <c r="IV45335" s="187"/>
    </row>
    <row r="45336" spans="256:256" hidden="1">
      <c r="IV45336" s="187"/>
    </row>
    <row r="45337" spans="256:256" hidden="1">
      <c r="IV45337" s="187"/>
    </row>
    <row r="45338" spans="256:256" hidden="1">
      <c r="IV45338" s="187"/>
    </row>
    <row r="45339" spans="256:256" hidden="1">
      <c r="IV45339" s="187"/>
    </row>
    <row r="45340" spans="256:256" hidden="1">
      <c r="IV45340" s="187"/>
    </row>
    <row r="45341" spans="256:256" hidden="1">
      <c r="IV45341" s="187"/>
    </row>
    <row r="45342" spans="256:256" hidden="1">
      <c r="IV45342" s="187"/>
    </row>
    <row r="45343" spans="256:256" hidden="1">
      <c r="IV45343" s="187"/>
    </row>
    <row r="45344" spans="256:256" hidden="1">
      <c r="IV45344" s="187"/>
    </row>
    <row r="45345" spans="256:256" hidden="1">
      <c r="IV45345" s="187"/>
    </row>
    <row r="45346" spans="256:256" hidden="1">
      <c r="IV45346" s="187"/>
    </row>
    <row r="45347" spans="256:256" hidden="1">
      <c r="IV45347" s="187"/>
    </row>
    <row r="45348" spans="256:256" hidden="1">
      <c r="IV45348" s="187"/>
    </row>
    <row r="45349" spans="256:256" hidden="1">
      <c r="IV45349" s="187"/>
    </row>
    <row r="45350" spans="256:256" hidden="1">
      <c r="IV45350" s="187"/>
    </row>
    <row r="45351" spans="256:256" hidden="1">
      <c r="IV45351" s="187"/>
    </row>
    <row r="45352" spans="256:256" hidden="1">
      <c r="IV45352" s="187"/>
    </row>
    <row r="45353" spans="256:256" hidden="1">
      <c r="IV45353" s="187"/>
    </row>
    <row r="45354" spans="256:256" hidden="1">
      <c r="IV45354" s="187"/>
    </row>
    <row r="45355" spans="256:256" hidden="1">
      <c r="IV45355" s="187"/>
    </row>
    <row r="45356" spans="256:256" hidden="1">
      <c r="IV45356" s="187"/>
    </row>
    <row r="45357" spans="256:256" hidden="1">
      <c r="IV45357" s="187"/>
    </row>
    <row r="45358" spans="256:256" hidden="1">
      <c r="IV45358" s="187"/>
    </row>
    <row r="45359" spans="256:256" hidden="1">
      <c r="IV45359" s="187"/>
    </row>
    <row r="45360" spans="256:256" hidden="1">
      <c r="IV45360" s="187"/>
    </row>
    <row r="45361" spans="256:256" hidden="1">
      <c r="IV45361" s="187"/>
    </row>
    <row r="45362" spans="256:256" hidden="1">
      <c r="IV45362" s="187"/>
    </row>
    <row r="45363" spans="256:256" hidden="1">
      <c r="IV45363" s="187"/>
    </row>
    <row r="45364" spans="256:256" hidden="1">
      <c r="IV45364" s="187"/>
    </row>
    <row r="45365" spans="256:256" hidden="1">
      <c r="IV45365" s="187"/>
    </row>
    <row r="45366" spans="256:256" hidden="1">
      <c r="IV45366" s="187"/>
    </row>
    <row r="45367" spans="256:256" hidden="1">
      <c r="IV45367" s="187"/>
    </row>
    <row r="45368" spans="256:256" hidden="1">
      <c r="IV45368" s="187"/>
    </row>
    <row r="45369" spans="256:256" hidden="1">
      <c r="IV45369" s="187"/>
    </row>
    <row r="45370" spans="256:256" hidden="1">
      <c r="IV45370" s="187"/>
    </row>
    <row r="45371" spans="256:256" hidden="1">
      <c r="IV45371" s="187"/>
    </row>
    <row r="45372" spans="256:256" hidden="1">
      <c r="IV45372" s="187"/>
    </row>
    <row r="45373" spans="256:256" hidden="1">
      <c r="IV45373" s="187"/>
    </row>
    <row r="45374" spans="256:256" hidden="1">
      <c r="IV45374" s="187"/>
    </row>
    <row r="45375" spans="256:256" hidden="1">
      <c r="IV45375" s="187"/>
    </row>
    <row r="45376" spans="256:256" hidden="1">
      <c r="IV45376" s="187"/>
    </row>
    <row r="45377" spans="256:256" hidden="1">
      <c r="IV45377" s="187"/>
    </row>
    <row r="45378" spans="256:256" hidden="1">
      <c r="IV45378" s="187"/>
    </row>
    <row r="45379" spans="256:256" hidden="1">
      <c r="IV45379" s="187"/>
    </row>
    <row r="45380" spans="256:256" hidden="1">
      <c r="IV45380" s="187"/>
    </row>
    <row r="45381" spans="256:256" hidden="1">
      <c r="IV45381" s="187"/>
    </row>
    <row r="45382" spans="256:256" hidden="1">
      <c r="IV45382" s="187"/>
    </row>
    <row r="45383" spans="256:256" hidden="1">
      <c r="IV45383" s="187"/>
    </row>
    <row r="45384" spans="256:256" hidden="1">
      <c r="IV45384" s="187"/>
    </row>
    <row r="45385" spans="256:256" hidden="1">
      <c r="IV45385" s="187"/>
    </row>
    <row r="45386" spans="256:256" hidden="1">
      <c r="IV45386" s="187"/>
    </row>
    <row r="45387" spans="256:256" hidden="1">
      <c r="IV45387" s="187"/>
    </row>
    <row r="45388" spans="256:256" hidden="1">
      <c r="IV45388" s="187"/>
    </row>
    <row r="45389" spans="256:256" hidden="1">
      <c r="IV45389" s="187"/>
    </row>
    <row r="45390" spans="256:256" hidden="1">
      <c r="IV45390" s="187"/>
    </row>
    <row r="45391" spans="256:256" hidden="1">
      <c r="IV45391" s="187"/>
    </row>
    <row r="45392" spans="256:256" hidden="1">
      <c r="IV45392" s="187"/>
    </row>
    <row r="45393" spans="256:256" hidden="1">
      <c r="IV45393" s="187"/>
    </row>
    <row r="45394" spans="256:256" hidden="1">
      <c r="IV45394" s="187"/>
    </row>
    <row r="45395" spans="256:256" hidden="1">
      <c r="IV45395" s="187"/>
    </row>
    <row r="45396" spans="256:256" hidden="1">
      <c r="IV45396" s="187"/>
    </row>
    <row r="45397" spans="256:256" hidden="1">
      <c r="IV45397" s="187"/>
    </row>
    <row r="45398" spans="256:256" hidden="1">
      <c r="IV45398" s="187"/>
    </row>
    <row r="45399" spans="256:256" hidden="1">
      <c r="IV45399" s="187"/>
    </row>
    <row r="45400" spans="256:256" hidden="1">
      <c r="IV45400" s="187"/>
    </row>
    <row r="45401" spans="256:256" hidden="1">
      <c r="IV45401" s="187"/>
    </row>
    <row r="45402" spans="256:256" hidden="1">
      <c r="IV45402" s="187"/>
    </row>
    <row r="45403" spans="256:256" hidden="1">
      <c r="IV45403" s="187"/>
    </row>
    <row r="45404" spans="256:256" hidden="1">
      <c r="IV45404" s="187"/>
    </row>
    <row r="45405" spans="256:256" hidden="1">
      <c r="IV45405" s="187"/>
    </row>
    <row r="45406" spans="256:256" hidden="1">
      <c r="IV45406" s="187"/>
    </row>
    <row r="45407" spans="256:256" hidden="1">
      <c r="IV45407" s="187"/>
    </row>
    <row r="45408" spans="256:256" hidden="1">
      <c r="IV45408" s="187"/>
    </row>
    <row r="45409" spans="256:256" hidden="1">
      <c r="IV45409" s="187"/>
    </row>
    <row r="45410" spans="256:256" hidden="1">
      <c r="IV45410" s="187"/>
    </row>
    <row r="45411" spans="256:256" hidden="1">
      <c r="IV45411" s="187"/>
    </row>
    <row r="45412" spans="256:256" hidden="1">
      <c r="IV45412" s="187"/>
    </row>
    <row r="45413" spans="256:256" hidden="1">
      <c r="IV45413" s="187"/>
    </row>
    <row r="45414" spans="256:256" hidden="1">
      <c r="IV45414" s="187"/>
    </row>
    <row r="45415" spans="256:256" hidden="1">
      <c r="IV45415" s="187"/>
    </row>
    <row r="45416" spans="256:256" hidden="1">
      <c r="IV45416" s="187"/>
    </row>
    <row r="45417" spans="256:256" hidden="1">
      <c r="IV45417" s="187"/>
    </row>
    <row r="45418" spans="256:256" hidden="1">
      <c r="IV45418" s="187"/>
    </row>
    <row r="45419" spans="256:256" hidden="1">
      <c r="IV45419" s="187"/>
    </row>
    <row r="45420" spans="256:256" hidden="1">
      <c r="IV45420" s="187"/>
    </row>
    <row r="45421" spans="256:256" hidden="1">
      <c r="IV45421" s="187"/>
    </row>
    <row r="45422" spans="256:256" hidden="1">
      <c r="IV45422" s="187"/>
    </row>
    <row r="45423" spans="256:256" hidden="1">
      <c r="IV45423" s="187"/>
    </row>
    <row r="45424" spans="256:256" hidden="1">
      <c r="IV45424" s="187"/>
    </row>
    <row r="45425" spans="256:256" hidden="1">
      <c r="IV45425" s="187"/>
    </row>
    <row r="45426" spans="256:256" hidden="1">
      <c r="IV45426" s="187"/>
    </row>
    <row r="45427" spans="256:256" hidden="1">
      <c r="IV45427" s="187"/>
    </row>
    <row r="45428" spans="256:256" hidden="1">
      <c r="IV45428" s="187"/>
    </row>
    <row r="45429" spans="256:256" hidden="1">
      <c r="IV45429" s="187"/>
    </row>
    <row r="45430" spans="256:256" hidden="1">
      <c r="IV45430" s="187"/>
    </row>
    <row r="45431" spans="256:256" hidden="1">
      <c r="IV45431" s="187"/>
    </row>
    <row r="45432" spans="256:256" hidden="1">
      <c r="IV45432" s="187"/>
    </row>
    <row r="45433" spans="256:256" hidden="1">
      <c r="IV45433" s="187"/>
    </row>
    <row r="45434" spans="256:256" hidden="1">
      <c r="IV45434" s="187"/>
    </row>
    <row r="45435" spans="256:256" hidden="1">
      <c r="IV45435" s="187"/>
    </row>
    <row r="45436" spans="256:256" hidden="1">
      <c r="IV45436" s="187"/>
    </row>
    <row r="45437" spans="256:256" hidden="1">
      <c r="IV45437" s="187"/>
    </row>
    <row r="45438" spans="256:256" hidden="1">
      <c r="IV45438" s="187"/>
    </row>
    <row r="45439" spans="256:256" hidden="1">
      <c r="IV45439" s="187"/>
    </row>
    <row r="45440" spans="256:256" hidden="1">
      <c r="IV45440" s="187"/>
    </row>
    <row r="45441" spans="256:256" hidden="1">
      <c r="IV45441" s="187"/>
    </row>
    <row r="45442" spans="256:256" hidden="1">
      <c r="IV45442" s="187"/>
    </row>
    <row r="45443" spans="256:256" hidden="1">
      <c r="IV45443" s="187"/>
    </row>
    <row r="45444" spans="256:256" hidden="1">
      <c r="IV45444" s="187"/>
    </row>
    <row r="45445" spans="256:256" hidden="1">
      <c r="IV45445" s="187"/>
    </row>
    <row r="45446" spans="256:256" hidden="1">
      <c r="IV45446" s="187"/>
    </row>
    <row r="45447" spans="256:256" hidden="1">
      <c r="IV45447" s="187"/>
    </row>
    <row r="45448" spans="256:256" hidden="1">
      <c r="IV45448" s="187"/>
    </row>
    <row r="45449" spans="256:256" hidden="1">
      <c r="IV45449" s="187"/>
    </row>
    <row r="45450" spans="256:256" hidden="1">
      <c r="IV45450" s="187"/>
    </row>
    <row r="45451" spans="256:256" hidden="1">
      <c r="IV45451" s="187"/>
    </row>
    <row r="45452" spans="256:256" hidden="1">
      <c r="IV45452" s="187"/>
    </row>
    <row r="45453" spans="256:256" hidden="1">
      <c r="IV45453" s="187"/>
    </row>
    <row r="45454" spans="256:256" hidden="1">
      <c r="IV45454" s="187"/>
    </row>
    <row r="45455" spans="256:256" hidden="1">
      <c r="IV45455" s="187"/>
    </row>
    <row r="45456" spans="256:256" hidden="1">
      <c r="IV45456" s="187"/>
    </row>
    <row r="45457" spans="256:256" hidden="1">
      <c r="IV45457" s="187"/>
    </row>
    <row r="45458" spans="256:256" hidden="1">
      <c r="IV45458" s="187"/>
    </row>
    <row r="45459" spans="256:256" hidden="1">
      <c r="IV45459" s="187"/>
    </row>
    <row r="45460" spans="256:256" hidden="1">
      <c r="IV45460" s="187"/>
    </row>
    <row r="45461" spans="256:256" hidden="1">
      <c r="IV45461" s="187"/>
    </row>
    <row r="45462" spans="256:256" hidden="1">
      <c r="IV45462" s="187"/>
    </row>
    <row r="45463" spans="256:256" hidden="1">
      <c r="IV45463" s="187"/>
    </row>
    <row r="45464" spans="256:256" hidden="1">
      <c r="IV45464" s="187"/>
    </row>
    <row r="45465" spans="256:256" hidden="1">
      <c r="IV45465" s="187"/>
    </row>
    <row r="45466" spans="256:256" hidden="1">
      <c r="IV45466" s="187"/>
    </row>
    <row r="45467" spans="256:256" hidden="1">
      <c r="IV45467" s="187"/>
    </row>
    <row r="45468" spans="256:256" hidden="1">
      <c r="IV45468" s="187"/>
    </row>
    <row r="45469" spans="256:256" hidden="1">
      <c r="IV45469" s="187"/>
    </row>
    <row r="45470" spans="256:256" hidden="1">
      <c r="IV45470" s="187"/>
    </row>
    <row r="45471" spans="256:256" hidden="1">
      <c r="IV45471" s="187"/>
    </row>
    <row r="45472" spans="256:256" hidden="1">
      <c r="IV45472" s="187"/>
    </row>
    <row r="45473" spans="256:256" hidden="1">
      <c r="IV45473" s="187"/>
    </row>
    <row r="45474" spans="256:256" hidden="1">
      <c r="IV45474" s="187"/>
    </row>
    <row r="45475" spans="256:256" hidden="1">
      <c r="IV45475" s="187"/>
    </row>
    <row r="45476" spans="256:256" hidden="1">
      <c r="IV45476" s="187"/>
    </row>
    <row r="45477" spans="256:256" hidden="1">
      <c r="IV45477" s="187"/>
    </row>
    <row r="45478" spans="256:256" hidden="1">
      <c r="IV45478" s="187"/>
    </row>
    <row r="45479" spans="256:256" hidden="1">
      <c r="IV45479" s="187"/>
    </row>
    <row r="45480" spans="256:256" hidden="1">
      <c r="IV45480" s="187"/>
    </row>
    <row r="45481" spans="256:256" hidden="1">
      <c r="IV45481" s="187"/>
    </row>
    <row r="45482" spans="256:256" hidden="1">
      <c r="IV45482" s="187"/>
    </row>
    <row r="45483" spans="256:256" hidden="1">
      <c r="IV45483" s="187"/>
    </row>
    <row r="45484" spans="256:256" hidden="1">
      <c r="IV45484" s="187"/>
    </row>
    <row r="45485" spans="256:256" hidden="1">
      <c r="IV45485" s="187"/>
    </row>
    <row r="45486" spans="256:256" hidden="1">
      <c r="IV45486" s="187"/>
    </row>
    <row r="45487" spans="256:256" hidden="1">
      <c r="IV45487" s="187"/>
    </row>
    <row r="45488" spans="256:256" hidden="1">
      <c r="IV45488" s="187"/>
    </row>
    <row r="45489" spans="256:256" hidden="1">
      <c r="IV45489" s="187"/>
    </row>
    <row r="45490" spans="256:256" hidden="1">
      <c r="IV45490" s="187"/>
    </row>
    <row r="45491" spans="256:256" hidden="1">
      <c r="IV45491" s="187"/>
    </row>
    <row r="45492" spans="256:256" hidden="1">
      <c r="IV45492" s="187"/>
    </row>
    <row r="45493" spans="256:256" hidden="1">
      <c r="IV45493" s="187"/>
    </row>
    <row r="45494" spans="256:256" hidden="1">
      <c r="IV45494" s="187"/>
    </row>
    <row r="45495" spans="256:256" hidden="1">
      <c r="IV45495" s="187"/>
    </row>
    <row r="45496" spans="256:256" hidden="1">
      <c r="IV45496" s="187"/>
    </row>
    <row r="45497" spans="256:256" hidden="1">
      <c r="IV45497" s="187"/>
    </row>
    <row r="45498" spans="256:256" hidden="1">
      <c r="IV45498" s="187"/>
    </row>
    <row r="45499" spans="256:256" hidden="1">
      <c r="IV45499" s="187"/>
    </row>
    <row r="45500" spans="256:256" hidden="1">
      <c r="IV45500" s="187"/>
    </row>
    <row r="45501" spans="256:256" hidden="1">
      <c r="IV45501" s="187"/>
    </row>
    <row r="45502" spans="256:256" hidden="1">
      <c r="IV45502" s="187"/>
    </row>
    <row r="45503" spans="256:256" hidden="1">
      <c r="IV45503" s="187"/>
    </row>
    <row r="45504" spans="256:256" hidden="1">
      <c r="IV45504" s="187"/>
    </row>
    <row r="45505" spans="256:256" hidden="1">
      <c r="IV45505" s="187"/>
    </row>
    <row r="45506" spans="256:256" hidden="1">
      <c r="IV45506" s="187"/>
    </row>
    <row r="45507" spans="256:256" hidden="1">
      <c r="IV45507" s="187"/>
    </row>
    <row r="45508" spans="256:256" hidden="1">
      <c r="IV45508" s="187"/>
    </row>
    <row r="45509" spans="256:256" hidden="1">
      <c r="IV45509" s="187"/>
    </row>
    <row r="45510" spans="256:256" hidden="1">
      <c r="IV45510" s="187"/>
    </row>
    <row r="45511" spans="256:256" hidden="1">
      <c r="IV45511" s="187"/>
    </row>
    <row r="45512" spans="256:256" hidden="1">
      <c r="IV45512" s="187"/>
    </row>
    <row r="45513" spans="256:256" hidden="1">
      <c r="IV45513" s="187"/>
    </row>
    <row r="45514" spans="256:256" hidden="1">
      <c r="IV45514" s="187"/>
    </row>
    <row r="45515" spans="256:256" hidden="1">
      <c r="IV45515" s="187"/>
    </row>
    <row r="45516" spans="256:256" hidden="1">
      <c r="IV45516" s="187"/>
    </row>
    <row r="45517" spans="256:256" hidden="1">
      <c r="IV45517" s="187"/>
    </row>
    <row r="45518" spans="256:256" hidden="1">
      <c r="IV45518" s="187"/>
    </row>
    <row r="45519" spans="256:256" hidden="1">
      <c r="IV45519" s="187"/>
    </row>
    <row r="45520" spans="256:256" hidden="1">
      <c r="IV45520" s="187"/>
    </row>
    <row r="45521" spans="256:256" hidden="1">
      <c r="IV45521" s="187"/>
    </row>
    <row r="45522" spans="256:256" hidden="1">
      <c r="IV45522" s="187"/>
    </row>
    <row r="45523" spans="256:256" hidden="1">
      <c r="IV45523" s="187"/>
    </row>
    <row r="45524" spans="256:256" hidden="1">
      <c r="IV45524" s="187"/>
    </row>
    <row r="45525" spans="256:256" hidden="1">
      <c r="IV45525" s="187"/>
    </row>
    <row r="45526" spans="256:256" hidden="1">
      <c r="IV45526" s="187"/>
    </row>
    <row r="45527" spans="256:256" hidden="1">
      <c r="IV45527" s="187"/>
    </row>
    <row r="45528" spans="256:256" hidden="1">
      <c r="IV45528" s="187"/>
    </row>
    <row r="45529" spans="256:256" hidden="1">
      <c r="IV45529" s="187"/>
    </row>
    <row r="45530" spans="256:256" hidden="1">
      <c r="IV45530" s="187"/>
    </row>
    <row r="45531" spans="256:256" hidden="1">
      <c r="IV45531" s="187"/>
    </row>
    <row r="45532" spans="256:256" hidden="1">
      <c r="IV45532" s="187"/>
    </row>
    <row r="45533" spans="256:256" hidden="1">
      <c r="IV45533" s="187"/>
    </row>
    <row r="45534" spans="256:256" hidden="1">
      <c r="IV45534" s="187"/>
    </row>
    <row r="45535" spans="256:256" hidden="1">
      <c r="IV45535" s="187"/>
    </row>
    <row r="45536" spans="256:256" hidden="1">
      <c r="IV45536" s="187"/>
    </row>
    <row r="45537" spans="256:256" hidden="1">
      <c r="IV45537" s="187"/>
    </row>
    <row r="45538" spans="256:256" hidden="1">
      <c r="IV45538" s="187"/>
    </row>
    <row r="45539" spans="256:256" hidden="1">
      <c r="IV45539" s="187"/>
    </row>
    <row r="45540" spans="256:256" hidden="1">
      <c r="IV45540" s="187"/>
    </row>
    <row r="45541" spans="256:256" hidden="1">
      <c r="IV45541" s="187"/>
    </row>
    <row r="45542" spans="256:256" hidden="1">
      <c r="IV45542" s="187"/>
    </row>
    <row r="45543" spans="256:256" hidden="1">
      <c r="IV45543" s="187"/>
    </row>
    <row r="45544" spans="256:256" hidden="1">
      <c r="IV45544" s="187"/>
    </row>
    <row r="45545" spans="256:256" hidden="1">
      <c r="IV45545" s="187"/>
    </row>
    <row r="45546" spans="256:256" hidden="1">
      <c r="IV45546" s="187"/>
    </row>
    <row r="45547" spans="256:256" hidden="1">
      <c r="IV45547" s="187"/>
    </row>
    <row r="45548" spans="256:256" hidden="1">
      <c r="IV45548" s="187"/>
    </row>
    <row r="45549" spans="256:256" hidden="1">
      <c r="IV45549" s="187"/>
    </row>
    <row r="45550" spans="256:256" hidden="1">
      <c r="IV45550" s="187"/>
    </row>
    <row r="45551" spans="256:256" hidden="1">
      <c r="IV45551" s="187"/>
    </row>
    <row r="45552" spans="256:256" hidden="1">
      <c r="IV45552" s="187"/>
    </row>
    <row r="45553" spans="256:256" hidden="1">
      <c r="IV45553" s="187"/>
    </row>
    <row r="45554" spans="256:256" hidden="1">
      <c r="IV45554" s="187"/>
    </row>
    <row r="45555" spans="256:256" hidden="1">
      <c r="IV45555" s="187"/>
    </row>
    <row r="45556" spans="256:256" hidden="1">
      <c r="IV45556" s="187"/>
    </row>
    <row r="45557" spans="256:256" hidden="1">
      <c r="IV45557" s="187"/>
    </row>
    <row r="45558" spans="256:256" hidden="1">
      <c r="IV45558" s="187"/>
    </row>
    <row r="45559" spans="256:256" hidden="1">
      <c r="IV45559" s="187"/>
    </row>
    <row r="45560" spans="256:256" hidden="1">
      <c r="IV45560" s="187"/>
    </row>
    <row r="45561" spans="256:256" hidden="1">
      <c r="IV45561" s="187"/>
    </row>
    <row r="45562" spans="256:256" hidden="1">
      <c r="IV45562" s="187"/>
    </row>
    <row r="45563" spans="256:256" hidden="1">
      <c r="IV45563" s="187"/>
    </row>
    <row r="45564" spans="256:256" hidden="1">
      <c r="IV45564" s="187"/>
    </row>
    <row r="45565" spans="256:256" hidden="1">
      <c r="IV45565" s="187"/>
    </row>
    <row r="45566" spans="256:256" hidden="1">
      <c r="IV45566" s="187"/>
    </row>
    <row r="45567" spans="256:256" hidden="1">
      <c r="IV45567" s="187"/>
    </row>
    <row r="45568" spans="256:256" hidden="1">
      <c r="IV45568" s="187"/>
    </row>
    <row r="45569" spans="256:256" hidden="1">
      <c r="IV45569" s="187"/>
    </row>
    <row r="45570" spans="256:256" hidden="1">
      <c r="IV45570" s="187"/>
    </row>
    <row r="45571" spans="256:256" hidden="1">
      <c r="IV45571" s="187"/>
    </row>
    <row r="45572" spans="256:256" hidden="1">
      <c r="IV45572" s="187"/>
    </row>
    <row r="45573" spans="256:256" hidden="1">
      <c r="IV45573" s="187"/>
    </row>
    <row r="45574" spans="256:256" hidden="1">
      <c r="IV45574" s="187"/>
    </row>
    <row r="45575" spans="256:256" hidden="1">
      <c r="IV45575" s="187"/>
    </row>
    <row r="45576" spans="256:256" hidden="1">
      <c r="IV45576" s="187"/>
    </row>
    <row r="45577" spans="256:256" hidden="1">
      <c r="IV45577" s="187"/>
    </row>
    <row r="45578" spans="256:256" hidden="1">
      <c r="IV45578" s="187"/>
    </row>
    <row r="45579" spans="256:256" hidden="1">
      <c r="IV45579" s="187"/>
    </row>
    <row r="45580" spans="256:256" hidden="1">
      <c r="IV45580" s="187"/>
    </row>
    <row r="45581" spans="256:256" hidden="1">
      <c r="IV45581" s="187"/>
    </row>
    <row r="45582" spans="256:256" hidden="1">
      <c r="IV45582" s="187"/>
    </row>
    <row r="45583" spans="256:256" hidden="1">
      <c r="IV45583" s="187"/>
    </row>
    <row r="45584" spans="256:256" hidden="1">
      <c r="IV45584" s="187"/>
    </row>
    <row r="45585" spans="256:256" hidden="1">
      <c r="IV45585" s="187"/>
    </row>
    <row r="45586" spans="256:256" hidden="1">
      <c r="IV45586" s="187"/>
    </row>
    <row r="45587" spans="256:256" hidden="1">
      <c r="IV45587" s="187"/>
    </row>
    <row r="45588" spans="256:256" hidden="1">
      <c r="IV45588" s="187"/>
    </row>
    <row r="45589" spans="256:256" hidden="1">
      <c r="IV45589" s="187"/>
    </row>
    <row r="45590" spans="256:256" hidden="1">
      <c r="IV45590" s="187"/>
    </row>
    <row r="45591" spans="256:256" hidden="1">
      <c r="IV45591" s="187"/>
    </row>
    <row r="45592" spans="256:256" hidden="1">
      <c r="IV45592" s="187"/>
    </row>
    <row r="45593" spans="256:256" hidden="1">
      <c r="IV45593" s="187"/>
    </row>
    <row r="45594" spans="256:256" hidden="1">
      <c r="IV45594" s="187"/>
    </row>
    <row r="45595" spans="256:256" hidden="1">
      <c r="IV45595" s="187"/>
    </row>
    <row r="45596" spans="256:256" hidden="1">
      <c r="IV45596" s="187"/>
    </row>
    <row r="45597" spans="256:256" hidden="1">
      <c r="IV45597" s="187"/>
    </row>
    <row r="45598" spans="256:256" hidden="1">
      <c r="IV45598" s="187"/>
    </row>
    <row r="45599" spans="256:256" hidden="1">
      <c r="IV45599" s="187"/>
    </row>
    <row r="45600" spans="256:256" hidden="1">
      <c r="IV45600" s="187"/>
    </row>
    <row r="45601" spans="256:256" hidden="1">
      <c r="IV45601" s="187"/>
    </row>
    <row r="45602" spans="256:256" hidden="1">
      <c r="IV45602" s="187"/>
    </row>
    <row r="45603" spans="256:256" hidden="1">
      <c r="IV45603" s="187"/>
    </row>
    <row r="45604" spans="256:256" hidden="1">
      <c r="IV45604" s="187"/>
    </row>
    <row r="45605" spans="256:256" hidden="1">
      <c r="IV45605" s="187"/>
    </row>
    <row r="45606" spans="256:256" hidden="1">
      <c r="IV45606" s="187"/>
    </row>
    <row r="45607" spans="256:256" hidden="1">
      <c r="IV45607" s="187"/>
    </row>
    <row r="45608" spans="256:256" hidden="1">
      <c r="IV45608" s="187"/>
    </row>
    <row r="45609" spans="256:256" hidden="1">
      <c r="IV45609" s="187"/>
    </row>
    <row r="45610" spans="256:256" hidden="1">
      <c r="IV45610" s="187"/>
    </row>
    <row r="45611" spans="256:256" hidden="1">
      <c r="IV45611" s="187"/>
    </row>
    <row r="45612" spans="256:256" hidden="1">
      <c r="IV45612" s="187"/>
    </row>
    <row r="45613" spans="256:256" hidden="1">
      <c r="IV45613" s="187"/>
    </row>
    <row r="45614" spans="256:256" hidden="1">
      <c r="IV45614" s="187"/>
    </row>
    <row r="45615" spans="256:256" hidden="1">
      <c r="IV45615" s="187"/>
    </row>
    <row r="45616" spans="256:256" hidden="1">
      <c r="IV45616" s="187"/>
    </row>
    <row r="45617" spans="256:256" hidden="1">
      <c r="IV45617" s="187"/>
    </row>
    <row r="45618" spans="256:256" hidden="1">
      <c r="IV45618" s="187"/>
    </row>
    <row r="45619" spans="256:256" hidden="1">
      <c r="IV45619" s="187"/>
    </row>
    <row r="45620" spans="256:256" hidden="1">
      <c r="IV45620" s="187"/>
    </row>
    <row r="45621" spans="256:256" hidden="1">
      <c r="IV45621" s="187"/>
    </row>
    <row r="45622" spans="256:256" hidden="1">
      <c r="IV45622" s="187"/>
    </row>
    <row r="45623" spans="256:256" hidden="1">
      <c r="IV45623" s="187"/>
    </row>
    <row r="45624" spans="256:256" hidden="1">
      <c r="IV45624" s="187"/>
    </row>
    <row r="45625" spans="256:256" hidden="1">
      <c r="IV45625" s="187"/>
    </row>
    <row r="45626" spans="256:256" hidden="1">
      <c r="IV45626" s="187"/>
    </row>
    <row r="45627" spans="256:256" hidden="1">
      <c r="IV45627" s="187"/>
    </row>
    <row r="45628" spans="256:256" hidden="1">
      <c r="IV45628" s="187"/>
    </row>
    <row r="45629" spans="256:256" hidden="1">
      <c r="IV45629" s="187"/>
    </row>
    <row r="45630" spans="256:256" hidden="1">
      <c r="IV45630" s="187"/>
    </row>
    <row r="45631" spans="256:256" hidden="1">
      <c r="IV45631" s="187"/>
    </row>
    <row r="45632" spans="256:256" hidden="1">
      <c r="IV45632" s="187"/>
    </row>
    <row r="45633" spans="256:256" hidden="1">
      <c r="IV45633" s="187"/>
    </row>
    <row r="45634" spans="256:256" hidden="1">
      <c r="IV45634" s="187"/>
    </row>
    <row r="45635" spans="256:256" hidden="1">
      <c r="IV45635" s="187"/>
    </row>
    <row r="45636" spans="256:256" hidden="1">
      <c r="IV45636" s="187"/>
    </row>
    <row r="45637" spans="256:256" hidden="1">
      <c r="IV45637" s="187"/>
    </row>
    <row r="45638" spans="256:256" hidden="1">
      <c r="IV45638" s="187"/>
    </row>
    <row r="45639" spans="256:256" hidden="1">
      <c r="IV45639" s="187"/>
    </row>
    <row r="45640" spans="256:256" hidden="1">
      <c r="IV45640" s="187"/>
    </row>
    <row r="45641" spans="256:256" hidden="1">
      <c r="IV45641" s="187"/>
    </row>
    <row r="45642" spans="256:256" hidden="1">
      <c r="IV45642" s="187"/>
    </row>
    <row r="45643" spans="256:256" hidden="1">
      <c r="IV45643" s="187"/>
    </row>
    <row r="45644" spans="256:256" hidden="1">
      <c r="IV45644" s="187"/>
    </row>
    <row r="45645" spans="256:256" hidden="1">
      <c r="IV45645" s="187"/>
    </row>
    <row r="45646" spans="256:256" hidden="1">
      <c r="IV45646" s="187"/>
    </row>
    <row r="45647" spans="256:256" hidden="1">
      <c r="IV45647" s="187"/>
    </row>
    <row r="45648" spans="256:256" hidden="1">
      <c r="IV45648" s="187"/>
    </row>
    <row r="45649" spans="256:256" hidden="1">
      <c r="IV45649" s="187"/>
    </row>
    <row r="45650" spans="256:256" hidden="1">
      <c r="IV45650" s="187"/>
    </row>
    <row r="45651" spans="256:256" hidden="1">
      <c r="IV45651" s="187"/>
    </row>
    <row r="45652" spans="256:256" hidden="1">
      <c r="IV45652" s="187"/>
    </row>
    <row r="45653" spans="256:256" hidden="1">
      <c r="IV45653" s="187"/>
    </row>
    <row r="45654" spans="256:256" hidden="1">
      <c r="IV45654" s="187"/>
    </row>
    <row r="45655" spans="256:256" hidden="1">
      <c r="IV45655" s="187"/>
    </row>
    <row r="45656" spans="256:256" hidden="1">
      <c r="IV45656" s="187"/>
    </row>
    <row r="45657" spans="256:256" hidden="1">
      <c r="IV45657" s="187"/>
    </row>
    <row r="45658" spans="256:256" hidden="1">
      <c r="IV45658" s="187"/>
    </row>
    <row r="45659" spans="256:256" hidden="1">
      <c r="IV45659" s="187"/>
    </row>
    <row r="45660" spans="256:256" hidden="1">
      <c r="IV45660" s="187"/>
    </row>
    <row r="45661" spans="256:256" hidden="1">
      <c r="IV45661" s="187"/>
    </row>
    <row r="45662" spans="256:256" hidden="1">
      <c r="IV45662" s="187"/>
    </row>
    <row r="45663" spans="256:256" hidden="1">
      <c r="IV45663" s="187"/>
    </row>
    <row r="45664" spans="256:256" hidden="1">
      <c r="IV45664" s="187"/>
    </row>
    <row r="45665" spans="256:256" hidden="1">
      <c r="IV45665" s="187"/>
    </row>
    <row r="45666" spans="256:256" hidden="1">
      <c r="IV45666" s="187"/>
    </row>
    <row r="45667" spans="256:256" hidden="1">
      <c r="IV45667" s="187"/>
    </row>
    <row r="45668" spans="256:256" hidden="1">
      <c r="IV45668" s="187"/>
    </row>
    <row r="45669" spans="256:256" hidden="1">
      <c r="IV45669" s="187"/>
    </row>
    <row r="45670" spans="256:256" hidden="1">
      <c r="IV45670" s="187"/>
    </row>
    <row r="45671" spans="256:256" hidden="1">
      <c r="IV45671" s="187"/>
    </row>
    <row r="45672" spans="256:256" hidden="1">
      <c r="IV45672" s="187"/>
    </row>
    <row r="45673" spans="256:256" hidden="1">
      <c r="IV45673" s="187"/>
    </row>
    <row r="45674" spans="256:256" hidden="1">
      <c r="IV45674" s="187"/>
    </row>
    <row r="45675" spans="256:256" hidden="1">
      <c r="IV45675" s="187"/>
    </row>
    <row r="45676" spans="256:256" hidden="1">
      <c r="IV45676" s="187"/>
    </row>
    <row r="45677" spans="256:256" hidden="1">
      <c r="IV45677" s="187"/>
    </row>
    <row r="45678" spans="256:256" hidden="1">
      <c r="IV45678" s="187"/>
    </row>
    <row r="45679" spans="256:256" hidden="1">
      <c r="IV45679" s="187"/>
    </row>
    <row r="45680" spans="256:256" hidden="1">
      <c r="IV45680" s="187"/>
    </row>
    <row r="45681" spans="256:256" hidden="1">
      <c r="IV45681" s="187"/>
    </row>
    <row r="45682" spans="256:256" hidden="1">
      <c r="IV45682" s="187"/>
    </row>
    <row r="45683" spans="256:256" hidden="1">
      <c r="IV45683" s="187"/>
    </row>
    <row r="45684" spans="256:256" hidden="1">
      <c r="IV45684" s="187"/>
    </row>
    <row r="45685" spans="256:256" hidden="1">
      <c r="IV45685" s="187"/>
    </row>
    <row r="45686" spans="256:256" hidden="1">
      <c r="IV45686" s="187"/>
    </row>
    <row r="45687" spans="256:256" hidden="1">
      <c r="IV45687" s="187"/>
    </row>
    <row r="45688" spans="256:256" hidden="1">
      <c r="IV45688" s="187"/>
    </row>
    <row r="45689" spans="256:256" hidden="1">
      <c r="IV45689" s="187"/>
    </row>
    <row r="45690" spans="256:256" hidden="1">
      <c r="IV45690" s="187"/>
    </row>
    <row r="45691" spans="256:256" hidden="1">
      <c r="IV45691" s="187"/>
    </row>
    <row r="45692" spans="256:256" hidden="1">
      <c r="IV45692" s="187"/>
    </row>
    <row r="45693" spans="256:256" hidden="1">
      <c r="IV45693" s="187"/>
    </row>
    <row r="45694" spans="256:256" hidden="1">
      <c r="IV45694" s="187"/>
    </row>
    <row r="45695" spans="256:256" hidden="1">
      <c r="IV45695" s="187"/>
    </row>
    <row r="45696" spans="256:256" hidden="1">
      <c r="IV45696" s="187"/>
    </row>
    <row r="45697" spans="256:256" hidden="1">
      <c r="IV45697" s="187"/>
    </row>
    <row r="45698" spans="256:256" hidden="1">
      <c r="IV45698" s="187"/>
    </row>
    <row r="45699" spans="256:256" hidden="1">
      <c r="IV45699" s="187"/>
    </row>
    <row r="45700" spans="256:256" hidden="1">
      <c r="IV45700" s="187"/>
    </row>
    <row r="45701" spans="256:256" hidden="1">
      <c r="IV45701" s="187"/>
    </row>
    <row r="45702" spans="256:256" hidden="1">
      <c r="IV45702" s="187"/>
    </row>
    <row r="45703" spans="256:256" hidden="1">
      <c r="IV45703" s="187"/>
    </row>
    <row r="45704" spans="256:256" hidden="1">
      <c r="IV45704" s="187"/>
    </row>
    <row r="45705" spans="256:256" hidden="1">
      <c r="IV45705" s="187"/>
    </row>
    <row r="45706" spans="256:256" hidden="1">
      <c r="IV45706" s="187"/>
    </row>
    <row r="45707" spans="256:256" hidden="1">
      <c r="IV45707" s="187"/>
    </row>
    <row r="45708" spans="256:256" hidden="1">
      <c r="IV45708" s="187"/>
    </row>
    <row r="45709" spans="256:256" hidden="1">
      <c r="IV45709" s="187"/>
    </row>
    <row r="45710" spans="256:256" hidden="1">
      <c r="IV45710" s="187"/>
    </row>
    <row r="45711" spans="256:256" hidden="1">
      <c r="IV45711" s="187"/>
    </row>
    <row r="45712" spans="256:256" hidden="1">
      <c r="IV45712" s="187"/>
    </row>
    <row r="45713" spans="256:256" hidden="1">
      <c r="IV45713" s="187"/>
    </row>
    <row r="45714" spans="256:256" hidden="1">
      <c r="IV45714" s="187"/>
    </row>
    <row r="45715" spans="256:256" hidden="1">
      <c r="IV45715" s="187"/>
    </row>
    <row r="45716" spans="256:256" hidden="1">
      <c r="IV45716" s="187"/>
    </row>
    <row r="45717" spans="256:256" hidden="1">
      <c r="IV45717" s="187"/>
    </row>
    <row r="45718" spans="256:256" hidden="1">
      <c r="IV45718" s="187"/>
    </row>
    <row r="45719" spans="256:256" hidden="1">
      <c r="IV45719" s="187"/>
    </row>
    <row r="45720" spans="256:256" hidden="1">
      <c r="IV45720" s="187"/>
    </row>
    <row r="45721" spans="256:256" hidden="1">
      <c r="IV45721" s="187"/>
    </row>
    <row r="45722" spans="256:256" hidden="1">
      <c r="IV45722" s="187"/>
    </row>
    <row r="45723" spans="256:256" hidden="1">
      <c r="IV45723" s="187"/>
    </row>
    <row r="45724" spans="256:256" hidden="1">
      <c r="IV45724" s="187"/>
    </row>
    <row r="45725" spans="256:256" hidden="1">
      <c r="IV45725" s="187"/>
    </row>
    <row r="45726" spans="256:256" hidden="1">
      <c r="IV45726" s="187"/>
    </row>
    <row r="45727" spans="256:256" hidden="1">
      <c r="IV45727" s="187"/>
    </row>
    <row r="45728" spans="256:256" hidden="1">
      <c r="IV45728" s="187"/>
    </row>
    <row r="45729" spans="256:256" hidden="1">
      <c r="IV45729" s="187"/>
    </row>
    <row r="45730" spans="256:256" hidden="1">
      <c r="IV45730" s="187"/>
    </row>
    <row r="45731" spans="256:256" hidden="1">
      <c r="IV45731" s="187"/>
    </row>
    <row r="45732" spans="256:256" hidden="1">
      <c r="IV45732" s="187"/>
    </row>
    <row r="45733" spans="256:256" hidden="1">
      <c r="IV45733" s="187"/>
    </row>
    <row r="45734" spans="256:256" hidden="1">
      <c r="IV45734" s="187"/>
    </row>
    <row r="45735" spans="256:256" hidden="1">
      <c r="IV45735" s="187"/>
    </row>
    <row r="45736" spans="256:256" hidden="1">
      <c r="IV45736" s="187"/>
    </row>
    <row r="45737" spans="256:256" hidden="1">
      <c r="IV45737" s="187"/>
    </row>
    <row r="45738" spans="256:256" hidden="1">
      <c r="IV45738" s="187"/>
    </row>
    <row r="45739" spans="256:256" hidden="1">
      <c r="IV45739" s="187"/>
    </row>
    <row r="45740" spans="256:256" hidden="1">
      <c r="IV45740" s="187"/>
    </row>
    <row r="45741" spans="256:256" hidden="1">
      <c r="IV45741" s="187"/>
    </row>
    <row r="45742" spans="256:256" hidden="1">
      <c r="IV45742" s="187"/>
    </row>
    <row r="45743" spans="256:256" hidden="1">
      <c r="IV45743" s="187"/>
    </row>
    <row r="45744" spans="256:256" hidden="1">
      <c r="IV45744" s="187"/>
    </row>
    <row r="45745" spans="256:256" hidden="1">
      <c r="IV45745" s="187"/>
    </row>
    <row r="45746" spans="256:256" hidden="1">
      <c r="IV45746" s="187"/>
    </row>
    <row r="45747" spans="256:256" hidden="1">
      <c r="IV45747" s="187"/>
    </row>
    <row r="45748" spans="256:256" hidden="1">
      <c r="IV45748" s="187"/>
    </row>
    <row r="45749" spans="256:256" hidden="1">
      <c r="IV45749" s="187"/>
    </row>
    <row r="45750" spans="256:256" hidden="1">
      <c r="IV45750" s="187"/>
    </row>
    <row r="45751" spans="256:256" hidden="1">
      <c r="IV45751" s="187"/>
    </row>
    <row r="45752" spans="256:256" hidden="1">
      <c r="IV45752" s="187"/>
    </row>
    <row r="45753" spans="256:256" hidden="1">
      <c r="IV45753" s="187"/>
    </row>
    <row r="45754" spans="256:256" hidden="1">
      <c r="IV45754" s="187"/>
    </row>
    <row r="45755" spans="256:256" hidden="1">
      <c r="IV45755" s="187"/>
    </row>
    <row r="45756" spans="256:256" hidden="1">
      <c r="IV45756" s="187"/>
    </row>
    <row r="45757" spans="256:256" hidden="1">
      <c r="IV45757" s="187"/>
    </row>
    <row r="45758" spans="256:256" hidden="1">
      <c r="IV45758" s="187"/>
    </row>
    <row r="45759" spans="256:256" hidden="1">
      <c r="IV45759" s="187"/>
    </row>
    <row r="45760" spans="256:256" hidden="1">
      <c r="IV45760" s="187"/>
    </row>
    <row r="45761" spans="256:256" hidden="1">
      <c r="IV45761" s="187"/>
    </row>
    <row r="45762" spans="256:256" hidden="1">
      <c r="IV45762" s="187"/>
    </row>
    <row r="45763" spans="256:256" hidden="1">
      <c r="IV45763" s="187"/>
    </row>
    <row r="45764" spans="256:256" hidden="1">
      <c r="IV45764" s="187"/>
    </row>
    <row r="45765" spans="256:256" hidden="1">
      <c r="IV45765" s="187"/>
    </row>
    <row r="45766" spans="256:256" hidden="1">
      <c r="IV45766" s="187"/>
    </row>
    <row r="45767" spans="256:256" hidden="1">
      <c r="IV45767" s="187"/>
    </row>
    <row r="45768" spans="256:256" hidden="1">
      <c r="IV45768" s="187"/>
    </row>
    <row r="45769" spans="256:256" hidden="1">
      <c r="IV45769" s="187"/>
    </row>
    <row r="45770" spans="256:256" hidden="1">
      <c r="IV45770" s="187"/>
    </row>
    <row r="45771" spans="256:256" hidden="1">
      <c r="IV45771" s="187"/>
    </row>
    <row r="45772" spans="256:256" hidden="1">
      <c r="IV45772" s="187"/>
    </row>
    <row r="45773" spans="256:256" hidden="1">
      <c r="IV45773" s="187"/>
    </row>
    <row r="45774" spans="256:256" hidden="1">
      <c r="IV45774" s="187"/>
    </row>
    <row r="45775" spans="256:256" hidden="1">
      <c r="IV45775" s="187"/>
    </row>
    <row r="45776" spans="256:256" hidden="1">
      <c r="IV45776" s="187"/>
    </row>
    <row r="45777" spans="256:256" hidden="1">
      <c r="IV45777" s="187"/>
    </row>
    <row r="45778" spans="256:256" hidden="1">
      <c r="IV45778" s="187"/>
    </row>
    <row r="45779" spans="256:256" hidden="1">
      <c r="IV45779" s="187"/>
    </row>
    <row r="45780" spans="256:256" hidden="1">
      <c r="IV45780" s="187"/>
    </row>
    <row r="45781" spans="256:256" hidden="1">
      <c r="IV45781" s="187"/>
    </row>
    <row r="45782" spans="256:256" hidden="1">
      <c r="IV45782" s="187"/>
    </row>
    <row r="45783" spans="256:256" hidden="1">
      <c r="IV45783" s="187"/>
    </row>
    <row r="45784" spans="256:256" hidden="1">
      <c r="IV45784" s="187"/>
    </row>
    <row r="45785" spans="256:256" hidden="1">
      <c r="IV45785" s="187"/>
    </row>
    <row r="45786" spans="256:256" hidden="1">
      <c r="IV45786" s="187"/>
    </row>
    <row r="45787" spans="256:256" hidden="1">
      <c r="IV45787" s="187"/>
    </row>
    <row r="45788" spans="256:256" hidden="1">
      <c r="IV45788" s="187"/>
    </row>
    <row r="45789" spans="256:256" hidden="1">
      <c r="IV45789" s="187"/>
    </row>
    <row r="45790" spans="256:256" hidden="1">
      <c r="IV45790" s="187"/>
    </row>
    <row r="45791" spans="256:256" hidden="1">
      <c r="IV45791" s="187"/>
    </row>
    <row r="45792" spans="256:256" hidden="1">
      <c r="IV45792" s="187"/>
    </row>
    <row r="45793" spans="256:256" hidden="1">
      <c r="IV45793" s="187"/>
    </row>
    <row r="45794" spans="256:256" hidden="1">
      <c r="IV45794" s="187"/>
    </row>
    <row r="45795" spans="256:256" hidden="1">
      <c r="IV45795" s="187"/>
    </row>
    <row r="45796" spans="256:256" hidden="1">
      <c r="IV45796" s="187"/>
    </row>
    <row r="45797" spans="256:256" hidden="1">
      <c r="IV45797" s="187"/>
    </row>
    <row r="45798" spans="256:256" hidden="1">
      <c r="IV45798" s="187"/>
    </row>
    <row r="45799" spans="256:256" hidden="1">
      <c r="IV45799" s="187"/>
    </row>
    <row r="45800" spans="256:256" hidden="1">
      <c r="IV45800" s="187"/>
    </row>
    <row r="45801" spans="256:256" hidden="1">
      <c r="IV45801" s="187"/>
    </row>
    <row r="45802" spans="256:256" hidden="1">
      <c r="IV45802" s="187"/>
    </row>
    <row r="45803" spans="256:256" hidden="1">
      <c r="IV45803" s="187"/>
    </row>
    <row r="45804" spans="256:256" hidden="1">
      <c r="IV45804" s="187"/>
    </row>
    <row r="45805" spans="256:256" hidden="1">
      <c r="IV45805" s="187"/>
    </row>
    <row r="45806" spans="256:256" hidden="1">
      <c r="IV45806" s="187"/>
    </row>
    <row r="45807" spans="256:256" hidden="1">
      <c r="IV45807" s="187"/>
    </row>
    <row r="45808" spans="256:256" hidden="1">
      <c r="IV45808" s="187"/>
    </row>
    <row r="45809" spans="256:256" hidden="1">
      <c r="IV45809" s="187"/>
    </row>
    <row r="45810" spans="256:256" hidden="1">
      <c r="IV45810" s="187"/>
    </row>
    <row r="45811" spans="256:256" hidden="1">
      <c r="IV45811" s="187"/>
    </row>
    <row r="45812" spans="256:256" hidden="1">
      <c r="IV45812" s="187"/>
    </row>
    <row r="45813" spans="256:256" hidden="1">
      <c r="IV45813" s="187"/>
    </row>
    <row r="45814" spans="256:256" hidden="1">
      <c r="IV45814" s="187"/>
    </row>
    <row r="45815" spans="256:256" hidden="1">
      <c r="IV45815" s="187"/>
    </row>
    <row r="45816" spans="256:256" hidden="1">
      <c r="IV45816" s="187"/>
    </row>
    <row r="45817" spans="256:256" hidden="1">
      <c r="IV45817" s="187"/>
    </row>
    <row r="45818" spans="256:256" hidden="1">
      <c r="IV45818" s="187"/>
    </row>
    <row r="45819" spans="256:256" hidden="1">
      <c r="IV45819" s="187"/>
    </row>
    <row r="45820" spans="256:256" hidden="1">
      <c r="IV45820" s="187"/>
    </row>
    <row r="45821" spans="256:256" hidden="1">
      <c r="IV45821" s="187"/>
    </row>
    <row r="45822" spans="256:256" hidden="1">
      <c r="IV45822" s="187"/>
    </row>
    <row r="45823" spans="256:256" hidden="1">
      <c r="IV45823" s="187"/>
    </row>
    <row r="45824" spans="256:256" hidden="1">
      <c r="IV45824" s="187"/>
    </row>
    <row r="45825" spans="256:256" hidden="1">
      <c r="IV45825" s="187"/>
    </row>
    <row r="45826" spans="256:256" hidden="1">
      <c r="IV45826" s="187"/>
    </row>
    <row r="45827" spans="256:256" hidden="1">
      <c r="IV45827" s="187"/>
    </row>
    <row r="45828" spans="256:256" hidden="1">
      <c r="IV45828" s="187"/>
    </row>
    <row r="45829" spans="256:256" hidden="1">
      <c r="IV45829" s="187"/>
    </row>
    <row r="45830" spans="256:256" hidden="1">
      <c r="IV45830" s="187"/>
    </row>
    <row r="45831" spans="256:256" hidden="1">
      <c r="IV45831" s="187"/>
    </row>
    <row r="45832" spans="256:256" hidden="1">
      <c r="IV45832" s="187"/>
    </row>
    <row r="45833" spans="256:256" hidden="1">
      <c r="IV45833" s="187"/>
    </row>
    <row r="45834" spans="256:256" hidden="1">
      <c r="IV45834" s="187"/>
    </row>
    <row r="45835" spans="256:256" hidden="1">
      <c r="IV45835" s="187"/>
    </row>
    <row r="45836" spans="256:256" hidden="1">
      <c r="IV45836" s="187"/>
    </row>
    <row r="45837" spans="256:256" hidden="1">
      <c r="IV45837" s="187"/>
    </row>
    <row r="45838" spans="256:256" hidden="1">
      <c r="IV45838" s="187"/>
    </row>
    <row r="45839" spans="256:256" hidden="1">
      <c r="IV45839" s="187"/>
    </row>
    <row r="45840" spans="256:256" hidden="1">
      <c r="IV45840" s="187"/>
    </row>
    <row r="45841" spans="256:256" hidden="1">
      <c r="IV45841" s="187"/>
    </row>
    <row r="45842" spans="256:256" hidden="1">
      <c r="IV45842" s="187"/>
    </row>
    <row r="45843" spans="256:256" hidden="1">
      <c r="IV45843" s="187"/>
    </row>
    <row r="45844" spans="256:256" hidden="1">
      <c r="IV45844" s="187"/>
    </row>
    <row r="45845" spans="256:256" hidden="1">
      <c r="IV45845" s="187"/>
    </row>
    <row r="45846" spans="256:256" hidden="1">
      <c r="IV45846" s="187"/>
    </row>
    <row r="45847" spans="256:256" hidden="1">
      <c r="IV45847" s="187"/>
    </row>
    <row r="45848" spans="256:256" hidden="1">
      <c r="IV45848" s="187"/>
    </row>
    <row r="45849" spans="256:256" hidden="1">
      <c r="IV45849" s="187"/>
    </row>
    <row r="45850" spans="256:256" hidden="1">
      <c r="IV45850" s="187"/>
    </row>
    <row r="45851" spans="256:256" hidden="1">
      <c r="IV45851" s="187"/>
    </row>
    <row r="45852" spans="256:256" hidden="1">
      <c r="IV45852" s="187"/>
    </row>
    <row r="45853" spans="256:256" hidden="1">
      <c r="IV45853" s="187"/>
    </row>
    <row r="45854" spans="256:256" hidden="1">
      <c r="IV45854" s="187"/>
    </row>
    <row r="45855" spans="256:256" hidden="1">
      <c r="IV45855" s="187"/>
    </row>
    <row r="45856" spans="256:256" hidden="1">
      <c r="IV45856" s="187"/>
    </row>
    <row r="45857" spans="256:256" hidden="1">
      <c r="IV45857" s="187"/>
    </row>
    <row r="45858" spans="256:256" hidden="1">
      <c r="IV45858" s="187"/>
    </row>
    <row r="45859" spans="256:256" hidden="1">
      <c r="IV45859" s="187"/>
    </row>
    <row r="45860" spans="256:256" hidden="1">
      <c r="IV45860" s="187"/>
    </row>
    <row r="45861" spans="256:256" hidden="1">
      <c r="IV45861" s="187"/>
    </row>
    <row r="45862" spans="256:256" hidden="1">
      <c r="IV45862" s="187"/>
    </row>
    <row r="45863" spans="256:256" hidden="1">
      <c r="IV45863" s="187"/>
    </row>
    <row r="45864" spans="256:256" hidden="1">
      <c r="IV45864" s="187"/>
    </row>
    <row r="45865" spans="256:256" hidden="1">
      <c r="IV45865" s="187"/>
    </row>
    <row r="45866" spans="256:256" hidden="1">
      <c r="IV45866" s="187"/>
    </row>
    <row r="45867" spans="256:256" hidden="1">
      <c r="IV45867" s="187"/>
    </row>
    <row r="45868" spans="256:256" hidden="1">
      <c r="IV45868" s="187"/>
    </row>
    <row r="45869" spans="256:256" hidden="1">
      <c r="IV45869" s="187"/>
    </row>
    <row r="45870" spans="256:256" hidden="1">
      <c r="IV45870" s="187"/>
    </row>
    <row r="45871" spans="256:256" hidden="1">
      <c r="IV45871" s="187"/>
    </row>
    <row r="45872" spans="256:256" hidden="1">
      <c r="IV45872" s="187"/>
    </row>
    <row r="45873" spans="256:256" hidden="1">
      <c r="IV45873" s="187"/>
    </row>
    <row r="45874" spans="256:256" hidden="1">
      <c r="IV45874" s="187"/>
    </row>
    <row r="45875" spans="256:256" hidden="1">
      <c r="IV45875" s="187"/>
    </row>
    <row r="45876" spans="256:256" hidden="1">
      <c r="IV45876" s="187"/>
    </row>
    <row r="45877" spans="256:256" hidden="1">
      <c r="IV45877" s="187"/>
    </row>
    <row r="45878" spans="256:256" hidden="1">
      <c r="IV45878" s="187"/>
    </row>
    <row r="45879" spans="256:256" hidden="1">
      <c r="IV45879" s="187"/>
    </row>
    <row r="45880" spans="256:256" hidden="1">
      <c r="IV45880" s="187"/>
    </row>
    <row r="45881" spans="256:256" hidden="1">
      <c r="IV45881" s="187"/>
    </row>
    <row r="45882" spans="256:256" hidden="1">
      <c r="IV45882" s="187"/>
    </row>
    <row r="45883" spans="256:256" hidden="1">
      <c r="IV45883" s="187"/>
    </row>
    <row r="45884" spans="256:256" hidden="1">
      <c r="IV45884" s="187"/>
    </row>
    <row r="45885" spans="256:256" hidden="1">
      <c r="IV45885" s="187"/>
    </row>
    <row r="45886" spans="256:256" hidden="1">
      <c r="IV45886" s="187"/>
    </row>
    <row r="45887" spans="256:256" hidden="1">
      <c r="IV45887" s="187"/>
    </row>
    <row r="45888" spans="256:256" hidden="1">
      <c r="IV45888" s="187"/>
    </row>
    <row r="45889" spans="256:256" hidden="1">
      <c r="IV45889" s="187"/>
    </row>
    <row r="45890" spans="256:256" hidden="1">
      <c r="IV45890" s="187"/>
    </row>
    <row r="45891" spans="256:256" hidden="1">
      <c r="IV45891" s="187"/>
    </row>
    <row r="45892" spans="256:256" hidden="1">
      <c r="IV45892" s="187"/>
    </row>
    <row r="45893" spans="256:256" hidden="1">
      <c r="IV45893" s="187"/>
    </row>
    <row r="45894" spans="256:256" hidden="1">
      <c r="IV45894" s="187"/>
    </row>
    <row r="45895" spans="256:256" hidden="1">
      <c r="IV45895" s="187"/>
    </row>
    <row r="45896" spans="256:256" hidden="1">
      <c r="IV45896" s="187"/>
    </row>
    <row r="45897" spans="256:256" hidden="1">
      <c r="IV45897" s="187"/>
    </row>
    <row r="45898" spans="256:256" hidden="1">
      <c r="IV45898" s="187"/>
    </row>
    <row r="45899" spans="256:256" hidden="1">
      <c r="IV45899" s="187"/>
    </row>
    <row r="45900" spans="256:256" hidden="1">
      <c r="IV45900" s="187"/>
    </row>
    <row r="45901" spans="256:256" hidden="1">
      <c r="IV45901" s="187"/>
    </row>
    <row r="45902" spans="256:256" hidden="1">
      <c r="IV45902" s="187"/>
    </row>
    <row r="45903" spans="256:256" hidden="1">
      <c r="IV45903" s="187"/>
    </row>
    <row r="45904" spans="256:256" hidden="1">
      <c r="IV45904" s="187"/>
    </row>
    <row r="45905" spans="256:256" hidden="1">
      <c r="IV45905" s="187"/>
    </row>
    <row r="45906" spans="256:256" hidden="1">
      <c r="IV45906" s="187"/>
    </row>
    <row r="45907" spans="256:256" hidden="1">
      <c r="IV45907" s="187"/>
    </row>
    <row r="45908" spans="256:256" hidden="1">
      <c r="IV45908" s="187"/>
    </row>
    <row r="45909" spans="256:256" hidden="1">
      <c r="IV45909" s="187"/>
    </row>
    <row r="45910" spans="256:256" hidden="1">
      <c r="IV45910" s="187"/>
    </row>
    <row r="45911" spans="256:256" hidden="1">
      <c r="IV45911" s="187"/>
    </row>
    <row r="45912" spans="256:256" hidden="1">
      <c r="IV45912" s="187"/>
    </row>
    <row r="45913" spans="256:256" hidden="1">
      <c r="IV45913" s="187"/>
    </row>
    <row r="45914" spans="256:256" hidden="1">
      <c r="IV45914" s="187"/>
    </row>
    <row r="45915" spans="256:256" hidden="1">
      <c r="IV45915" s="187"/>
    </row>
    <row r="45916" spans="256:256" hidden="1">
      <c r="IV45916" s="187"/>
    </row>
    <row r="45917" spans="256:256" hidden="1">
      <c r="IV45917" s="187"/>
    </row>
    <row r="45918" spans="256:256" hidden="1">
      <c r="IV45918" s="187"/>
    </row>
    <row r="45919" spans="256:256" hidden="1">
      <c r="IV45919" s="187"/>
    </row>
    <row r="45920" spans="256:256" hidden="1">
      <c r="IV45920" s="187"/>
    </row>
    <row r="45921" spans="256:256" hidden="1">
      <c r="IV45921" s="187"/>
    </row>
    <row r="45922" spans="256:256" hidden="1">
      <c r="IV45922" s="187"/>
    </row>
    <row r="45923" spans="256:256" hidden="1">
      <c r="IV45923" s="187"/>
    </row>
    <row r="45924" spans="256:256" hidden="1">
      <c r="IV45924" s="187"/>
    </row>
    <row r="45925" spans="256:256" hidden="1">
      <c r="IV45925" s="187"/>
    </row>
    <row r="45926" spans="256:256" hidden="1">
      <c r="IV45926" s="187"/>
    </row>
    <row r="45927" spans="256:256" hidden="1">
      <c r="IV45927" s="187"/>
    </row>
    <row r="45928" spans="256:256" hidden="1">
      <c r="IV45928" s="187"/>
    </row>
    <row r="45929" spans="256:256" hidden="1">
      <c r="IV45929" s="187"/>
    </row>
    <row r="45930" spans="256:256" hidden="1">
      <c r="IV45930" s="187"/>
    </row>
    <row r="45931" spans="256:256" hidden="1">
      <c r="IV45931" s="187"/>
    </row>
    <row r="45932" spans="256:256" hidden="1">
      <c r="IV45932" s="187"/>
    </row>
    <row r="45933" spans="256:256" hidden="1">
      <c r="IV45933" s="187"/>
    </row>
    <row r="45934" spans="256:256" hidden="1">
      <c r="IV45934" s="187"/>
    </row>
    <row r="45935" spans="256:256" hidden="1">
      <c r="IV45935" s="187"/>
    </row>
    <row r="45936" spans="256:256" hidden="1">
      <c r="IV45936" s="187"/>
    </row>
    <row r="45937" spans="256:256" hidden="1">
      <c r="IV45937" s="187"/>
    </row>
    <row r="45938" spans="256:256" hidden="1">
      <c r="IV45938" s="187"/>
    </row>
    <row r="45939" spans="256:256" hidden="1">
      <c r="IV45939" s="187"/>
    </row>
    <row r="45940" spans="256:256" hidden="1">
      <c r="IV45940" s="187"/>
    </row>
    <row r="45941" spans="256:256" hidden="1">
      <c r="IV45941" s="187"/>
    </row>
    <row r="45942" spans="256:256" hidden="1">
      <c r="IV45942" s="187"/>
    </row>
    <row r="45943" spans="256:256" hidden="1">
      <c r="IV45943" s="187"/>
    </row>
    <row r="45944" spans="256:256" hidden="1">
      <c r="IV45944" s="187"/>
    </row>
    <row r="45945" spans="256:256" hidden="1">
      <c r="IV45945" s="187"/>
    </row>
    <row r="45946" spans="256:256" hidden="1">
      <c r="IV45946" s="187"/>
    </row>
    <row r="45947" spans="256:256" hidden="1">
      <c r="IV45947" s="187"/>
    </row>
    <row r="45948" spans="256:256" hidden="1">
      <c r="IV45948" s="187"/>
    </row>
    <row r="45949" spans="256:256" hidden="1">
      <c r="IV45949" s="187"/>
    </row>
    <row r="45950" spans="256:256" hidden="1">
      <c r="IV45950" s="187"/>
    </row>
    <row r="45951" spans="256:256" hidden="1">
      <c r="IV45951" s="187"/>
    </row>
    <row r="45952" spans="256:256" hidden="1">
      <c r="IV45952" s="187"/>
    </row>
    <row r="45953" spans="256:256" hidden="1">
      <c r="IV45953" s="187"/>
    </row>
    <row r="45954" spans="256:256" hidden="1">
      <c r="IV45954" s="187"/>
    </row>
    <row r="45955" spans="256:256" hidden="1">
      <c r="IV45955" s="187"/>
    </row>
    <row r="45956" spans="256:256" hidden="1">
      <c r="IV45956" s="187"/>
    </row>
    <row r="45957" spans="256:256" hidden="1">
      <c r="IV45957" s="187"/>
    </row>
    <row r="45958" spans="256:256" hidden="1">
      <c r="IV45958" s="187"/>
    </row>
    <row r="45959" spans="256:256" hidden="1">
      <c r="IV45959" s="187"/>
    </row>
    <row r="45960" spans="256:256" hidden="1">
      <c r="IV45960" s="187"/>
    </row>
    <row r="45961" spans="256:256" hidden="1">
      <c r="IV45961" s="187"/>
    </row>
    <row r="45962" spans="256:256" hidden="1">
      <c r="IV45962" s="187"/>
    </row>
    <row r="45963" spans="256:256" hidden="1">
      <c r="IV45963" s="187"/>
    </row>
    <row r="45964" spans="256:256" hidden="1">
      <c r="IV45964" s="187"/>
    </row>
    <row r="45965" spans="256:256" hidden="1">
      <c r="IV45965" s="187"/>
    </row>
    <row r="45966" spans="256:256" hidden="1">
      <c r="IV45966" s="187"/>
    </row>
    <row r="45967" spans="256:256" hidden="1">
      <c r="IV45967" s="187"/>
    </row>
    <row r="45968" spans="256:256" hidden="1">
      <c r="IV45968" s="187"/>
    </row>
    <row r="45969" spans="256:256" hidden="1">
      <c r="IV45969" s="187"/>
    </row>
    <row r="45970" spans="256:256" hidden="1">
      <c r="IV45970" s="187"/>
    </row>
    <row r="45971" spans="256:256" hidden="1">
      <c r="IV45971" s="187"/>
    </row>
    <row r="45972" spans="256:256" hidden="1">
      <c r="IV45972" s="187"/>
    </row>
    <row r="45973" spans="256:256" hidden="1">
      <c r="IV45973" s="187"/>
    </row>
    <row r="45974" spans="256:256" hidden="1">
      <c r="IV45974" s="187"/>
    </row>
    <row r="45975" spans="256:256" hidden="1">
      <c r="IV45975" s="187"/>
    </row>
    <row r="45976" spans="256:256" hidden="1">
      <c r="IV45976" s="187"/>
    </row>
    <row r="45977" spans="256:256" hidden="1">
      <c r="IV45977" s="187"/>
    </row>
    <row r="45978" spans="256:256" hidden="1">
      <c r="IV45978" s="187"/>
    </row>
    <row r="45979" spans="256:256" hidden="1">
      <c r="IV45979" s="187"/>
    </row>
    <row r="45980" spans="256:256" hidden="1">
      <c r="IV45980" s="187"/>
    </row>
    <row r="45981" spans="256:256" hidden="1">
      <c r="IV45981" s="187"/>
    </row>
    <row r="45982" spans="256:256" hidden="1">
      <c r="IV45982" s="187"/>
    </row>
    <row r="45983" spans="256:256" hidden="1">
      <c r="IV45983" s="187"/>
    </row>
    <row r="45984" spans="256:256" hidden="1">
      <c r="IV45984" s="187"/>
    </row>
    <row r="45985" spans="256:256" hidden="1">
      <c r="IV45985" s="187"/>
    </row>
    <row r="45986" spans="256:256" hidden="1">
      <c r="IV45986" s="187"/>
    </row>
    <row r="45987" spans="256:256" hidden="1">
      <c r="IV45987" s="187"/>
    </row>
    <row r="45988" spans="256:256" hidden="1">
      <c r="IV45988" s="187"/>
    </row>
    <row r="45989" spans="256:256" hidden="1">
      <c r="IV45989" s="187"/>
    </row>
    <row r="45990" spans="256:256" hidden="1">
      <c r="IV45990" s="187"/>
    </row>
    <row r="45991" spans="256:256" hidden="1">
      <c r="IV45991" s="187"/>
    </row>
    <row r="45992" spans="256:256" hidden="1">
      <c r="IV45992" s="187"/>
    </row>
    <row r="45993" spans="256:256" hidden="1">
      <c r="IV45993" s="187"/>
    </row>
    <row r="45994" spans="256:256" hidden="1">
      <c r="IV45994" s="187"/>
    </row>
    <row r="45995" spans="256:256" hidden="1">
      <c r="IV45995" s="187"/>
    </row>
    <row r="45996" spans="256:256" hidden="1">
      <c r="IV45996" s="187"/>
    </row>
    <row r="45997" spans="256:256" hidden="1">
      <c r="IV45997" s="187"/>
    </row>
    <row r="45998" spans="256:256" hidden="1">
      <c r="IV45998" s="187"/>
    </row>
    <row r="45999" spans="256:256" hidden="1">
      <c r="IV45999" s="187"/>
    </row>
    <row r="46000" spans="256:256" hidden="1">
      <c r="IV46000" s="187"/>
    </row>
    <row r="46001" spans="256:256" hidden="1">
      <c r="IV46001" s="187"/>
    </row>
    <row r="46002" spans="256:256" hidden="1">
      <c r="IV46002" s="187"/>
    </row>
    <row r="46003" spans="256:256" hidden="1">
      <c r="IV46003" s="187"/>
    </row>
    <row r="46004" spans="256:256" hidden="1">
      <c r="IV46004" s="187"/>
    </row>
    <row r="46005" spans="256:256" hidden="1">
      <c r="IV46005" s="187"/>
    </row>
    <row r="46006" spans="256:256" hidden="1">
      <c r="IV46006" s="187"/>
    </row>
    <row r="46007" spans="256:256" hidden="1">
      <c r="IV46007" s="187"/>
    </row>
    <row r="46008" spans="256:256" hidden="1">
      <c r="IV46008" s="187"/>
    </row>
    <row r="46009" spans="256:256" hidden="1">
      <c r="IV46009" s="187"/>
    </row>
    <row r="46010" spans="256:256" hidden="1">
      <c r="IV46010" s="187"/>
    </row>
    <row r="46011" spans="256:256" hidden="1">
      <c r="IV46011" s="187"/>
    </row>
    <row r="46012" spans="256:256" hidden="1">
      <c r="IV46012" s="187"/>
    </row>
    <row r="46013" spans="256:256" hidden="1">
      <c r="IV46013" s="187"/>
    </row>
    <row r="46014" spans="256:256" hidden="1">
      <c r="IV46014" s="187"/>
    </row>
    <row r="46015" spans="256:256" hidden="1">
      <c r="IV46015" s="187"/>
    </row>
    <row r="46016" spans="256:256" hidden="1">
      <c r="IV46016" s="187"/>
    </row>
    <row r="46017" spans="256:256" hidden="1">
      <c r="IV46017" s="187"/>
    </row>
    <row r="46018" spans="256:256" hidden="1">
      <c r="IV46018" s="187"/>
    </row>
    <row r="46019" spans="256:256" hidden="1">
      <c r="IV46019" s="187"/>
    </row>
    <row r="46020" spans="256:256" hidden="1">
      <c r="IV46020" s="187"/>
    </row>
    <row r="46021" spans="256:256" hidden="1">
      <c r="IV46021" s="187"/>
    </row>
    <row r="46022" spans="256:256" hidden="1">
      <c r="IV46022" s="187"/>
    </row>
    <row r="46023" spans="256:256" hidden="1">
      <c r="IV46023" s="187"/>
    </row>
    <row r="46024" spans="256:256" hidden="1">
      <c r="IV46024" s="187"/>
    </row>
    <row r="46025" spans="256:256" hidden="1">
      <c r="IV46025" s="187"/>
    </row>
    <row r="46026" spans="256:256" hidden="1">
      <c r="IV46026" s="187"/>
    </row>
    <row r="46027" spans="256:256" hidden="1">
      <c r="IV46027" s="187"/>
    </row>
    <row r="46028" spans="256:256" hidden="1">
      <c r="IV46028" s="187"/>
    </row>
    <row r="46029" spans="256:256" hidden="1">
      <c r="IV46029" s="187"/>
    </row>
    <row r="46030" spans="256:256" hidden="1">
      <c r="IV46030" s="187"/>
    </row>
    <row r="46031" spans="256:256" hidden="1">
      <c r="IV46031" s="187"/>
    </row>
    <row r="46032" spans="256:256" hidden="1">
      <c r="IV46032" s="187"/>
    </row>
    <row r="46033" spans="256:256" hidden="1">
      <c r="IV46033" s="187"/>
    </row>
    <row r="46034" spans="256:256" hidden="1">
      <c r="IV46034" s="187"/>
    </row>
    <row r="46035" spans="256:256" hidden="1">
      <c r="IV46035" s="187"/>
    </row>
    <row r="46036" spans="256:256" hidden="1">
      <c r="IV46036" s="187"/>
    </row>
    <row r="46037" spans="256:256" hidden="1">
      <c r="IV46037" s="187"/>
    </row>
    <row r="46038" spans="256:256" hidden="1">
      <c r="IV46038" s="187"/>
    </row>
    <row r="46039" spans="256:256" hidden="1">
      <c r="IV46039" s="187"/>
    </row>
    <row r="46040" spans="256:256" hidden="1">
      <c r="IV46040" s="187"/>
    </row>
    <row r="46041" spans="256:256" hidden="1">
      <c r="IV46041" s="187"/>
    </row>
    <row r="46042" spans="256:256" hidden="1">
      <c r="IV46042" s="187"/>
    </row>
    <row r="46043" spans="256:256" hidden="1">
      <c r="IV46043" s="187"/>
    </row>
    <row r="46044" spans="256:256" hidden="1">
      <c r="IV46044" s="187"/>
    </row>
    <row r="46045" spans="256:256" hidden="1">
      <c r="IV46045" s="187"/>
    </row>
    <row r="46046" spans="256:256" hidden="1">
      <c r="IV46046" s="187"/>
    </row>
    <row r="46047" spans="256:256" hidden="1">
      <c r="IV46047" s="187"/>
    </row>
    <row r="46048" spans="256:256" hidden="1">
      <c r="IV46048" s="187"/>
    </row>
    <row r="46049" spans="256:256" hidden="1">
      <c r="IV46049" s="187"/>
    </row>
    <row r="46050" spans="256:256" hidden="1">
      <c r="IV46050" s="187"/>
    </row>
    <row r="46051" spans="256:256" hidden="1">
      <c r="IV46051" s="187"/>
    </row>
    <row r="46052" spans="256:256" hidden="1">
      <c r="IV46052" s="187"/>
    </row>
    <row r="46053" spans="256:256" hidden="1">
      <c r="IV46053" s="187"/>
    </row>
    <row r="46054" spans="256:256" hidden="1">
      <c r="IV46054" s="187"/>
    </row>
    <row r="46055" spans="256:256" hidden="1">
      <c r="IV46055" s="187"/>
    </row>
    <row r="46056" spans="256:256" hidden="1">
      <c r="IV46056" s="187"/>
    </row>
    <row r="46057" spans="256:256" hidden="1">
      <c r="IV46057" s="187"/>
    </row>
    <row r="46058" spans="256:256" hidden="1">
      <c r="IV46058" s="187"/>
    </row>
    <row r="46059" spans="256:256" hidden="1">
      <c r="IV46059" s="187"/>
    </row>
    <row r="46060" spans="256:256" hidden="1">
      <c r="IV46060" s="187"/>
    </row>
    <row r="46061" spans="256:256" hidden="1">
      <c r="IV46061" s="187"/>
    </row>
    <row r="46062" spans="256:256" hidden="1">
      <c r="IV46062" s="187"/>
    </row>
    <row r="46063" spans="256:256" hidden="1">
      <c r="IV46063" s="187"/>
    </row>
    <row r="46064" spans="256:256" hidden="1">
      <c r="IV46064" s="187"/>
    </row>
    <row r="46065" spans="256:256" hidden="1">
      <c r="IV46065" s="187"/>
    </row>
    <row r="46066" spans="256:256" hidden="1">
      <c r="IV46066" s="187"/>
    </row>
    <row r="46067" spans="256:256" hidden="1">
      <c r="IV46067" s="187"/>
    </row>
    <row r="46068" spans="256:256" hidden="1">
      <c r="IV46068" s="187"/>
    </row>
    <row r="46069" spans="256:256" hidden="1">
      <c r="IV46069" s="187"/>
    </row>
    <row r="46070" spans="256:256" hidden="1">
      <c r="IV46070" s="187"/>
    </row>
    <row r="46071" spans="256:256" hidden="1">
      <c r="IV46071" s="187"/>
    </row>
    <row r="46072" spans="256:256" hidden="1">
      <c r="IV46072" s="187"/>
    </row>
    <row r="46073" spans="256:256" hidden="1">
      <c r="IV46073" s="187"/>
    </row>
    <row r="46074" spans="256:256" hidden="1">
      <c r="IV46074" s="187"/>
    </row>
    <row r="46075" spans="256:256" hidden="1">
      <c r="IV46075" s="187"/>
    </row>
    <row r="46076" spans="256:256" hidden="1">
      <c r="IV46076" s="187"/>
    </row>
    <row r="46077" spans="256:256" hidden="1">
      <c r="IV46077" s="187"/>
    </row>
    <row r="46078" spans="256:256" hidden="1">
      <c r="IV46078" s="187"/>
    </row>
    <row r="46079" spans="256:256" hidden="1">
      <c r="IV46079" s="187"/>
    </row>
    <row r="46080" spans="256:256" hidden="1">
      <c r="IV46080" s="187"/>
    </row>
    <row r="46081" spans="256:256" hidden="1">
      <c r="IV46081" s="187"/>
    </row>
    <row r="46082" spans="256:256" hidden="1">
      <c r="IV46082" s="187"/>
    </row>
    <row r="46083" spans="256:256" hidden="1">
      <c r="IV46083" s="187"/>
    </row>
    <row r="46084" spans="256:256" hidden="1">
      <c r="IV46084" s="187"/>
    </row>
    <row r="46085" spans="256:256" hidden="1">
      <c r="IV46085" s="187"/>
    </row>
    <row r="46086" spans="256:256" hidden="1">
      <c r="IV46086" s="187"/>
    </row>
    <row r="46087" spans="256:256" hidden="1">
      <c r="IV46087" s="187"/>
    </row>
    <row r="46088" spans="256:256" hidden="1">
      <c r="IV46088" s="187"/>
    </row>
    <row r="46089" spans="256:256" hidden="1">
      <c r="IV46089" s="187"/>
    </row>
    <row r="46090" spans="256:256" hidden="1">
      <c r="IV46090" s="187"/>
    </row>
    <row r="46091" spans="256:256" hidden="1">
      <c r="IV46091" s="187"/>
    </row>
    <row r="46092" spans="256:256" hidden="1">
      <c r="IV46092" s="187"/>
    </row>
    <row r="46093" spans="256:256" hidden="1">
      <c r="IV46093" s="187"/>
    </row>
    <row r="46094" spans="256:256" hidden="1">
      <c r="IV46094" s="187"/>
    </row>
    <row r="46095" spans="256:256" hidden="1">
      <c r="IV46095" s="187"/>
    </row>
    <row r="46096" spans="256:256" hidden="1">
      <c r="IV46096" s="187"/>
    </row>
    <row r="46097" spans="256:256" hidden="1">
      <c r="IV46097" s="187"/>
    </row>
    <row r="46098" spans="256:256" hidden="1">
      <c r="IV46098" s="187"/>
    </row>
    <row r="46099" spans="256:256" hidden="1">
      <c r="IV46099" s="187"/>
    </row>
    <row r="46100" spans="256:256" hidden="1">
      <c r="IV46100" s="187"/>
    </row>
    <row r="46101" spans="256:256" hidden="1">
      <c r="IV46101" s="187"/>
    </row>
    <row r="46102" spans="256:256" hidden="1">
      <c r="IV46102" s="187"/>
    </row>
    <row r="46103" spans="256:256" hidden="1">
      <c r="IV46103" s="187"/>
    </row>
    <row r="46104" spans="256:256" hidden="1">
      <c r="IV46104" s="187"/>
    </row>
    <row r="46105" spans="256:256" hidden="1">
      <c r="IV46105" s="187"/>
    </row>
    <row r="46106" spans="256:256" hidden="1">
      <c r="IV46106" s="187"/>
    </row>
    <row r="46107" spans="256:256" hidden="1">
      <c r="IV46107" s="187"/>
    </row>
    <row r="46108" spans="256:256" hidden="1">
      <c r="IV46108" s="187"/>
    </row>
    <row r="46109" spans="256:256" hidden="1">
      <c r="IV46109" s="187"/>
    </row>
    <row r="46110" spans="256:256" hidden="1">
      <c r="IV46110" s="187"/>
    </row>
    <row r="46111" spans="256:256" hidden="1">
      <c r="IV46111" s="187"/>
    </row>
    <row r="46112" spans="256:256" hidden="1">
      <c r="IV46112" s="187"/>
    </row>
    <row r="46113" spans="256:256" hidden="1">
      <c r="IV46113" s="187"/>
    </row>
    <row r="46114" spans="256:256" hidden="1">
      <c r="IV46114" s="187"/>
    </row>
    <row r="46115" spans="256:256" hidden="1">
      <c r="IV46115" s="187"/>
    </row>
    <row r="46116" spans="256:256" hidden="1">
      <c r="IV46116" s="187"/>
    </row>
    <row r="46117" spans="256:256" hidden="1">
      <c r="IV46117" s="187"/>
    </row>
    <row r="46118" spans="256:256" hidden="1">
      <c r="IV46118" s="187"/>
    </row>
    <row r="46119" spans="256:256" hidden="1">
      <c r="IV46119" s="187"/>
    </row>
    <row r="46120" spans="256:256" hidden="1">
      <c r="IV46120" s="187"/>
    </row>
    <row r="46121" spans="256:256" hidden="1">
      <c r="IV46121" s="187"/>
    </row>
    <row r="46122" spans="256:256" hidden="1">
      <c r="IV46122" s="187"/>
    </row>
    <row r="46123" spans="256:256" hidden="1">
      <c r="IV46123" s="187"/>
    </row>
    <row r="46124" spans="256:256" hidden="1">
      <c r="IV46124" s="187"/>
    </row>
    <row r="46125" spans="256:256" hidden="1">
      <c r="IV46125" s="187"/>
    </row>
    <row r="46126" spans="256:256" hidden="1">
      <c r="IV46126" s="187"/>
    </row>
    <row r="46127" spans="256:256" hidden="1">
      <c r="IV46127" s="187"/>
    </row>
    <row r="46128" spans="256:256" hidden="1">
      <c r="IV46128" s="187"/>
    </row>
    <row r="46129" spans="256:256" hidden="1">
      <c r="IV46129" s="187"/>
    </row>
    <row r="46130" spans="256:256" hidden="1">
      <c r="IV46130" s="187"/>
    </row>
    <row r="46131" spans="256:256" hidden="1">
      <c r="IV46131" s="187"/>
    </row>
    <row r="46132" spans="256:256" hidden="1">
      <c r="IV46132" s="187"/>
    </row>
    <row r="46133" spans="256:256" hidden="1">
      <c r="IV46133" s="187"/>
    </row>
    <row r="46134" spans="256:256" hidden="1">
      <c r="IV46134" s="187"/>
    </row>
    <row r="46135" spans="256:256" hidden="1">
      <c r="IV46135" s="187"/>
    </row>
    <row r="46136" spans="256:256" hidden="1">
      <c r="IV46136" s="187"/>
    </row>
    <row r="46137" spans="256:256" hidden="1">
      <c r="IV46137" s="187"/>
    </row>
    <row r="46138" spans="256:256" hidden="1">
      <c r="IV46138" s="187"/>
    </row>
    <row r="46139" spans="256:256" hidden="1">
      <c r="IV46139" s="187"/>
    </row>
    <row r="46140" spans="256:256" hidden="1">
      <c r="IV46140" s="187"/>
    </row>
    <row r="46141" spans="256:256" hidden="1">
      <c r="IV46141" s="187"/>
    </row>
    <row r="46142" spans="256:256" hidden="1">
      <c r="IV46142" s="187"/>
    </row>
    <row r="46143" spans="256:256" hidden="1">
      <c r="IV46143" s="187"/>
    </row>
    <row r="46144" spans="256:256" hidden="1">
      <c r="IV46144" s="187"/>
    </row>
    <row r="46145" spans="256:256" hidden="1">
      <c r="IV46145" s="187"/>
    </row>
    <row r="46146" spans="256:256" hidden="1">
      <c r="IV46146" s="187"/>
    </row>
    <row r="46147" spans="256:256" hidden="1">
      <c r="IV46147" s="187"/>
    </row>
    <row r="46148" spans="256:256" hidden="1">
      <c r="IV46148" s="187"/>
    </row>
    <row r="46149" spans="256:256" hidden="1">
      <c r="IV46149" s="187"/>
    </row>
    <row r="46150" spans="256:256" hidden="1">
      <c r="IV46150" s="187"/>
    </row>
    <row r="46151" spans="256:256" hidden="1">
      <c r="IV46151" s="187"/>
    </row>
    <row r="46152" spans="256:256" hidden="1">
      <c r="IV46152" s="187"/>
    </row>
    <row r="46153" spans="256:256" hidden="1">
      <c r="IV46153" s="187"/>
    </row>
    <row r="46154" spans="256:256" hidden="1">
      <c r="IV46154" s="187"/>
    </row>
    <row r="46155" spans="256:256" hidden="1">
      <c r="IV46155" s="187"/>
    </row>
    <row r="46156" spans="256:256" hidden="1">
      <c r="IV46156" s="187"/>
    </row>
    <row r="46157" spans="256:256" hidden="1">
      <c r="IV46157" s="187"/>
    </row>
    <row r="46158" spans="256:256" hidden="1">
      <c r="IV46158" s="187"/>
    </row>
    <row r="46159" spans="256:256" hidden="1">
      <c r="IV46159" s="187"/>
    </row>
    <row r="46160" spans="256:256" hidden="1">
      <c r="IV46160" s="187"/>
    </row>
    <row r="46161" spans="256:256" hidden="1">
      <c r="IV46161" s="187"/>
    </row>
    <row r="46162" spans="256:256" hidden="1">
      <c r="IV46162" s="187"/>
    </row>
    <row r="46163" spans="256:256" hidden="1">
      <c r="IV46163" s="187"/>
    </row>
    <row r="46164" spans="256:256" hidden="1">
      <c r="IV46164" s="187"/>
    </row>
    <row r="46165" spans="256:256" hidden="1">
      <c r="IV46165" s="187"/>
    </row>
    <row r="46166" spans="256:256" hidden="1">
      <c r="IV46166" s="187"/>
    </row>
    <row r="46167" spans="256:256" hidden="1">
      <c r="IV46167" s="187"/>
    </row>
    <row r="46168" spans="256:256" hidden="1">
      <c r="IV46168" s="187"/>
    </row>
    <row r="46169" spans="256:256" hidden="1">
      <c r="IV46169" s="187"/>
    </row>
    <row r="46170" spans="256:256" hidden="1">
      <c r="IV46170" s="187"/>
    </row>
    <row r="46171" spans="256:256" hidden="1">
      <c r="IV46171" s="187"/>
    </row>
    <row r="46172" spans="256:256" hidden="1">
      <c r="IV46172" s="187"/>
    </row>
    <row r="46173" spans="256:256" hidden="1">
      <c r="IV46173" s="187"/>
    </row>
    <row r="46174" spans="256:256" hidden="1">
      <c r="IV46174" s="187"/>
    </row>
    <row r="46175" spans="256:256" hidden="1">
      <c r="IV46175" s="187"/>
    </row>
    <row r="46176" spans="256:256" hidden="1">
      <c r="IV46176" s="187"/>
    </row>
    <row r="46177" spans="256:256" hidden="1">
      <c r="IV46177" s="187"/>
    </row>
    <row r="46178" spans="256:256" hidden="1">
      <c r="IV46178" s="187"/>
    </row>
    <row r="46179" spans="256:256" hidden="1">
      <c r="IV46179" s="187"/>
    </row>
    <row r="46180" spans="256:256" hidden="1">
      <c r="IV46180" s="187"/>
    </row>
    <row r="46181" spans="256:256" hidden="1">
      <c r="IV46181" s="187"/>
    </row>
    <row r="46182" spans="256:256" hidden="1">
      <c r="IV46182" s="187"/>
    </row>
    <row r="46183" spans="256:256" hidden="1">
      <c r="IV46183" s="187"/>
    </row>
    <row r="46184" spans="256:256" hidden="1">
      <c r="IV46184" s="187"/>
    </row>
    <row r="46185" spans="256:256" hidden="1">
      <c r="IV46185" s="187"/>
    </row>
    <row r="46186" spans="256:256" hidden="1">
      <c r="IV46186" s="187"/>
    </row>
    <row r="46187" spans="256:256" hidden="1">
      <c r="IV46187" s="187"/>
    </row>
    <row r="46188" spans="256:256" hidden="1">
      <c r="IV46188" s="187"/>
    </row>
    <row r="46189" spans="256:256" hidden="1">
      <c r="IV46189" s="187"/>
    </row>
    <row r="46190" spans="256:256" hidden="1">
      <c r="IV46190" s="187"/>
    </row>
    <row r="46191" spans="256:256" hidden="1">
      <c r="IV46191" s="187"/>
    </row>
    <row r="46192" spans="256:256" hidden="1">
      <c r="IV46192" s="187"/>
    </row>
    <row r="46193" spans="256:256" hidden="1">
      <c r="IV46193" s="187"/>
    </row>
    <row r="46194" spans="256:256" hidden="1">
      <c r="IV46194" s="187"/>
    </row>
    <row r="46195" spans="256:256" hidden="1">
      <c r="IV46195" s="187"/>
    </row>
    <row r="46196" spans="256:256" hidden="1">
      <c r="IV46196" s="187"/>
    </row>
    <row r="46197" spans="256:256" hidden="1">
      <c r="IV46197" s="187"/>
    </row>
    <row r="46198" spans="256:256" hidden="1">
      <c r="IV46198" s="187"/>
    </row>
    <row r="46199" spans="256:256" hidden="1">
      <c r="IV46199" s="187"/>
    </row>
    <row r="46200" spans="256:256" hidden="1">
      <c r="IV46200" s="187"/>
    </row>
    <row r="46201" spans="256:256" hidden="1">
      <c r="IV46201" s="187"/>
    </row>
    <row r="46202" spans="256:256" hidden="1">
      <c r="IV46202" s="187"/>
    </row>
    <row r="46203" spans="256:256" hidden="1">
      <c r="IV46203" s="187"/>
    </row>
    <row r="46204" spans="256:256" hidden="1">
      <c r="IV46204" s="187"/>
    </row>
    <row r="46205" spans="256:256" hidden="1">
      <c r="IV46205" s="187"/>
    </row>
    <row r="46206" spans="256:256" hidden="1">
      <c r="IV46206" s="187"/>
    </row>
    <row r="46207" spans="256:256" hidden="1">
      <c r="IV46207" s="187"/>
    </row>
    <row r="46208" spans="256:256" hidden="1">
      <c r="IV46208" s="187"/>
    </row>
    <row r="46209" spans="256:256" hidden="1">
      <c r="IV46209" s="187"/>
    </row>
    <row r="46210" spans="256:256" hidden="1">
      <c r="IV46210" s="187"/>
    </row>
    <row r="46211" spans="256:256" hidden="1">
      <c r="IV46211" s="187"/>
    </row>
    <row r="46212" spans="256:256" hidden="1">
      <c r="IV46212" s="187"/>
    </row>
    <row r="46213" spans="256:256" hidden="1">
      <c r="IV46213" s="187"/>
    </row>
    <row r="46214" spans="256:256" hidden="1">
      <c r="IV46214" s="187"/>
    </row>
    <row r="46215" spans="256:256" hidden="1">
      <c r="IV46215" s="187"/>
    </row>
    <row r="46216" spans="256:256" hidden="1">
      <c r="IV46216" s="187"/>
    </row>
    <row r="46217" spans="256:256" hidden="1">
      <c r="IV46217" s="187"/>
    </row>
    <row r="46218" spans="256:256" hidden="1">
      <c r="IV46218" s="187"/>
    </row>
    <row r="46219" spans="256:256" hidden="1">
      <c r="IV46219" s="187"/>
    </row>
    <row r="46220" spans="256:256" hidden="1">
      <c r="IV46220" s="187"/>
    </row>
    <row r="46221" spans="256:256" hidden="1">
      <c r="IV46221" s="187"/>
    </row>
    <row r="46222" spans="256:256" hidden="1">
      <c r="IV46222" s="187"/>
    </row>
    <row r="46223" spans="256:256" hidden="1">
      <c r="IV46223" s="187"/>
    </row>
    <row r="46224" spans="256:256" hidden="1">
      <c r="IV46224" s="187"/>
    </row>
    <row r="46225" spans="256:256" hidden="1">
      <c r="IV46225" s="187"/>
    </row>
    <row r="46226" spans="256:256" hidden="1">
      <c r="IV46226" s="187"/>
    </row>
    <row r="46227" spans="256:256" hidden="1">
      <c r="IV46227" s="187"/>
    </row>
    <row r="46228" spans="256:256" hidden="1">
      <c r="IV46228" s="187"/>
    </row>
    <row r="46229" spans="256:256" hidden="1">
      <c r="IV46229" s="187"/>
    </row>
    <row r="46230" spans="256:256" hidden="1">
      <c r="IV46230" s="187"/>
    </row>
    <row r="46231" spans="256:256" hidden="1">
      <c r="IV46231" s="187"/>
    </row>
    <row r="46232" spans="256:256" hidden="1">
      <c r="IV46232" s="187"/>
    </row>
    <row r="46233" spans="256:256" hidden="1">
      <c r="IV46233" s="187"/>
    </row>
    <row r="46234" spans="256:256" hidden="1">
      <c r="IV46234" s="187"/>
    </row>
    <row r="46235" spans="256:256" hidden="1">
      <c r="IV46235" s="187"/>
    </row>
    <row r="46236" spans="256:256" hidden="1">
      <c r="IV46236" s="187"/>
    </row>
    <row r="46237" spans="256:256" hidden="1">
      <c r="IV46237" s="187"/>
    </row>
    <row r="46238" spans="256:256" hidden="1">
      <c r="IV46238" s="187"/>
    </row>
    <row r="46239" spans="256:256" hidden="1">
      <c r="IV46239" s="187"/>
    </row>
    <row r="46240" spans="256:256" hidden="1">
      <c r="IV46240" s="187"/>
    </row>
    <row r="46241" spans="256:256" hidden="1">
      <c r="IV46241" s="187"/>
    </row>
    <row r="46242" spans="256:256" hidden="1">
      <c r="IV46242" s="187"/>
    </row>
    <row r="46243" spans="256:256" hidden="1">
      <c r="IV46243" s="187"/>
    </row>
    <row r="46244" spans="256:256" hidden="1">
      <c r="IV46244" s="187"/>
    </row>
    <row r="46245" spans="256:256" hidden="1">
      <c r="IV46245" s="187"/>
    </row>
    <row r="46246" spans="256:256" hidden="1">
      <c r="IV46246" s="187"/>
    </row>
    <row r="46247" spans="256:256" hidden="1">
      <c r="IV46247" s="187"/>
    </row>
    <row r="46248" spans="256:256" hidden="1">
      <c r="IV46248" s="187"/>
    </row>
    <row r="46249" spans="256:256" hidden="1">
      <c r="IV46249" s="187"/>
    </row>
    <row r="46250" spans="256:256" hidden="1">
      <c r="IV46250" s="187"/>
    </row>
    <row r="46251" spans="256:256" hidden="1">
      <c r="IV46251" s="187"/>
    </row>
    <row r="46252" spans="256:256" hidden="1">
      <c r="IV46252" s="187"/>
    </row>
    <row r="46253" spans="256:256" hidden="1">
      <c r="IV46253" s="187"/>
    </row>
    <row r="46254" spans="256:256" hidden="1">
      <c r="IV46254" s="187"/>
    </row>
    <row r="46255" spans="256:256" hidden="1">
      <c r="IV46255" s="187"/>
    </row>
    <row r="46256" spans="256:256" hidden="1">
      <c r="IV46256" s="187"/>
    </row>
    <row r="46257" spans="256:256" hidden="1">
      <c r="IV46257" s="187"/>
    </row>
    <row r="46258" spans="256:256" hidden="1">
      <c r="IV46258" s="187"/>
    </row>
    <row r="46259" spans="256:256" hidden="1">
      <c r="IV46259" s="187"/>
    </row>
    <row r="46260" spans="256:256" hidden="1">
      <c r="IV46260" s="187"/>
    </row>
    <row r="46261" spans="256:256" hidden="1">
      <c r="IV46261" s="187"/>
    </row>
    <row r="46262" spans="256:256" hidden="1">
      <c r="IV46262" s="187"/>
    </row>
    <row r="46263" spans="256:256" hidden="1">
      <c r="IV46263" s="187"/>
    </row>
    <row r="46264" spans="256:256" hidden="1">
      <c r="IV46264" s="187"/>
    </row>
    <row r="46265" spans="256:256" hidden="1">
      <c r="IV46265" s="187"/>
    </row>
    <row r="46266" spans="256:256" hidden="1">
      <c r="IV46266" s="187"/>
    </row>
    <row r="46267" spans="256:256" hidden="1">
      <c r="IV46267" s="187"/>
    </row>
    <row r="46268" spans="256:256" hidden="1">
      <c r="IV46268" s="187"/>
    </row>
    <row r="46269" spans="256:256" hidden="1">
      <c r="IV46269" s="187"/>
    </row>
    <row r="46270" spans="256:256" hidden="1">
      <c r="IV46270" s="187"/>
    </row>
    <row r="46271" spans="256:256" hidden="1">
      <c r="IV46271" s="187"/>
    </row>
    <row r="46272" spans="256:256" hidden="1">
      <c r="IV46272" s="187"/>
    </row>
    <row r="46273" spans="256:256" hidden="1">
      <c r="IV46273" s="187"/>
    </row>
    <row r="46274" spans="256:256" hidden="1">
      <c r="IV46274" s="187"/>
    </row>
    <row r="46275" spans="256:256" hidden="1">
      <c r="IV46275" s="187"/>
    </row>
    <row r="46276" spans="256:256" hidden="1">
      <c r="IV46276" s="187"/>
    </row>
    <row r="46277" spans="256:256" hidden="1">
      <c r="IV46277" s="187"/>
    </row>
    <row r="46278" spans="256:256" hidden="1">
      <c r="IV46278" s="187"/>
    </row>
    <row r="46279" spans="256:256" hidden="1">
      <c r="IV46279" s="187"/>
    </row>
    <row r="46280" spans="256:256" hidden="1">
      <c r="IV46280" s="187"/>
    </row>
    <row r="46281" spans="256:256" hidden="1">
      <c r="IV46281" s="187"/>
    </row>
    <row r="46282" spans="256:256" hidden="1">
      <c r="IV46282" s="187"/>
    </row>
    <row r="46283" spans="256:256" hidden="1">
      <c r="IV46283" s="187"/>
    </row>
    <row r="46284" spans="256:256" hidden="1">
      <c r="IV46284" s="187"/>
    </row>
    <row r="46285" spans="256:256" hidden="1">
      <c r="IV46285" s="187"/>
    </row>
    <row r="46286" spans="256:256" hidden="1">
      <c r="IV46286" s="187"/>
    </row>
    <row r="46287" spans="256:256" hidden="1">
      <c r="IV46287" s="187"/>
    </row>
    <row r="46288" spans="256:256" hidden="1">
      <c r="IV46288" s="187"/>
    </row>
    <row r="46289" spans="256:256" hidden="1">
      <c r="IV46289" s="187"/>
    </row>
    <row r="46290" spans="256:256" hidden="1">
      <c r="IV46290" s="187"/>
    </row>
    <row r="46291" spans="256:256" hidden="1">
      <c r="IV46291" s="187"/>
    </row>
    <row r="46292" spans="256:256" hidden="1">
      <c r="IV46292" s="187"/>
    </row>
    <row r="46293" spans="256:256" hidden="1">
      <c r="IV46293" s="187"/>
    </row>
    <row r="46294" spans="256:256" hidden="1">
      <c r="IV46294" s="187"/>
    </row>
    <row r="46295" spans="256:256" hidden="1">
      <c r="IV46295" s="187"/>
    </row>
    <row r="46296" spans="256:256" hidden="1">
      <c r="IV46296" s="187"/>
    </row>
    <row r="46297" spans="256:256" hidden="1">
      <c r="IV46297" s="187"/>
    </row>
    <row r="46298" spans="256:256" hidden="1">
      <c r="IV46298" s="187"/>
    </row>
    <row r="46299" spans="256:256" hidden="1">
      <c r="IV46299" s="187"/>
    </row>
    <row r="46300" spans="256:256" hidden="1">
      <c r="IV46300" s="187"/>
    </row>
    <row r="46301" spans="256:256" hidden="1">
      <c r="IV46301" s="187"/>
    </row>
    <row r="46302" spans="256:256" hidden="1">
      <c r="IV46302" s="187"/>
    </row>
    <row r="46303" spans="256:256" hidden="1">
      <c r="IV46303" s="187"/>
    </row>
    <row r="46304" spans="256:256" hidden="1">
      <c r="IV46304" s="187"/>
    </row>
    <row r="46305" spans="256:256" hidden="1">
      <c r="IV46305" s="187"/>
    </row>
    <row r="46306" spans="256:256" hidden="1">
      <c r="IV46306" s="187"/>
    </row>
    <row r="46307" spans="256:256" hidden="1">
      <c r="IV46307" s="187"/>
    </row>
    <row r="46308" spans="256:256" hidden="1">
      <c r="IV46308" s="187"/>
    </row>
    <row r="46309" spans="256:256" hidden="1">
      <c r="IV46309" s="187"/>
    </row>
    <row r="46310" spans="256:256" hidden="1">
      <c r="IV46310" s="187"/>
    </row>
    <row r="46311" spans="256:256" hidden="1">
      <c r="IV46311" s="187"/>
    </row>
    <row r="46312" spans="256:256" hidden="1">
      <c r="IV46312" s="187"/>
    </row>
    <row r="46313" spans="256:256" hidden="1">
      <c r="IV46313" s="187"/>
    </row>
    <row r="46314" spans="256:256" hidden="1">
      <c r="IV46314" s="187"/>
    </row>
    <row r="46315" spans="256:256" hidden="1">
      <c r="IV46315" s="187"/>
    </row>
    <row r="46316" spans="256:256" hidden="1">
      <c r="IV46316" s="187"/>
    </row>
    <row r="46317" spans="256:256" hidden="1">
      <c r="IV46317" s="187"/>
    </row>
    <row r="46318" spans="256:256" hidden="1">
      <c r="IV46318" s="187"/>
    </row>
    <row r="46319" spans="256:256" hidden="1">
      <c r="IV46319" s="187"/>
    </row>
    <row r="46320" spans="256:256" hidden="1">
      <c r="IV46320" s="187"/>
    </row>
    <row r="46321" spans="256:256" hidden="1">
      <c r="IV46321" s="187"/>
    </row>
    <row r="46322" spans="256:256" hidden="1">
      <c r="IV46322" s="187"/>
    </row>
    <row r="46323" spans="256:256" hidden="1">
      <c r="IV46323" s="187"/>
    </row>
    <row r="46324" spans="256:256" hidden="1">
      <c r="IV46324" s="187"/>
    </row>
    <row r="46325" spans="256:256" hidden="1">
      <c r="IV46325" s="187"/>
    </row>
    <row r="46326" spans="256:256" hidden="1">
      <c r="IV46326" s="187"/>
    </row>
    <row r="46327" spans="256:256" hidden="1">
      <c r="IV46327" s="187"/>
    </row>
    <row r="46328" spans="256:256" hidden="1">
      <c r="IV46328" s="187"/>
    </row>
    <row r="46329" spans="256:256" hidden="1">
      <c r="IV46329" s="187"/>
    </row>
    <row r="46330" spans="256:256" hidden="1">
      <c r="IV46330" s="187"/>
    </row>
    <row r="46331" spans="256:256" hidden="1">
      <c r="IV46331" s="187"/>
    </row>
    <row r="46332" spans="256:256" hidden="1">
      <c r="IV46332" s="187"/>
    </row>
    <row r="46333" spans="256:256" hidden="1">
      <c r="IV46333" s="187"/>
    </row>
    <row r="46334" spans="256:256" hidden="1">
      <c r="IV46334" s="187"/>
    </row>
    <row r="46335" spans="256:256" hidden="1">
      <c r="IV46335" s="187"/>
    </row>
    <row r="46336" spans="256:256" hidden="1">
      <c r="IV46336" s="187"/>
    </row>
    <row r="46337" spans="256:256" hidden="1">
      <c r="IV46337" s="187"/>
    </row>
    <row r="46338" spans="256:256" hidden="1">
      <c r="IV46338" s="187"/>
    </row>
    <row r="46339" spans="256:256" hidden="1">
      <c r="IV46339" s="187"/>
    </row>
    <row r="46340" spans="256:256" hidden="1">
      <c r="IV46340" s="187"/>
    </row>
    <row r="46341" spans="256:256" hidden="1">
      <c r="IV46341" s="187"/>
    </row>
    <row r="46342" spans="256:256" hidden="1">
      <c r="IV46342" s="187"/>
    </row>
    <row r="46343" spans="256:256" hidden="1">
      <c r="IV46343" s="187"/>
    </row>
    <row r="46344" spans="256:256" hidden="1">
      <c r="IV46344" s="187"/>
    </row>
    <row r="46345" spans="256:256" hidden="1">
      <c r="IV46345" s="187"/>
    </row>
    <row r="46346" spans="256:256" hidden="1">
      <c r="IV46346" s="187"/>
    </row>
    <row r="46347" spans="256:256" hidden="1">
      <c r="IV46347" s="187"/>
    </row>
    <row r="46348" spans="256:256" hidden="1">
      <c r="IV46348" s="187"/>
    </row>
    <row r="46349" spans="256:256" hidden="1">
      <c r="IV46349" s="187"/>
    </row>
    <row r="46350" spans="256:256" hidden="1">
      <c r="IV46350" s="187"/>
    </row>
    <row r="46351" spans="256:256" hidden="1">
      <c r="IV46351" s="187"/>
    </row>
    <row r="46352" spans="256:256" hidden="1">
      <c r="IV46352" s="187"/>
    </row>
    <row r="46353" spans="256:256" hidden="1">
      <c r="IV46353" s="187"/>
    </row>
    <row r="46354" spans="256:256" hidden="1">
      <c r="IV46354" s="187"/>
    </row>
    <row r="46355" spans="256:256" hidden="1">
      <c r="IV46355" s="187"/>
    </row>
    <row r="46356" spans="256:256" hidden="1">
      <c r="IV46356" s="187"/>
    </row>
    <row r="46357" spans="256:256" hidden="1">
      <c r="IV46357" s="187"/>
    </row>
    <row r="46358" spans="256:256" hidden="1">
      <c r="IV46358" s="187"/>
    </row>
    <row r="46359" spans="256:256" hidden="1">
      <c r="IV46359" s="187"/>
    </row>
    <row r="46360" spans="256:256" hidden="1">
      <c r="IV46360" s="187"/>
    </row>
    <row r="46361" spans="256:256" hidden="1">
      <c r="IV46361" s="187"/>
    </row>
    <row r="46362" spans="256:256" hidden="1">
      <c r="IV46362" s="187"/>
    </row>
    <row r="46363" spans="256:256" hidden="1">
      <c r="IV46363" s="187"/>
    </row>
    <row r="46364" spans="256:256" hidden="1">
      <c r="IV46364" s="187"/>
    </row>
    <row r="46365" spans="256:256" hidden="1">
      <c r="IV46365" s="187"/>
    </row>
    <row r="46366" spans="256:256" hidden="1">
      <c r="IV46366" s="187"/>
    </row>
    <row r="46367" spans="256:256" hidden="1">
      <c r="IV46367" s="187"/>
    </row>
    <row r="46368" spans="256:256" hidden="1">
      <c r="IV46368" s="187"/>
    </row>
    <row r="46369" spans="256:256" hidden="1">
      <c r="IV46369" s="187"/>
    </row>
    <row r="46370" spans="256:256" hidden="1">
      <c r="IV46370" s="187"/>
    </row>
    <row r="46371" spans="256:256" hidden="1">
      <c r="IV46371" s="187"/>
    </row>
    <row r="46372" spans="256:256" hidden="1">
      <c r="IV46372" s="187"/>
    </row>
    <row r="46373" spans="256:256" hidden="1">
      <c r="IV46373" s="187"/>
    </row>
    <row r="46374" spans="256:256" hidden="1">
      <c r="IV46374" s="187"/>
    </row>
    <row r="46375" spans="256:256" hidden="1">
      <c r="IV46375" s="187"/>
    </row>
    <row r="46376" spans="256:256" hidden="1">
      <c r="IV46376" s="187"/>
    </row>
    <row r="46377" spans="256:256" hidden="1">
      <c r="IV46377" s="187"/>
    </row>
    <row r="46378" spans="256:256" hidden="1">
      <c r="IV46378" s="187"/>
    </row>
    <row r="46379" spans="256:256" hidden="1">
      <c r="IV46379" s="187"/>
    </row>
    <row r="46380" spans="256:256" hidden="1">
      <c r="IV46380" s="187"/>
    </row>
    <row r="46381" spans="256:256" hidden="1">
      <c r="IV46381" s="187"/>
    </row>
    <row r="46382" spans="256:256" hidden="1">
      <c r="IV46382" s="187"/>
    </row>
    <row r="46383" spans="256:256" hidden="1">
      <c r="IV46383" s="187"/>
    </row>
    <row r="46384" spans="256:256" hidden="1">
      <c r="IV46384" s="187"/>
    </row>
    <row r="46385" spans="256:256" hidden="1">
      <c r="IV46385" s="187"/>
    </row>
    <row r="46386" spans="256:256" hidden="1">
      <c r="IV46386" s="187"/>
    </row>
    <row r="46387" spans="256:256" hidden="1">
      <c r="IV46387" s="187"/>
    </row>
    <row r="46388" spans="256:256" hidden="1">
      <c r="IV46388" s="187"/>
    </row>
    <row r="46389" spans="256:256" hidden="1">
      <c r="IV46389" s="187"/>
    </row>
    <row r="46390" spans="256:256" hidden="1">
      <c r="IV46390" s="187"/>
    </row>
    <row r="46391" spans="256:256" hidden="1">
      <c r="IV46391" s="187"/>
    </row>
    <row r="46392" spans="256:256" hidden="1">
      <c r="IV46392" s="187"/>
    </row>
    <row r="46393" spans="256:256" hidden="1">
      <c r="IV46393" s="187"/>
    </row>
    <row r="46394" spans="256:256" hidden="1">
      <c r="IV46394" s="187"/>
    </row>
    <row r="46395" spans="256:256" hidden="1">
      <c r="IV46395" s="187"/>
    </row>
    <row r="46396" spans="256:256" hidden="1">
      <c r="IV46396" s="187"/>
    </row>
    <row r="46397" spans="256:256" hidden="1">
      <c r="IV46397" s="187"/>
    </row>
    <row r="46398" spans="256:256" hidden="1">
      <c r="IV46398" s="187"/>
    </row>
    <row r="46399" spans="256:256" hidden="1">
      <c r="IV46399" s="187"/>
    </row>
    <row r="46400" spans="256:256" hidden="1">
      <c r="IV46400" s="187"/>
    </row>
    <row r="46401" spans="256:256" hidden="1">
      <c r="IV46401" s="187"/>
    </row>
    <row r="46402" spans="256:256" hidden="1">
      <c r="IV46402" s="187"/>
    </row>
    <row r="46403" spans="256:256" hidden="1">
      <c r="IV46403" s="187"/>
    </row>
    <row r="46404" spans="256:256" hidden="1">
      <c r="IV46404" s="187"/>
    </row>
    <row r="46405" spans="256:256" hidden="1">
      <c r="IV46405" s="187"/>
    </row>
    <row r="46406" spans="256:256" hidden="1">
      <c r="IV46406" s="187"/>
    </row>
    <row r="46407" spans="256:256" hidden="1">
      <c r="IV46407" s="187"/>
    </row>
    <row r="46408" spans="256:256" hidden="1">
      <c r="IV46408" s="187"/>
    </row>
    <row r="46409" spans="256:256" hidden="1">
      <c r="IV46409" s="187"/>
    </row>
    <row r="46410" spans="256:256" hidden="1">
      <c r="IV46410" s="187"/>
    </row>
    <row r="46411" spans="256:256" hidden="1">
      <c r="IV46411" s="187"/>
    </row>
    <row r="46412" spans="256:256" hidden="1">
      <c r="IV46412" s="187"/>
    </row>
    <row r="46413" spans="256:256" hidden="1">
      <c r="IV46413" s="187"/>
    </row>
    <row r="46414" spans="256:256" hidden="1">
      <c r="IV46414" s="187"/>
    </row>
    <row r="46415" spans="256:256" hidden="1">
      <c r="IV46415" s="187"/>
    </row>
    <row r="46416" spans="256:256" hidden="1">
      <c r="IV46416" s="187"/>
    </row>
    <row r="46417" spans="256:256" hidden="1">
      <c r="IV46417" s="187"/>
    </row>
    <row r="46418" spans="256:256" hidden="1">
      <c r="IV46418" s="187"/>
    </row>
    <row r="46419" spans="256:256" hidden="1">
      <c r="IV46419" s="187"/>
    </row>
    <row r="46420" spans="256:256" hidden="1">
      <c r="IV46420" s="187"/>
    </row>
    <row r="46421" spans="256:256" hidden="1">
      <c r="IV46421" s="187"/>
    </row>
    <row r="46422" spans="256:256" hidden="1">
      <c r="IV46422" s="187"/>
    </row>
    <row r="46423" spans="256:256" hidden="1">
      <c r="IV46423" s="187"/>
    </row>
    <row r="46424" spans="256:256" hidden="1">
      <c r="IV46424" s="187"/>
    </row>
    <row r="46425" spans="256:256" hidden="1">
      <c r="IV46425" s="187"/>
    </row>
    <row r="46426" spans="256:256" hidden="1">
      <c r="IV46426" s="187"/>
    </row>
    <row r="46427" spans="256:256" hidden="1">
      <c r="IV46427" s="187"/>
    </row>
    <row r="46428" spans="256:256" hidden="1">
      <c r="IV46428" s="187"/>
    </row>
    <row r="46429" spans="256:256" hidden="1">
      <c r="IV46429" s="187"/>
    </row>
    <row r="46430" spans="256:256" hidden="1">
      <c r="IV46430" s="187"/>
    </row>
    <row r="46431" spans="256:256" hidden="1">
      <c r="IV46431" s="187"/>
    </row>
    <row r="46432" spans="256:256" hidden="1">
      <c r="IV46432" s="187"/>
    </row>
    <row r="46433" spans="256:256" hidden="1">
      <c r="IV46433" s="187"/>
    </row>
    <row r="46434" spans="256:256" hidden="1">
      <c r="IV46434" s="187"/>
    </row>
    <row r="46435" spans="256:256" hidden="1">
      <c r="IV46435" s="187"/>
    </row>
    <row r="46436" spans="256:256" hidden="1">
      <c r="IV46436" s="187"/>
    </row>
    <row r="46437" spans="256:256" hidden="1">
      <c r="IV46437" s="187"/>
    </row>
    <row r="46438" spans="256:256" hidden="1">
      <c r="IV46438" s="187"/>
    </row>
    <row r="46439" spans="256:256" hidden="1">
      <c r="IV46439" s="187"/>
    </row>
    <row r="46440" spans="256:256" hidden="1">
      <c r="IV46440" s="187"/>
    </row>
    <row r="46441" spans="256:256" hidden="1">
      <c r="IV46441" s="187"/>
    </row>
    <row r="46442" spans="256:256" hidden="1">
      <c r="IV46442" s="187"/>
    </row>
    <row r="46443" spans="256:256" hidden="1">
      <c r="IV46443" s="187"/>
    </row>
    <row r="46444" spans="256:256" hidden="1">
      <c r="IV46444" s="187"/>
    </row>
    <row r="46445" spans="256:256" hidden="1">
      <c r="IV46445" s="187"/>
    </row>
    <row r="46446" spans="256:256" hidden="1">
      <c r="IV46446" s="187"/>
    </row>
    <row r="46447" spans="256:256" hidden="1">
      <c r="IV46447" s="187"/>
    </row>
    <row r="46448" spans="256:256" hidden="1">
      <c r="IV46448" s="187"/>
    </row>
    <row r="46449" spans="256:256" hidden="1">
      <c r="IV46449" s="187"/>
    </row>
    <row r="46450" spans="256:256" hidden="1">
      <c r="IV46450" s="187"/>
    </row>
    <row r="46451" spans="256:256" hidden="1">
      <c r="IV46451" s="187"/>
    </row>
    <row r="46452" spans="256:256" hidden="1">
      <c r="IV46452" s="187"/>
    </row>
    <row r="46453" spans="256:256" hidden="1">
      <c r="IV46453" s="187"/>
    </row>
    <row r="46454" spans="256:256" hidden="1">
      <c r="IV46454" s="187"/>
    </row>
    <row r="46455" spans="256:256" hidden="1">
      <c r="IV46455" s="187"/>
    </row>
    <row r="46456" spans="256:256" hidden="1">
      <c r="IV46456" s="187"/>
    </row>
    <row r="46457" spans="256:256" hidden="1">
      <c r="IV46457" s="187"/>
    </row>
    <row r="46458" spans="256:256" hidden="1">
      <c r="IV46458" s="187"/>
    </row>
    <row r="46459" spans="256:256" hidden="1">
      <c r="IV46459" s="187"/>
    </row>
    <row r="46460" spans="256:256" hidden="1">
      <c r="IV46460" s="187"/>
    </row>
    <row r="46461" spans="256:256" hidden="1">
      <c r="IV46461" s="187"/>
    </row>
    <row r="46462" spans="256:256" hidden="1">
      <c r="IV46462" s="187"/>
    </row>
    <row r="46463" spans="256:256" hidden="1">
      <c r="IV46463" s="187"/>
    </row>
    <row r="46464" spans="256:256" hidden="1">
      <c r="IV46464" s="187"/>
    </row>
    <row r="46465" spans="256:256" hidden="1">
      <c r="IV46465" s="187"/>
    </row>
    <row r="46466" spans="256:256" hidden="1">
      <c r="IV46466" s="187"/>
    </row>
    <row r="46467" spans="256:256" hidden="1">
      <c r="IV46467" s="187"/>
    </row>
    <row r="46468" spans="256:256" hidden="1">
      <c r="IV46468" s="187"/>
    </row>
    <row r="46469" spans="256:256" hidden="1">
      <c r="IV46469" s="187"/>
    </row>
    <row r="46470" spans="256:256" hidden="1">
      <c r="IV46470" s="187"/>
    </row>
    <row r="46471" spans="256:256" hidden="1">
      <c r="IV46471" s="187"/>
    </row>
    <row r="46472" spans="256:256" hidden="1">
      <c r="IV46472" s="187"/>
    </row>
    <row r="46473" spans="256:256" hidden="1">
      <c r="IV46473" s="187"/>
    </row>
    <row r="46474" spans="256:256" hidden="1">
      <c r="IV46474" s="187"/>
    </row>
    <row r="46475" spans="256:256" hidden="1">
      <c r="IV46475" s="187"/>
    </row>
    <row r="46476" spans="256:256" hidden="1">
      <c r="IV46476" s="187"/>
    </row>
    <row r="46477" spans="256:256" hidden="1">
      <c r="IV46477" s="187"/>
    </row>
    <row r="46478" spans="256:256" hidden="1">
      <c r="IV46478" s="187"/>
    </row>
    <row r="46479" spans="256:256" hidden="1">
      <c r="IV46479" s="187"/>
    </row>
    <row r="46480" spans="256:256" hidden="1">
      <c r="IV46480" s="187"/>
    </row>
    <row r="46481" spans="256:256" hidden="1">
      <c r="IV46481" s="187"/>
    </row>
    <row r="46482" spans="256:256" hidden="1">
      <c r="IV46482" s="187"/>
    </row>
    <row r="46483" spans="256:256" hidden="1">
      <c r="IV46483" s="187"/>
    </row>
    <row r="46484" spans="256:256" hidden="1">
      <c r="IV46484" s="187"/>
    </row>
    <row r="46485" spans="256:256" hidden="1">
      <c r="IV46485" s="187"/>
    </row>
    <row r="46486" spans="256:256" hidden="1">
      <c r="IV46486" s="187"/>
    </row>
    <row r="46487" spans="256:256" hidden="1">
      <c r="IV46487" s="187"/>
    </row>
    <row r="46488" spans="256:256" hidden="1">
      <c r="IV46488" s="187"/>
    </row>
    <row r="46489" spans="256:256" hidden="1">
      <c r="IV46489" s="187"/>
    </row>
    <row r="46490" spans="256:256" hidden="1">
      <c r="IV46490" s="187"/>
    </row>
    <row r="46491" spans="256:256" hidden="1">
      <c r="IV46491" s="187"/>
    </row>
    <row r="46492" spans="256:256" hidden="1">
      <c r="IV46492" s="187"/>
    </row>
    <row r="46493" spans="256:256" hidden="1">
      <c r="IV46493" s="187"/>
    </row>
    <row r="46494" spans="256:256" hidden="1">
      <c r="IV46494" s="187"/>
    </row>
    <row r="46495" spans="256:256" hidden="1">
      <c r="IV46495" s="187"/>
    </row>
    <row r="46496" spans="256:256" hidden="1">
      <c r="IV46496" s="187"/>
    </row>
    <row r="46497" spans="256:256" hidden="1">
      <c r="IV46497" s="187"/>
    </row>
    <row r="46498" spans="256:256" hidden="1">
      <c r="IV46498" s="187"/>
    </row>
    <row r="46499" spans="256:256" hidden="1">
      <c r="IV46499" s="187"/>
    </row>
    <row r="46500" spans="256:256" hidden="1">
      <c r="IV46500" s="187"/>
    </row>
    <row r="46501" spans="256:256" hidden="1">
      <c r="IV46501" s="187"/>
    </row>
    <row r="46502" spans="256:256" hidden="1">
      <c r="IV46502" s="187"/>
    </row>
    <row r="46503" spans="256:256" hidden="1">
      <c r="IV46503" s="187"/>
    </row>
    <row r="46504" spans="256:256" hidden="1">
      <c r="IV46504" s="187"/>
    </row>
    <row r="46505" spans="256:256" hidden="1">
      <c r="IV46505" s="187"/>
    </row>
    <row r="46506" spans="256:256" hidden="1">
      <c r="IV46506" s="187"/>
    </row>
    <row r="46507" spans="256:256" hidden="1">
      <c r="IV46507" s="187"/>
    </row>
    <row r="46508" spans="256:256" hidden="1">
      <c r="IV46508" s="187"/>
    </row>
    <row r="46509" spans="256:256" hidden="1">
      <c r="IV46509" s="187"/>
    </row>
    <row r="46510" spans="256:256" hidden="1">
      <c r="IV46510" s="187"/>
    </row>
    <row r="46511" spans="256:256" hidden="1">
      <c r="IV46511" s="187"/>
    </row>
    <row r="46512" spans="256:256" hidden="1">
      <c r="IV46512" s="187"/>
    </row>
    <row r="46513" spans="256:256" hidden="1">
      <c r="IV46513" s="187"/>
    </row>
    <row r="46514" spans="256:256" hidden="1">
      <c r="IV46514" s="187"/>
    </row>
    <row r="46515" spans="256:256" hidden="1">
      <c r="IV46515" s="187"/>
    </row>
    <row r="46516" spans="256:256" hidden="1">
      <c r="IV46516" s="187"/>
    </row>
    <row r="46517" spans="256:256" hidden="1">
      <c r="IV46517" s="187"/>
    </row>
    <row r="46518" spans="256:256" hidden="1">
      <c r="IV46518" s="187"/>
    </row>
    <row r="46519" spans="256:256" hidden="1">
      <c r="IV46519" s="187"/>
    </row>
    <row r="46520" spans="256:256" hidden="1">
      <c r="IV46520" s="187"/>
    </row>
    <row r="46521" spans="256:256" hidden="1">
      <c r="IV46521" s="187"/>
    </row>
    <row r="46522" spans="256:256" hidden="1">
      <c r="IV46522" s="187"/>
    </row>
    <row r="46523" spans="256:256" hidden="1">
      <c r="IV46523" s="187"/>
    </row>
    <row r="46524" spans="256:256" hidden="1">
      <c r="IV46524" s="187"/>
    </row>
    <row r="46525" spans="256:256" hidden="1">
      <c r="IV46525" s="187"/>
    </row>
    <row r="46526" spans="256:256" hidden="1">
      <c r="IV46526" s="187"/>
    </row>
    <row r="46527" spans="256:256" hidden="1">
      <c r="IV46527" s="187"/>
    </row>
    <row r="46528" spans="256:256" hidden="1">
      <c r="IV46528" s="187"/>
    </row>
    <row r="46529" spans="256:256" hidden="1">
      <c r="IV46529" s="187"/>
    </row>
    <row r="46530" spans="256:256" hidden="1">
      <c r="IV46530" s="187"/>
    </row>
    <row r="46531" spans="256:256" hidden="1">
      <c r="IV46531" s="187"/>
    </row>
    <row r="46532" spans="256:256" hidden="1">
      <c r="IV46532" s="187"/>
    </row>
    <row r="46533" spans="256:256" hidden="1">
      <c r="IV46533" s="187"/>
    </row>
    <row r="46534" spans="256:256" hidden="1">
      <c r="IV46534" s="187"/>
    </row>
    <row r="46535" spans="256:256" hidden="1">
      <c r="IV46535" s="187"/>
    </row>
    <row r="46536" spans="256:256" hidden="1">
      <c r="IV46536" s="187"/>
    </row>
    <row r="46537" spans="256:256" hidden="1">
      <c r="IV46537" s="187"/>
    </row>
    <row r="46538" spans="256:256" hidden="1">
      <c r="IV46538" s="187"/>
    </row>
    <row r="46539" spans="256:256" hidden="1">
      <c r="IV46539" s="187"/>
    </row>
    <row r="46540" spans="256:256" hidden="1">
      <c r="IV46540" s="187"/>
    </row>
    <row r="46541" spans="256:256" hidden="1">
      <c r="IV46541" s="187"/>
    </row>
    <row r="46542" spans="256:256" hidden="1">
      <c r="IV46542" s="187"/>
    </row>
    <row r="46543" spans="256:256" hidden="1">
      <c r="IV46543" s="187"/>
    </row>
    <row r="46544" spans="256:256" hidden="1">
      <c r="IV46544" s="187"/>
    </row>
    <row r="46545" spans="256:256" hidden="1">
      <c r="IV46545" s="187"/>
    </row>
    <row r="46546" spans="256:256" hidden="1">
      <c r="IV46546" s="187"/>
    </row>
    <row r="46547" spans="256:256" hidden="1">
      <c r="IV46547" s="187"/>
    </row>
    <row r="46548" spans="256:256" hidden="1">
      <c r="IV46548" s="187"/>
    </row>
    <row r="46549" spans="256:256" hidden="1">
      <c r="IV46549" s="187"/>
    </row>
    <row r="46550" spans="256:256" hidden="1">
      <c r="IV46550" s="187"/>
    </row>
    <row r="46551" spans="256:256" hidden="1">
      <c r="IV46551" s="187"/>
    </row>
    <row r="46552" spans="256:256" hidden="1">
      <c r="IV46552" s="187"/>
    </row>
    <row r="46553" spans="256:256" hidden="1">
      <c r="IV46553" s="187"/>
    </row>
    <row r="46554" spans="256:256" hidden="1">
      <c r="IV46554" s="187"/>
    </row>
    <row r="46555" spans="256:256" hidden="1">
      <c r="IV46555" s="187"/>
    </row>
    <row r="46556" spans="256:256" hidden="1">
      <c r="IV46556" s="187"/>
    </row>
    <row r="46557" spans="256:256" hidden="1">
      <c r="IV46557" s="187"/>
    </row>
    <row r="46558" spans="256:256" hidden="1">
      <c r="IV46558" s="187"/>
    </row>
    <row r="46559" spans="256:256" hidden="1">
      <c r="IV46559" s="187"/>
    </row>
    <row r="46560" spans="256:256" hidden="1">
      <c r="IV46560" s="187"/>
    </row>
    <row r="46561" spans="256:256" hidden="1">
      <c r="IV46561" s="187"/>
    </row>
    <row r="46562" spans="256:256" hidden="1">
      <c r="IV46562" s="187"/>
    </row>
    <row r="46563" spans="256:256" hidden="1">
      <c r="IV46563" s="187"/>
    </row>
    <row r="46564" spans="256:256" hidden="1">
      <c r="IV46564" s="187"/>
    </row>
    <row r="46565" spans="256:256" hidden="1">
      <c r="IV46565" s="187"/>
    </row>
    <row r="46566" spans="256:256" hidden="1">
      <c r="IV46566" s="187"/>
    </row>
    <row r="46567" spans="256:256" hidden="1">
      <c r="IV46567" s="187"/>
    </row>
    <row r="46568" spans="256:256" hidden="1">
      <c r="IV46568" s="187"/>
    </row>
    <row r="46569" spans="256:256" hidden="1">
      <c r="IV46569" s="187"/>
    </row>
    <row r="46570" spans="256:256" hidden="1">
      <c r="IV46570" s="187"/>
    </row>
    <row r="46571" spans="256:256" hidden="1">
      <c r="IV46571" s="187"/>
    </row>
    <row r="46572" spans="256:256" hidden="1">
      <c r="IV46572" s="187"/>
    </row>
    <row r="46573" spans="256:256" hidden="1">
      <c r="IV46573" s="187"/>
    </row>
    <row r="46574" spans="256:256" hidden="1">
      <c r="IV46574" s="187"/>
    </row>
    <row r="46575" spans="256:256" hidden="1">
      <c r="IV46575" s="187"/>
    </row>
    <row r="46576" spans="256:256" hidden="1">
      <c r="IV46576" s="187"/>
    </row>
    <row r="46577" spans="256:256" hidden="1">
      <c r="IV46577" s="187"/>
    </row>
    <row r="46578" spans="256:256" hidden="1">
      <c r="IV46578" s="187"/>
    </row>
    <row r="46579" spans="256:256" hidden="1">
      <c r="IV46579" s="187"/>
    </row>
    <row r="46580" spans="256:256" hidden="1">
      <c r="IV46580" s="187"/>
    </row>
    <row r="46581" spans="256:256" hidden="1">
      <c r="IV46581" s="187"/>
    </row>
    <row r="46582" spans="256:256" hidden="1">
      <c r="IV46582" s="187"/>
    </row>
    <row r="46583" spans="256:256" hidden="1">
      <c r="IV46583" s="187"/>
    </row>
    <row r="46584" spans="256:256" hidden="1">
      <c r="IV46584" s="187"/>
    </row>
    <row r="46585" spans="256:256" hidden="1">
      <c r="IV46585" s="187"/>
    </row>
    <row r="46586" spans="256:256" hidden="1">
      <c r="IV46586" s="187"/>
    </row>
    <row r="46587" spans="256:256" hidden="1">
      <c r="IV46587" s="187"/>
    </row>
    <row r="46588" spans="256:256" hidden="1">
      <c r="IV46588" s="187"/>
    </row>
    <row r="46589" spans="256:256" hidden="1">
      <c r="IV46589" s="187"/>
    </row>
    <row r="46590" spans="256:256" hidden="1">
      <c r="IV46590" s="187"/>
    </row>
    <row r="46591" spans="256:256" hidden="1">
      <c r="IV46591" s="187"/>
    </row>
    <row r="46592" spans="256:256" hidden="1">
      <c r="IV46592" s="187"/>
    </row>
    <row r="46593" spans="256:256" hidden="1">
      <c r="IV46593" s="187"/>
    </row>
    <row r="46594" spans="256:256" hidden="1">
      <c r="IV46594" s="187"/>
    </row>
    <row r="46595" spans="256:256" hidden="1">
      <c r="IV46595" s="187"/>
    </row>
    <row r="46596" spans="256:256" hidden="1">
      <c r="IV46596" s="187"/>
    </row>
    <row r="46597" spans="256:256" hidden="1">
      <c r="IV46597" s="187"/>
    </row>
    <row r="46598" spans="256:256" hidden="1">
      <c r="IV46598" s="187"/>
    </row>
    <row r="46599" spans="256:256" hidden="1">
      <c r="IV46599" s="187"/>
    </row>
    <row r="46600" spans="256:256" hidden="1">
      <c r="IV46600" s="187"/>
    </row>
    <row r="46601" spans="256:256" hidden="1">
      <c r="IV46601" s="187"/>
    </row>
    <row r="46602" spans="256:256" hidden="1">
      <c r="IV46602" s="187"/>
    </row>
    <row r="46603" spans="256:256" hidden="1">
      <c r="IV46603" s="187"/>
    </row>
    <row r="46604" spans="256:256" hidden="1">
      <c r="IV46604" s="187"/>
    </row>
    <row r="46605" spans="256:256" hidden="1">
      <c r="IV46605" s="187"/>
    </row>
    <row r="46606" spans="256:256" hidden="1">
      <c r="IV46606" s="187"/>
    </row>
    <row r="46607" spans="256:256" hidden="1">
      <c r="IV46607" s="187"/>
    </row>
    <row r="46608" spans="256:256" hidden="1">
      <c r="IV46608" s="187"/>
    </row>
    <row r="46609" spans="256:256" hidden="1">
      <c r="IV46609" s="187"/>
    </row>
    <row r="46610" spans="256:256" hidden="1">
      <c r="IV46610" s="187"/>
    </row>
    <row r="46611" spans="256:256" hidden="1">
      <c r="IV46611" s="187"/>
    </row>
    <row r="46612" spans="256:256" hidden="1">
      <c r="IV46612" s="187"/>
    </row>
    <row r="46613" spans="256:256" hidden="1">
      <c r="IV46613" s="187"/>
    </row>
    <row r="46614" spans="256:256" hidden="1">
      <c r="IV46614" s="187"/>
    </row>
    <row r="46615" spans="256:256" hidden="1">
      <c r="IV46615" s="187"/>
    </row>
    <row r="46616" spans="256:256" hidden="1">
      <c r="IV46616" s="187"/>
    </row>
    <row r="46617" spans="256:256" hidden="1">
      <c r="IV46617" s="187"/>
    </row>
    <row r="46618" spans="256:256" hidden="1">
      <c r="IV46618" s="187"/>
    </row>
    <row r="46619" spans="256:256" hidden="1">
      <c r="IV46619" s="187"/>
    </row>
    <row r="46620" spans="256:256" hidden="1">
      <c r="IV46620" s="187"/>
    </row>
    <row r="46621" spans="256:256" hidden="1">
      <c r="IV46621" s="187"/>
    </row>
    <row r="46622" spans="256:256" hidden="1">
      <c r="IV46622" s="187"/>
    </row>
    <row r="46623" spans="256:256" hidden="1">
      <c r="IV46623" s="187"/>
    </row>
    <row r="46624" spans="256:256" hidden="1">
      <c r="IV46624" s="187"/>
    </row>
    <row r="46625" spans="256:256" hidden="1">
      <c r="IV46625" s="187"/>
    </row>
    <row r="46626" spans="256:256" hidden="1">
      <c r="IV46626" s="187"/>
    </row>
    <row r="46627" spans="256:256" hidden="1">
      <c r="IV46627" s="187"/>
    </row>
    <row r="46628" spans="256:256" hidden="1">
      <c r="IV46628" s="187"/>
    </row>
    <row r="46629" spans="256:256" hidden="1">
      <c r="IV46629" s="187"/>
    </row>
    <row r="46630" spans="256:256" hidden="1">
      <c r="IV46630" s="187"/>
    </row>
    <row r="46631" spans="256:256" hidden="1">
      <c r="IV46631" s="187"/>
    </row>
    <row r="46632" spans="256:256" hidden="1">
      <c r="IV46632" s="187"/>
    </row>
    <row r="46633" spans="256:256" hidden="1">
      <c r="IV46633" s="187"/>
    </row>
    <row r="46634" spans="256:256" hidden="1">
      <c r="IV46634" s="187"/>
    </row>
    <row r="46635" spans="256:256" hidden="1">
      <c r="IV46635" s="187"/>
    </row>
    <row r="46636" spans="256:256" hidden="1">
      <c r="IV46636" s="187"/>
    </row>
    <row r="46637" spans="256:256" hidden="1">
      <c r="IV46637" s="187"/>
    </row>
    <row r="46638" spans="256:256" hidden="1">
      <c r="IV46638" s="187"/>
    </row>
    <row r="46639" spans="256:256" hidden="1">
      <c r="IV46639" s="187"/>
    </row>
    <row r="46640" spans="256:256" hidden="1">
      <c r="IV46640" s="187"/>
    </row>
    <row r="46641" spans="256:256" hidden="1">
      <c r="IV46641" s="187"/>
    </row>
    <row r="46642" spans="256:256" hidden="1">
      <c r="IV46642" s="187"/>
    </row>
    <row r="46643" spans="256:256" hidden="1">
      <c r="IV46643" s="187"/>
    </row>
    <row r="46644" spans="256:256" hidden="1">
      <c r="IV46644" s="187"/>
    </row>
    <row r="46645" spans="256:256" hidden="1">
      <c r="IV46645" s="187"/>
    </row>
    <row r="46646" spans="256:256" hidden="1">
      <c r="IV46646" s="187"/>
    </row>
    <row r="46647" spans="256:256" hidden="1">
      <c r="IV46647" s="187"/>
    </row>
    <row r="46648" spans="256:256" hidden="1">
      <c r="IV46648" s="187"/>
    </row>
    <row r="46649" spans="256:256" hidden="1">
      <c r="IV46649" s="187"/>
    </row>
    <row r="46650" spans="256:256" hidden="1">
      <c r="IV46650" s="187"/>
    </row>
    <row r="46651" spans="256:256" hidden="1">
      <c r="IV46651" s="187"/>
    </row>
    <row r="46652" spans="256:256" hidden="1">
      <c r="IV46652" s="187"/>
    </row>
    <row r="46653" spans="256:256" hidden="1">
      <c r="IV46653" s="187"/>
    </row>
    <row r="46654" spans="256:256" hidden="1">
      <c r="IV46654" s="187"/>
    </row>
    <row r="46655" spans="256:256" hidden="1">
      <c r="IV46655" s="187"/>
    </row>
    <row r="46656" spans="256:256" hidden="1">
      <c r="IV46656" s="187"/>
    </row>
    <row r="46657" spans="256:256" hidden="1">
      <c r="IV46657" s="187"/>
    </row>
    <row r="46658" spans="256:256" hidden="1">
      <c r="IV46658" s="187"/>
    </row>
    <row r="46659" spans="256:256" hidden="1">
      <c r="IV46659" s="187"/>
    </row>
    <row r="46660" spans="256:256" hidden="1">
      <c r="IV46660" s="187"/>
    </row>
    <row r="46661" spans="256:256" hidden="1">
      <c r="IV46661" s="187"/>
    </row>
    <row r="46662" spans="256:256" hidden="1">
      <c r="IV46662" s="187"/>
    </row>
    <row r="46663" spans="256:256" hidden="1">
      <c r="IV46663" s="187"/>
    </row>
    <row r="46664" spans="256:256" hidden="1">
      <c r="IV46664" s="187"/>
    </row>
    <row r="46665" spans="256:256" hidden="1">
      <c r="IV46665" s="187"/>
    </row>
    <row r="46666" spans="256:256" hidden="1">
      <c r="IV46666" s="187"/>
    </row>
    <row r="46667" spans="256:256" hidden="1">
      <c r="IV46667" s="187"/>
    </row>
    <row r="46668" spans="256:256" hidden="1">
      <c r="IV46668" s="187"/>
    </row>
    <row r="46669" spans="256:256" hidden="1">
      <c r="IV46669" s="187"/>
    </row>
    <row r="46670" spans="256:256" hidden="1">
      <c r="IV46670" s="187"/>
    </row>
    <row r="46671" spans="256:256" hidden="1">
      <c r="IV46671" s="187"/>
    </row>
    <row r="46672" spans="256:256" hidden="1">
      <c r="IV46672" s="187"/>
    </row>
    <row r="46673" spans="256:256" hidden="1">
      <c r="IV46673" s="187"/>
    </row>
    <row r="46674" spans="256:256" hidden="1">
      <c r="IV46674" s="187"/>
    </row>
    <row r="46675" spans="256:256" hidden="1">
      <c r="IV46675" s="187"/>
    </row>
    <row r="46676" spans="256:256" hidden="1">
      <c r="IV46676" s="187"/>
    </row>
    <row r="46677" spans="256:256" hidden="1">
      <c r="IV46677" s="187"/>
    </row>
    <row r="46678" spans="256:256" hidden="1">
      <c r="IV46678" s="187"/>
    </row>
    <row r="46679" spans="256:256" hidden="1">
      <c r="IV46679" s="187"/>
    </row>
    <row r="46680" spans="256:256" hidden="1">
      <c r="IV46680" s="187"/>
    </row>
    <row r="46681" spans="256:256" hidden="1">
      <c r="IV46681" s="187"/>
    </row>
    <row r="46682" spans="256:256" hidden="1">
      <c r="IV46682" s="187"/>
    </row>
    <row r="46683" spans="256:256" hidden="1">
      <c r="IV46683" s="187"/>
    </row>
    <row r="46684" spans="256:256" hidden="1">
      <c r="IV46684" s="187"/>
    </row>
    <row r="46685" spans="256:256" hidden="1">
      <c r="IV46685" s="187"/>
    </row>
    <row r="46686" spans="256:256" hidden="1">
      <c r="IV46686" s="187"/>
    </row>
    <row r="46687" spans="256:256" hidden="1">
      <c r="IV46687" s="187"/>
    </row>
    <row r="46688" spans="256:256" hidden="1">
      <c r="IV46688" s="187"/>
    </row>
    <row r="46689" spans="256:256" hidden="1">
      <c r="IV46689" s="187"/>
    </row>
    <row r="46690" spans="256:256" hidden="1">
      <c r="IV46690" s="187"/>
    </row>
    <row r="46691" spans="256:256" hidden="1">
      <c r="IV46691" s="187"/>
    </row>
    <row r="46692" spans="256:256" hidden="1">
      <c r="IV46692" s="187"/>
    </row>
    <row r="46693" spans="256:256" hidden="1">
      <c r="IV46693" s="187"/>
    </row>
    <row r="46694" spans="256:256" hidden="1">
      <c r="IV46694" s="187"/>
    </row>
    <row r="46695" spans="256:256" hidden="1">
      <c r="IV46695" s="187"/>
    </row>
    <row r="46696" spans="256:256" hidden="1">
      <c r="IV46696" s="187"/>
    </row>
    <row r="46697" spans="256:256" hidden="1">
      <c r="IV46697" s="187"/>
    </row>
    <row r="46698" spans="256:256" hidden="1">
      <c r="IV46698" s="187"/>
    </row>
    <row r="46699" spans="256:256" hidden="1">
      <c r="IV46699" s="187"/>
    </row>
    <row r="46700" spans="256:256" hidden="1">
      <c r="IV46700" s="187"/>
    </row>
    <row r="46701" spans="256:256" hidden="1">
      <c r="IV46701" s="187"/>
    </row>
    <row r="46702" spans="256:256" hidden="1">
      <c r="IV46702" s="187"/>
    </row>
    <row r="46703" spans="256:256" hidden="1">
      <c r="IV46703" s="187"/>
    </row>
    <row r="46704" spans="256:256" hidden="1">
      <c r="IV46704" s="187"/>
    </row>
    <row r="46705" spans="256:256" hidden="1">
      <c r="IV46705" s="187"/>
    </row>
    <row r="46706" spans="256:256" hidden="1">
      <c r="IV46706" s="187"/>
    </row>
    <row r="46707" spans="256:256" hidden="1">
      <c r="IV46707" s="187"/>
    </row>
    <row r="46708" spans="256:256" hidden="1">
      <c r="IV46708" s="187"/>
    </row>
    <row r="46709" spans="256:256" hidden="1">
      <c r="IV46709" s="187"/>
    </row>
    <row r="46710" spans="256:256" hidden="1">
      <c r="IV46710" s="187"/>
    </row>
    <row r="46711" spans="256:256" hidden="1">
      <c r="IV46711" s="187"/>
    </row>
    <row r="46712" spans="256:256" hidden="1">
      <c r="IV46712" s="187"/>
    </row>
    <row r="46713" spans="256:256" hidden="1">
      <c r="IV46713" s="187"/>
    </row>
    <row r="46714" spans="256:256" hidden="1">
      <c r="IV46714" s="187"/>
    </row>
    <row r="46715" spans="256:256" hidden="1">
      <c r="IV46715" s="187"/>
    </row>
    <row r="46716" spans="256:256" hidden="1">
      <c r="IV46716" s="187"/>
    </row>
    <row r="46717" spans="256:256" hidden="1">
      <c r="IV46717" s="187"/>
    </row>
    <row r="46718" spans="256:256" hidden="1">
      <c r="IV46718" s="187"/>
    </row>
    <row r="46719" spans="256:256" hidden="1">
      <c r="IV46719" s="187"/>
    </row>
    <row r="46720" spans="256:256" hidden="1">
      <c r="IV46720" s="187"/>
    </row>
    <row r="46721" spans="256:256" hidden="1">
      <c r="IV46721" s="187"/>
    </row>
    <row r="46722" spans="256:256" hidden="1">
      <c r="IV46722" s="187"/>
    </row>
    <row r="46723" spans="256:256" hidden="1">
      <c r="IV46723" s="187"/>
    </row>
    <row r="46724" spans="256:256" hidden="1">
      <c r="IV46724" s="187"/>
    </row>
    <row r="46725" spans="256:256" hidden="1">
      <c r="IV46725" s="187"/>
    </row>
    <row r="46726" spans="256:256" hidden="1">
      <c r="IV46726" s="187"/>
    </row>
    <row r="46727" spans="256:256" hidden="1">
      <c r="IV46727" s="187"/>
    </row>
    <row r="46728" spans="256:256" hidden="1">
      <c r="IV46728" s="187"/>
    </row>
    <row r="46729" spans="256:256" hidden="1">
      <c r="IV46729" s="187"/>
    </row>
    <row r="46730" spans="256:256" hidden="1">
      <c r="IV46730" s="187"/>
    </row>
    <row r="46731" spans="256:256" hidden="1">
      <c r="IV46731" s="187"/>
    </row>
    <row r="46732" spans="256:256" hidden="1">
      <c r="IV46732" s="187"/>
    </row>
    <row r="46733" spans="256:256" hidden="1">
      <c r="IV46733" s="187"/>
    </row>
    <row r="46734" spans="256:256" hidden="1">
      <c r="IV46734" s="187"/>
    </row>
    <row r="46735" spans="256:256" hidden="1">
      <c r="IV46735" s="187"/>
    </row>
    <row r="46736" spans="256:256" hidden="1">
      <c r="IV46736" s="187"/>
    </row>
    <row r="46737" spans="256:256" hidden="1">
      <c r="IV46737" s="187"/>
    </row>
    <row r="46738" spans="256:256" hidden="1">
      <c r="IV46738" s="187"/>
    </row>
    <row r="46739" spans="256:256" hidden="1">
      <c r="IV46739" s="187"/>
    </row>
    <row r="46740" spans="256:256" hidden="1">
      <c r="IV46740" s="187"/>
    </row>
    <row r="46741" spans="256:256" hidden="1">
      <c r="IV46741" s="187"/>
    </row>
    <row r="46742" spans="256:256" hidden="1">
      <c r="IV46742" s="187"/>
    </row>
    <row r="46743" spans="256:256" hidden="1">
      <c r="IV46743" s="187"/>
    </row>
    <row r="46744" spans="256:256" hidden="1">
      <c r="IV46744" s="187"/>
    </row>
    <row r="46745" spans="256:256" hidden="1">
      <c r="IV46745" s="187"/>
    </row>
    <row r="46746" spans="256:256" hidden="1">
      <c r="IV46746" s="187"/>
    </row>
    <row r="46747" spans="256:256" hidden="1">
      <c r="IV46747" s="187"/>
    </row>
    <row r="46748" spans="256:256" hidden="1">
      <c r="IV46748" s="187"/>
    </row>
    <row r="46749" spans="256:256" hidden="1">
      <c r="IV46749" s="187"/>
    </row>
    <row r="46750" spans="256:256" hidden="1">
      <c r="IV46750" s="187"/>
    </row>
    <row r="46751" spans="256:256" hidden="1">
      <c r="IV46751" s="187"/>
    </row>
    <row r="46752" spans="256:256" hidden="1">
      <c r="IV46752" s="187"/>
    </row>
    <row r="46753" spans="256:256" hidden="1">
      <c r="IV46753" s="187"/>
    </row>
    <row r="46754" spans="256:256" hidden="1">
      <c r="IV46754" s="187"/>
    </row>
    <row r="46755" spans="256:256" hidden="1">
      <c r="IV46755" s="187"/>
    </row>
    <row r="46756" spans="256:256" hidden="1">
      <c r="IV46756" s="187"/>
    </row>
    <row r="46757" spans="256:256" hidden="1">
      <c r="IV46757" s="187"/>
    </row>
    <row r="46758" spans="256:256" hidden="1">
      <c r="IV46758" s="187"/>
    </row>
    <row r="46759" spans="256:256" hidden="1">
      <c r="IV46759" s="187"/>
    </row>
    <row r="46760" spans="256:256" hidden="1">
      <c r="IV46760" s="187"/>
    </row>
    <row r="46761" spans="256:256" hidden="1">
      <c r="IV46761" s="187"/>
    </row>
    <row r="46762" spans="256:256" hidden="1">
      <c r="IV46762" s="187"/>
    </row>
    <row r="46763" spans="256:256" hidden="1">
      <c r="IV46763" s="187"/>
    </row>
    <row r="46764" spans="256:256" hidden="1">
      <c r="IV46764" s="187"/>
    </row>
    <row r="46765" spans="256:256" hidden="1">
      <c r="IV46765" s="187"/>
    </row>
    <row r="46766" spans="256:256" hidden="1">
      <c r="IV46766" s="187"/>
    </row>
    <row r="46767" spans="256:256" hidden="1">
      <c r="IV46767" s="187"/>
    </row>
    <row r="46768" spans="256:256" hidden="1">
      <c r="IV46768" s="187"/>
    </row>
    <row r="46769" spans="256:256" hidden="1">
      <c r="IV46769" s="187"/>
    </row>
    <row r="46770" spans="256:256" hidden="1">
      <c r="IV46770" s="187"/>
    </row>
    <row r="46771" spans="256:256" hidden="1">
      <c r="IV46771" s="187"/>
    </row>
    <row r="46772" spans="256:256" hidden="1">
      <c r="IV46772" s="187"/>
    </row>
    <row r="46773" spans="256:256" hidden="1">
      <c r="IV46773" s="187"/>
    </row>
    <row r="46774" spans="256:256" hidden="1">
      <c r="IV46774" s="187"/>
    </row>
    <row r="46775" spans="256:256" hidden="1">
      <c r="IV46775" s="187"/>
    </row>
    <row r="46776" spans="256:256" hidden="1">
      <c r="IV46776" s="187"/>
    </row>
    <row r="46777" spans="256:256" hidden="1">
      <c r="IV46777" s="187"/>
    </row>
    <row r="46778" spans="256:256" hidden="1">
      <c r="IV46778" s="187"/>
    </row>
    <row r="46779" spans="256:256" hidden="1">
      <c r="IV46779" s="187"/>
    </row>
    <row r="46780" spans="256:256" hidden="1">
      <c r="IV46780" s="187"/>
    </row>
    <row r="46781" spans="256:256" hidden="1">
      <c r="IV46781" s="187"/>
    </row>
    <row r="46782" spans="256:256" hidden="1">
      <c r="IV46782" s="187"/>
    </row>
    <row r="46783" spans="256:256" hidden="1">
      <c r="IV46783" s="187"/>
    </row>
    <row r="46784" spans="256:256" hidden="1">
      <c r="IV46784" s="187"/>
    </row>
    <row r="46785" spans="256:256" hidden="1">
      <c r="IV46785" s="187"/>
    </row>
    <row r="46786" spans="256:256" hidden="1">
      <c r="IV46786" s="187"/>
    </row>
    <row r="46787" spans="256:256" hidden="1">
      <c r="IV46787" s="187"/>
    </row>
    <row r="46788" spans="256:256" hidden="1">
      <c r="IV46788" s="187"/>
    </row>
    <row r="46789" spans="256:256" hidden="1">
      <c r="IV46789" s="187"/>
    </row>
    <row r="46790" spans="256:256" hidden="1">
      <c r="IV46790" s="187"/>
    </row>
    <row r="46791" spans="256:256" hidden="1">
      <c r="IV46791" s="187"/>
    </row>
    <row r="46792" spans="256:256" hidden="1">
      <c r="IV46792" s="187"/>
    </row>
    <row r="46793" spans="256:256" hidden="1">
      <c r="IV46793" s="187"/>
    </row>
    <row r="46794" spans="256:256" hidden="1">
      <c r="IV46794" s="187"/>
    </row>
    <row r="46795" spans="256:256" hidden="1">
      <c r="IV46795" s="187"/>
    </row>
    <row r="46796" spans="256:256" hidden="1">
      <c r="IV46796" s="187"/>
    </row>
    <row r="46797" spans="256:256" hidden="1">
      <c r="IV46797" s="187"/>
    </row>
    <row r="46798" spans="256:256" hidden="1">
      <c r="IV46798" s="187"/>
    </row>
    <row r="46799" spans="256:256" hidden="1">
      <c r="IV46799" s="187"/>
    </row>
    <row r="46800" spans="256:256" hidden="1">
      <c r="IV46800" s="187"/>
    </row>
    <row r="46801" spans="256:256" hidden="1">
      <c r="IV46801" s="187"/>
    </row>
    <row r="46802" spans="256:256" hidden="1">
      <c r="IV46802" s="187"/>
    </row>
    <row r="46803" spans="256:256" hidden="1">
      <c r="IV46803" s="187"/>
    </row>
    <row r="46804" spans="256:256" hidden="1">
      <c r="IV46804" s="187"/>
    </row>
    <row r="46805" spans="256:256" hidden="1">
      <c r="IV46805" s="187"/>
    </row>
    <row r="46806" spans="256:256" hidden="1">
      <c r="IV46806" s="187"/>
    </row>
    <row r="46807" spans="256:256" hidden="1">
      <c r="IV46807" s="187"/>
    </row>
    <row r="46808" spans="256:256" hidden="1">
      <c r="IV46808" s="187"/>
    </row>
    <row r="46809" spans="256:256" hidden="1">
      <c r="IV46809" s="187"/>
    </row>
    <row r="46810" spans="256:256" hidden="1">
      <c r="IV46810" s="187"/>
    </row>
    <row r="46811" spans="256:256" hidden="1">
      <c r="IV46811" s="187"/>
    </row>
    <row r="46812" spans="256:256" hidden="1">
      <c r="IV46812" s="187"/>
    </row>
    <row r="46813" spans="256:256" hidden="1">
      <c r="IV46813" s="187"/>
    </row>
    <row r="46814" spans="256:256" hidden="1">
      <c r="IV46814" s="187"/>
    </row>
    <row r="46815" spans="256:256" hidden="1">
      <c r="IV46815" s="187"/>
    </row>
    <row r="46816" spans="256:256" hidden="1">
      <c r="IV46816" s="187"/>
    </row>
    <row r="46817" spans="256:256" hidden="1">
      <c r="IV46817" s="187"/>
    </row>
    <row r="46818" spans="256:256" hidden="1">
      <c r="IV46818" s="187"/>
    </row>
    <row r="46819" spans="256:256" hidden="1">
      <c r="IV46819" s="187"/>
    </row>
    <row r="46820" spans="256:256" hidden="1">
      <c r="IV46820" s="187"/>
    </row>
    <row r="46821" spans="256:256" hidden="1">
      <c r="IV46821" s="187"/>
    </row>
    <row r="46822" spans="256:256" hidden="1">
      <c r="IV46822" s="187"/>
    </row>
    <row r="46823" spans="256:256" hidden="1">
      <c r="IV46823" s="187"/>
    </row>
    <row r="46824" spans="256:256" hidden="1">
      <c r="IV46824" s="187"/>
    </row>
    <row r="46825" spans="256:256" hidden="1">
      <c r="IV46825" s="187"/>
    </row>
    <row r="46826" spans="256:256" hidden="1">
      <c r="IV46826" s="187"/>
    </row>
    <row r="46827" spans="256:256" hidden="1">
      <c r="IV46827" s="187"/>
    </row>
    <row r="46828" spans="256:256" hidden="1">
      <c r="IV46828" s="187"/>
    </row>
    <row r="46829" spans="256:256" hidden="1">
      <c r="IV46829" s="187"/>
    </row>
    <row r="46830" spans="256:256" hidden="1">
      <c r="IV46830" s="187"/>
    </row>
    <row r="46831" spans="256:256" hidden="1">
      <c r="IV46831" s="187"/>
    </row>
    <row r="46832" spans="256:256" hidden="1">
      <c r="IV46832" s="187"/>
    </row>
    <row r="46833" spans="256:256" hidden="1">
      <c r="IV46833" s="187"/>
    </row>
    <row r="46834" spans="256:256" hidden="1">
      <c r="IV46834" s="187"/>
    </row>
    <row r="46835" spans="256:256" hidden="1">
      <c r="IV46835" s="187"/>
    </row>
    <row r="46836" spans="256:256" hidden="1">
      <c r="IV46836" s="187"/>
    </row>
    <row r="46837" spans="256:256" hidden="1">
      <c r="IV46837" s="187"/>
    </row>
    <row r="46838" spans="256:256" hidden="1">
      <c r="IV46838" s="187"/>
    </row>
    <row r="46839" spans="256:256" hidden="1">
      <c r="IV46839" s="187"/>
    </row>
    <row r="46840" spans="256:256" hidden="1">
      <c r="IV46840" s="187"/>
    </row>
    <row r="46841" spans="256:256" hidden="1">
      <c r="IV46841" s="187"/>
    </row>
    <row r="46842" spans="256:256" hidden="1">
      <c r="IV46842" s="187"/>
    </row>
    <row r="46843" spans="256:256" hidden="1">
      <c r="IV46843" s="187"/>
    </row>
    <row r="46844" spans="256:256" hidden="1">
      <c r="IV46844" s="187"/>
    </row>
    <row r="46845" spans="256:256" hidden="1">
      <c r="IV46845" s="187"/>
    </row>
    <row r="46846" spans="256:256" hidden="1">
      <c r="IV46846" s="187"/>
    </row>
    <row r="46847" spans="256:256" hidden="1">
      <c r="IV46847" s="187"/>
    </row>
    <row r="46848" spans="256:256" hidden="1">
      <c r="IV46848" s="187"/>
    </row>
    <row r="46849" spans="256:256" hidden="1">
      <c r="IV46849" s="187"/>
    </row>
    <row r="46850" spans="256:256" hidden="1">
      <c r="IV46850" s="187"/>
    </row>
    <row r="46851" spans="256:256" hidden="1">
      <c r="IV46851" s="187"/>
    </row>
    <row r="46852" spans="256:256" hidden="1">
      <c r="IV46852" s="187"/>
    </row>
    <row r="46853" spans="256:256" hidden="1">
      <c r="IV46853" s="187"/>
    </row>
    <row r="46854" spans="256:256" hidden="1">
      <c r="IV46854" s="187"/>
    </row>
    <row r="46855" spans="256:256" hidden="1">
      <c r="IV46855" s="187"/>
    </row>
    <row r="46856" spans="256:256" hidden="1">
      <c r="IV46856" s="187"/>
    </row>
    <row r="46857" spans="256:256" hidden="1">
      <c r="IV46857" s="187"/>
    </row>
    <row r="46858" spans="256:256" hidden="1">
      <c r="IV46858" s="187"/>
    </row>
    <row r="46859" spans="256:256" hidden="1">
      <c r="IV46859" s="187"/>
    </row>
    <row r="46860" spans="256:256" hidden="1">
      <c r="IV46860" s="187"/>
    </row>
    <row r="46861" spans="256:256" hidden="1">
      <c r="IV46861" s="187"/>
    </row>
    <row r="46862" spans="256:256" hidden="1">
      <c r="IV46862" s="187"/>
    </row>
    <row r="46863" spans="256:256" hidden="1">
      <c r="IV46863" s="187"/>
    </row>
    <row r="46864" spans="256:256" hidden="1">
      <c r="IV46864" s="187"/>
    </row>
    <row r="46865" spans="256:256" hidden="1">
      <c r="IV46865" s="187"/>
    </row>
    <row r="46866" spans="256:256" hidden="1">
      <c r="IV46866" s="187"/>
    </row>
    <row r="46867" spans="256:256" hidden="1">
      <c r="IV46867" s="187"/>
    </row>
    <row r="46868" spans="256:256" hidden="1">
      <c r="IV46868" s="187"/>
    </row>
    <row r="46869" spans="256:256" hidden="1">
      <c r="IV46869" s="187"/>
    </row>
    <row r="46870" spans="256:256" hidden="1">
      <c r="IV46870" s="187"/>
    </row>
    <row r="46871" spans="256:256" hidden="1">
      <c r="IV46871" s="187"/>
    </row>
    <row r="46872" spans="256:256" hidden="1">
      <c r="IV46872" s="187"/>
    </row>
    <row r="46873" spans="256:256" hidden="1">
      <c r="IV46873" s="187"/>
    </row>
    <row r="46874" spans="256:256" hidden="1">
      <c r="IV46874" s="187"/>
    </row>
    <row r="46875" spans="256:256" hidden="1">
      <c r="IV46875" s="187"/>
    </row>
    <row r="46876" spans="256:256" hidden="1">
      <c r="IV46876" s="187"/>
    </row>
    <row r="46877" spans="256:256" hidden="1">
      <c r="IV46877" s="187"/>
    </row>
    <row r="46878" spans="256:256" hidden="1">
      <c r="IV46878" s="187"/>
    </row>
    <row r="46879" spans="256:256" hidden="1">
      <c r="IV46879" s="187"/>
    </row>
    <row r="46880" spans="256:256" hidden="1">
      <c r="IV46880" s="187"/>
    </row>
    <row r="46881" spans="256:256" hidden="1">
      <c r="IV46881" s="187"/>
    </row>
    <row r="46882" spans="256:256" hidden="1">
      <c r="IV46882" s="187"/>
    </row>
    <row r="46883" spans="256:256" hidden="1">
      <c r="IV46883" s="187"/>
    </row>
    <row r="46884" spans="256:256" hidden="1">
      <c r="IV46884" s="187"/>
    </row>
    <row r="46885" spans="256:256" hidden="1">
      <c r="IV46885" s="187"/>
    </row>
    <row r="46886" spans="256:256" hidden="1">
      <c r="IV46886" s="187"/>
    </row>
    <row r="46887" spans="256:256" hidden="1">
      <c r="IV46887" s="187"/>
    </row>
    <row r="46888" spans="256:256" hidden="1">
      <c r="IV46888" s="187"/>
    </row>
    <row r="46889" spans="256:256" hidden="1">
      <c r="IV46889" s="187"/>
    </row>
    <row r="46890" spans="256:256" hidden="1">
      <c r="IV46890" s="187"/>
    </row>
    <row r="46891" spans="256:256" hidden="1">
      <c r="IV46891" s="187"/>
    </row>
    <row r="46892" spans="256:256" hidden="1">
      <c r="IV46892" s="187"/>
    </row>
    <row r="46893" spans="256:256" hidden="1">
      <c r="IV46893" s="187"/>
    </row>
    <row r="46894" spans="256:256" hidden="1">
      <c r="IV46894" s="187"/>
    </row>
    <row r="46895" spans="256:256" hidden="1">
      <c r="IV46895" s="187"/>
    </row>
    <row r="46896" spans="256:256" hidden="1">
      <c r="IV46896" s="187"/>
    </row>
    <row r="46897" spans="256:256" hidden="1">
      <c r="IV46897" s="187"/>
    </row>
    <row r="46898" spans="256:256" hidden="1">
      <c r="IV46898" s="187"/>
    </row>
    <row r="46899" spans="256:256" hidden="1">
      <c r="IV46899" s="187"/>
    </row>
    <row r="46900" spans="256:256" hidden="1">
      <c r="IV46900" s="187"/>
    </row>
    <row r="46901" spans="256:256" hidden="1">
      <c r="IV46901" s="187"/>
    </row>
    <row r="46902" spans="256:256" hidden="1">
      <c r="IV46902" s="187"/>
    </row>
    <row r="46903" spans="256:256" hidden="1">
      <c r="IV46903" s="187"/>
    </row>
    <row r="46904" spans="256:256" hidden="1">
      <c r="IV46904" s="187"/>
    </row>
    <row r="46905" spans="256:256" hidden="1">
      <c r="IV46905" s="187"/>
    </row>
    <row r="46906" spans="256:256" hidden="1">
      <c r="IV46906" s="187"/>
    </row>
    <row r="46907" spans="256:256" hidden="1">
      <c r="IV46907" s="187"/>
    </row>
    <row r="46908" spans="256:256" hidden="1">
      <c r="IV46908" s="187"/>
    </row>
    <row r="46909" spans="256:256" hidden="1">
      <c r="IV46909" s="187"/>
    </row>
    <row r="46910" spans="256:256" hidden="1">
      <c r="IV46910" s="187"/>
    </row>
    <row r="46911" spans="256:256" hidden="1">
      <c r="IV46911" s="187"/>
    </row>
    <row r="46912" spans="256:256" hidden="1">
      <c r="IV46912" s="187"/>
    </row>
    <row r="46913" spans="256:256" hidden="1">
      <c r="IV46913" s="187"/>
    </row>
    <row r="46914" spans="256:256" hidden="1">
      <c r="IV46914" s="187"/>
    </row>
    <row r="46915" spans="256:256" hidden="1">
      <c r="IV46915" s="187"/>
    </row>
    <row r="46916" spans="256:256" hidden="1">
      <c r="IV46916" s="187"/>
    </row>
    <row r="46917" spans="256:256" hidden="1">
      <c r="IV46917" s="187"/>
    </row>
    <row r="46918" spans="256:256" hidden="1">
      <c r="IV46918" s="187"/>
    </row>
    <row r="46919" spans="256:256" hidden="1">
      <c r="IV46919" s="187"/>
    </row>
    <row r="46920" spans="256:256" hidden="1">
      <c r="IV46920" s="187"/>
    </row>
    <row r="46921" spans="256:256" hidden="1">
      <c r="IV46921" s="187"/>
    </row>
    <row r="46922" spans="256:256" hidden="1">
      <c r="IV46922" s="187"/>
    </row>
    <row r="46923" spans="256:256" hidden="1">
      <c r="IV46923" s="187"/>
    </row>
    <row r="46924" spans="256:256" hidden="1">
      <c r="IV46924" s="187"/>
    </row>
    <row r="46925" spans="256:256" hidden="1">
      <c r="IV46925" s="187"/>
    </row>
    <row r="46926" spans="256:256" hidden="1">
      <c r="IV46926" s="187"/>
    </row>
    <row r="46927" spans="256:256" hidden="1">
      <c r="IV46927" s="187"/>
    </row>
    <row r="46928" spans="256:256" hidden="1">
      <c r="IV46928" s="187"/>
    </row>
    <row r="46929" spans="256:256" hidden="1">
      <c r="IV46929" s="187"/>
    </row>
    <row r="46930" spans="256:256" hidden="1">
      <c r="IV46930" s="187"/>
    </row>
    <row r="46931" spans="256:256" hidden="1">
      <c r="IV46931" s="187"/>
    </row>
    <row r="46932" spans="256:256" hidden="1">
      <c r="IV46932" s="187"/>
    </row>
    <row r="46933" spans="256:256" hidden="1">
      <c r="IV46933" s="187"/>
    </row>
    <row r="46934" spans="256:256" hidden="1">
      <c r="IV46934" s="187"/>
    </row>
    <row r="46935" spans="256:256" hidden="1">
      <c r="IV46935" s="187"/>
    </row>
    <row r="46936" spans="256:256" hidden="1">
      <c r="IV46936" s="187"/>
    </row>
    <row r="46937" spans="256:256" hidden="1">
      <c r="IV46937" s="187"/>
    </row>
    <row r="46938" spans="256:256" hidden="1">
      <c r="IV46938" s="187"/>
    </row>
    <row r="46939" spans="256:256" hidden="1">
      <c r="IV46939" s="187"/>
    </row>
    <row r="46940" spans="256:256" hidden="1">
      <c r="IV46940" s="187"/>
    </row>
    <row r="46941" spans="256:256" hidden="1">
      <c r="IV46941" s="187"/>
    </row>
    <row r="46942" spans="256:256" hidden="1">
      <c r="IV46942" s="187"/>
    </row>
    <row r="46943" spans="256:256" hidden="1">
      <c r="IV46943" s="187"/>
    </row>
    <row r="46944" spans="256:256" hidden="1">
      <c r="IV46944" s="187"/>
    </row>
    <row r="46945" spans="256:256" hidden="1">
      <c r="IV46945" s="187"/>
    </row>
    <row r="46946" spans="256:256" hidden="1">
      <c r="IV46946" s="187"/>
    </row>
    <row r="46947" spans="256:256" hidden="1">
      <c r="IV46947" s="187"/>
    </row>
    <row r="46948" spans="256:256" hidden="1">
      <c r="IV46948" s="187"/>
    </row>
    <row r="46949" spans="256:256" hidden="1">
      <c r="IV46949" s="187"/>
    </row>
    <row r="46950" spans="256:256" hidden="1">
      <c r="IV46950" s="187"/>
    </row>
    <row r="46951" spans="256:256" hidden="1">
      <c r="IV46951" s="187"/>
    </row>
    <row r="46952" spans="256:256" hidden="1">
      <c r="IV46952" s="187"/>
    </row>
    <row r="46953" spans="256:256" hidden="1">
      <c r="IV46953" s="187"/>
    </row>
    <row r="46954" spans="256:256" hidden="1">
      <c r="IV46954" s="187"/>
    </row>
    <row r="46955" spans="256:256" hidden="1">
      <c r="IV46955" s="187"/>
    </row>
    <row r="46956" spans="256:256" hidden="1">
      <c r="IV46956" s="187"/>
    </row>
    <row r="46957" spans="256:256" hidden="1">
      <c r="IV46957" s="187"/>
    </row>
    <row r="46958" spans="256:256" hidden="1">
      <c r="IV46958" s="187"/>
    </row>
    <row r="46959" spans="256:256" hidden="1">
      <c r="IV46959" s="187"/>
    </row>
    <row r="46960" spans="256:256" hidden="1">
      <c r="IV46960" s="187"/>
    </row>
    <row r="46961" spans="256:256" hidden="1">
      <c r="IV46961" s="187"/>
    </row>
    <row r="46962" spans="256:256" hidden="1">
      <c r="IV46962" s="187"/>
    </row>
    <row r="46963" spans="256:256" hidden="1">
      <c r="IV46963" s="187"/>
    </row>
    <row r="46964" spans="256:256" hidden="1">
      <c r="IV46964" s="187"/>
    </row>
    <row r="46965" spans="256:256" hidden="1">
      <c r="IV46965" s="187"/>
    </row>
    <row r="46966" spans="256:256" hidden="1">
      <c r="IV46966" s="187"/>
    </row>
    <row r="46967" spans="256:256" hidden="1">
      <c r="IV46967" s="187"/>
    </row>
    <row r="46968" spans="256:256" hidden="1">
      <c r="IV46968" s="187"/>
    </row>
    <row r="46969" spans="256:256" hidden="1">
      <c r="IV46969" s="187"/>
    </row>
    <row r="46970" spans="256:256" hidden="1">
      <c r="IV46970" s="187"/>
    </row>
    <row r="46971" spans="256:256" hidden="1">
      <c r="IV46971" s="187"/>
    </row>
    <row r="46972" spans="256:256" hidden="1">
      <c r="IV46972" s="187"/>
    </row>
    <row r="46973" spans="256:256" hidden="1">
      <c r="IV46973" s="187"/>
    </row>
    <row r="46974" spans="256:256" hidden="1">
      <c r="IV46974" s="187"/>
    </row>
    <row r="46975" spans="256:256" hidden="1">
      <c r="IV46975" s="187"/>
    </row>
    <row r="46976" spans="256:256" hidden="1">
      <c r="IV46976" s="187"/>
    </row>
    <row r="46977" spans="256:256" hidden="1">
      <c r="IV46977" s="187"/>
    </row>
    <row r="46978" spans="256:256" hidden="1">
      <c r="IV46978" s="187"/>
    </row>
    <row r="46979" spans="256:256" hidden="1">
      <c r="IV46979" s="187"/>
    </row>
    <row r="46980" spans="256:256" hidden="1">
      <c r="IV46980" s="187"/>
    </row>
    <row r="46981" spans="256:256" hidden="1">
      <c r="IV46981" s="187"/>
    </row>
    <row r="46982" spans="256:256" hidden="1">
      <c r="IV46982" s="187"/>
    </row>
    <row r="46983" spans="256:256" hidden="1">
      <c r="IV46983" s="187"/>
    </row>
    <row r="46984" spans="256:256" hidden="1">
      <c r="IV46984" s="187"/>
    </row>
    <row r="46985" spans="256:256" hidden="1">
      <c r="IV46985" s="187"/>
    </row>
    <row r="46986" spans="256:256" hidden="1">
      <c r="IV46986" s="187"/>
    </row>
    <row r="46987" spans="256:256" hidden="1">
      <c r="IV46987" s="187"/>
    </row>
    <row r="46988" spans="256:256" hidden="1">
      <c r="IV46988" s="187"/>
    </row>
    <row r="46989" spans="256:256" hidden="1">
      <c r="IV46989" s="187"/>
    </row>
    <row r="46990" spans="256:256" hidden="1">
      <c r="IV46990" s="187"/>
    </row>
    <row r="46991" spans="256:256" hidden="1">
      <c r="IV46991" s="187"/>
    </row>
    <row r="46992" spans="256:256" hidden="1">
      <c r="IV46992" s="187"/>
    </row>
    <row r="46993" spans="256:256" hidden="1">
      <c r="IV46993" s="187"/>
    </row>
    <row r="46994" spans="256:256" hidden="1">
      <c r="IV46994" s="187"/>
    </row>
    <row r="46995" spans="256:256" hidden="1">
      <c r="IV46995" s="187"/>
    </row>
    <row r="46996" spans="256:256" hidden="1">
      <c r="IV46996" s="187"/>
    </row>
    <row r="46997" spans="256:256" hidden="1">
      <c r="IV46997" s="187"/>
    </row>
    <row r="46998" spans="256:256" hidden="1">
      <c r="IV46998" s="187"/>
    </row>
    <row r="46999" spans="256:256" hidden="1">
      <c r="IV46999" s="187"/>
    </row>
    <row r="47000" spans="256:256" hidden="1">
      <c r="IV47000" s="187"/>
    </row>
    <row r="47001" spans="256:256" hidden="1">
      <c r="IV47001" s="187"/>
    </row>
    <row r="47002" spans="256:256" hidden="1">
      <c r="IV47002" s="187"/>
    </row>
    <row r="47003" spans="256:256" hidden="1">
      <c r="IV47003" s="187"/>
    </row>
    <row r="47004" spans="256:256" hidden="1">
      <c r="IV47004" s="187"/>
    </row>
    <row r="47005" spans="256:256" hidden="1">
      <c r="IV47005" s="187"/>
    </row>
    <row r="47006" spans="256:256" hidden="1">
      <c r="IV47006" s="187"/>
    </row>
    <row r="47007" spans="256:256" hidden="1">
      <c r="IV47007" s="187"/>
    </row>
    <row r="47008" spans="256:256" hidden="1">
      <c r="IV47008" s="187"/>
    </row>
    <row r="47009" spans="256:256" hidden="1">
      <c r="IV47009" s="187"/>
    </row>
    <row r="47010" spans="256:256" hidden="1">
      <c r="IV47010" s="187"/>
    </row>
    <row r="47011" spans="256:256" hidden="1">
      <c r="IV47011" s="187"/>
    </row>
    <row r="47012" spans="256:256" hidden="1">
      <c r="IV47012" s="187"/>
    </row>
    <row r="47013" spans="256:256" hidden="1">
      <c r="IV47013" s="187"/>
    </row>
    <row r="47014" spans="256:256" hidden="1">
      <c r="IV47014" s="187"/>
    </row>
    <row r="47015" spans="256:256" hidden="1">
      <c r="IV47015" s="187"/>
    </row>
    <row r="47016" spans="256:256" hidden="1">
      <c r="IV47016" s="187"/>
    </row>
    <row r="47017" spans="256:256" hidden="1">
      <c r="IV47017" s="187"/>
    </row>
    <row r="47018" spans="256:256" hidden="1">
      <c r="IV47018" s="187"/>
    </row>
    <row r="47019" spans="256:256" hidden="1">
      <c r="IV47019" s="187"/>
    </row>
    <row r="47020" spans="256:256" hidden="1">
      <c r="IV47020" s="187"/>
    </row>
    <row r="47021" spans="256:256" hidden="1">
      <c r="IV47021" s="187"/>
    </row>
    <row r="47022" spans="256:256" hidden="1">
      <c r="IV47022" s="187"/>
    </row>
    <row r="47023" spans="256:256" hidden="1">
      <c r="IV47023" s="187"/>
    </row>
    <row r="47024" spans="256:256" hidden="1">
      <c r="IV47024" s="187"/>
    </row>
    <row r="47025" spans="256:256" hidden="1">
      <c r="IV47025" s="187"/>
    </row>
    <row r="47026" spans="256:256" hidden="1">
      <c r="IV47026" s="187"/>
    </row>
    <row r="47027" spans="256:256" hidden="1">
      <c r="IV47027" s="187"/>
    </row>
    <row r="47028" spans="256:256" hidden="1">
      <c r="IV47028" s="187"/>
    </row>
    <row r="47029" spans="256:256" hidden="1">
      <c r="IV47029" s="187"/>
    </row>
    <row r="47030" spans="256:256" hidden="1">
      <c r="IV47030" s="187"/>
    </row>
    <row r="47031" spans="256:256" hidden="1">
      <c r="IV47031" s="187"/>
    </row>
    <row r="47032" spans="256:256" hidden="1">
      <c r="IV47032" s="187"/>
    </row>
    <row r="47033" spans="256:256" hidden="1">
      <c r="IV47033" s="187"/>
    </row>
    <row r="47034" spans="256:256" hidden="1">
      <c r="IV47034" s="187"/>
    </row>
    <row r="47035" spans="256:256" hidden="1">
      <c r="IV47035" s="187"/>
    </row>
    <row r="47036" spans="256:256" hidden="1">
      <c r="IV47036" s="187"/>
    </row>
    <row r="47037" spans="256:256" hidden="1">
      <c r="IV47037" s="187"/>
    </row>
    <row r="47038" spans="256:256" hidden="1">
      <c r="IV47038" s="187"/>
    </row>
    <row r="47039" spans="256:256" hidden="1">
      <c r="IV47039" s="187"/>
    </row>
    <row r="47040" spans="256:256" hidden="1">
      <c r="IV47040" s="187"/>
    </row>
    <row r="47041" spans="256:256" hidden="1">
      <c r="IV47041" s="187"/>
    </row>
    <row r="47042" spans="256:256" hidden="1">
      <c r="IV47042" s="187"/>
    </row>
    <row r="47043" spans="256:256" hidden="1">
      <c r="IV47043" s="187"/>
    </row>
    <row r="47044" spans="256:256" hidden="1">
      <c r="IV47044" s="187"/>
    </row>
    <row r="47045" spans="256:256" hidden="1">
      <c r="IV47045" s="187"/>
    </row>
    <row r="47046" spans="256:256" hidden="1">
      <c r="IV47046" s="187"/>
    </row>
    <row r="47047" spans="256:256" hidden="1">
      <c r="IV47047" s="187"/>
    </row>
    <row r="47048" spans="256:256" hidden="1">
      <c r="IV47048" s="187"/>
    </row>
    <row r="47049" spans="256:256" hidden="1">
      <c r="IV47049" s="187"/>
    </row>
    <row r="47050" spans="256:256" hidden="1">
      <c r="IV47050" s="187"/>
    </row>
    <row r="47051" spans="256:256" hidden="1">
      <c r="IV47051" s="187"/>
    </row>
    <row r="47052" spans="256:256" hidden="1">
      <c r="IV47052" s="187"/>
    </row>
    <row r="47053" spans="256:256" hidden="1">
      <c r="IV47053" s="187"/>
    </row>
    <row r="47054" spans="256:256" hidden="1">
      <c r="IV47054" s="187"/>
    </row>
    <row r="47055" spans="256:256" hidden="1">
      <c r="IV47055" s="187"/>
    </row>
    <row r="47056" spans="256:256" hidden="1">
      <c r="IV47056" s="187"/>
    </row>
    <row r="47057" spans="256:256" hidden="1">
      <c r="IV47057" s="187"/>
    </row>
    <row r="47058" spans="256:256" hidden="1">
      <c r="IV47058" s="187"/>
    </row>
    <row r="47059" spans="256:256" hidden="1">
      <c r="IV47059" s="187"/>
    </row>
    <row r="47060" spans="256:256" hidden="1">
      <c r="IV47060" s="187"/>
    </row>
    <row r="47061" spans="256:256" hidden="1">
      <c r="IV47061" s="187"/>
    </row>
    <row r="47062" spans="256:256" hidden="1">
      <c r="IV47062" s="187"/>
    </row>
    <row r="47063" spans="256:256" hidden="1">
      <c r="IV47063" s="187"/>
    </row>
    <row r="47064" spans="256:256" hidden="1">
      <c r="IV47064" s="187"/>
    </row>
    <row r="47065" spans="256:256" hidden="1">
      <c r="IV47065" s="187"/>
    </row>
    <row r="47066" spans="256:256" hidden="1">
      <c r="IV47066" s="187"/>
    </row>
    <row r="47067" spans="256:256" hidden="1">
      <c r="IV47067" s="187"/>
    </row>
    <row r="47068" spans="256:256" hidden="1">
      <c r="IV47068" s="187"/>
    </row>
    <row r="47069" spans="256:256" hidden="1">
      <c r="IV47069" s="187"/>
    </row>
    <row r="47070" spans="256:256" hidden="1">
      <c r="IV47070" s="187"/>
    </row>
    <row r="47071" spans="256:256" hidden="1">
      <c r="IV47071" s="187"/>
    </row>
    <row r="47072" spans="256:256" hidden="1">
      <c r="IV47072" s="187"/>
    </row>
    <row r="47073" spans="256:256" hidden="1">
      <c r="IV47073" s="187"/>
    </row>
    <row r="47074" spans="256:256" hidden="1">
      <c r="IV47074" s="187"/>
    </row>
    <row r="47075" spans="256:256" hidden="1">
      <c r="IV47075" s="187"/>
    </row>
    <row r="47076" spans="256:256" hidden="1">
      <c r="IV47076" s="187"/>
    </row>
    <row r="47077" spans="256:256" hidden="1">
      <c r="IV47077" s="187"/>
    </row>
    <row r="47078" spans="256:256" hidden="1">
      <c r="IV47078" s="187"/>
    </row>
    <row r="47079" spans="256:256" hidden="1">
      <c r="IV47079" s="187"/>
    </row>
    <row r="47080" spans="256:256" hidden="1">
      <c r="IV47080" s="187"/>
    </row>
    <row r="47081" spans="256:256" hidden="1">
      <c r="IV47081" s="187"/>
    </row>
    <row r="47082" spans="256:256" hidden="1">
      <c r="IV47082" s="187"/>
    </row>
    <row r="47083" spans="256:256" hidden="1">
      <c r="IV47083" s="187"/>
    </row>
    <row r="47084" spans="256:256" hidden="1">
      <c r="IV47084" s="187"/>
    </row>
    <row r="47085" spans="256:256" hidden="1">
      <c r="IV47085" s="187"/>
    </row>
    <row r="47086" spans="256:256" hidden="1">
      <c r="IV47086" s="187"/>
    </row>
    <row r="47087" spans="256:256" hidden="1">
      <c r="IV47087" s="187"/>
    </row>
    <row r="47088" spans="256:256" hidden="1">
      <c r="IV47088" s="187"/>
    </row>
    <row r="47089" spans="256:256" hidden="1">
      <c r="IV47089" s="187"/>
    </row>
    <row r="47090" spans="256:256" hidden="1">
      <c r="IV47090" s="187"/>
    </row>
    <row r="47091" spans="256:256" hidden="1">
      <c r="IV47091" s="187"/>
    </row>
    <row r="47092" spans="256:256" hidden="1">
      <c r="IV47092" s="187"/>
    </row>
    <row r="47093" spans="256:256" hidden="1">
      <c r="IV47093" s="187"/>
    </row>
    <row r="47094" spans="256:256" hidden="1">
      <c r="IV47094" s="187"/>
    </row>
    <row r="47095" spans="256:256" hidden="1">
      <c r="IV47095" s="187"/>
    </row>
    <row r="47096" spans="256:256" hidden="1">
      <c r="IV47096" s="187"/>
    </row>
    <row r="47097" spans="256:256" hidden="1">
      <c r="IV47097" s="187"/>
    </row>
    <row r="47098" spans="256:256" hidden="1">
      <c r="IV47098" s="187"/>
    </row>
    <row r="47099" spans="256:256" hidden="1">
      <c r="IV47099" s="187"/>
    </row>
    <row r="47100" spans="256:256" hidden="1">
      <c r="IV47100" s="187"/>
    </row>
    <row r="47101" spans="256:256" hidden="1">
      <c r="IV47101" s="187"/>
    </row>
    <row r="47102" spans="256:256" hidden="1">
      <c r="IV47102" s="187"/>
    </row>
    <row r="47103" spans="256:256" hidden="1">
      <c r="IV47103" s="187"/>
    </row>
    <row r="47104" spans="256:256" hidden="1">
      <c r="IV47104" s="187"/>
    </row>
    <row r="47105" spans="256:256" hidden="1">
      <c r="IV47105" s="187"/>
    </row>
    <row r="47106" spans="256:256" hidden="1">
      <c r="IV47106" s="187"/>
    </row>
    <row r="47107" spans="256:256" hidden="1">
      <c r="IV47107" s="187"/>
    </row>
    <row r="47108" spans="256:256" hidden="1">
      <c r="IV47108" s="187"/>
    </row>
    <row r="47109" spans="256:256" hidden="1">
      <c r="IV47109" s="187"/>
    </row>
    <row r="47110" spans="256:256" hidden="1">
      <c r="IV47110" s="187"/>
    </row>
    <row r="47111" spans="256:256" hidden="1">
      <c r="IV47111" s="187"/>
    </row>
    <row r="47112" spans="256:256" hidden="1">
      <c r="IV47112" s="187"/>
    </row>
    <row r="47113" spans="256:256" hidden="1">
      <c r="IV47113" s="187"/>
    </row>
    <row r="47114" spans="256:256" hidden="1">
      <c r="IV47114" s="187"/>
    </row>
    <row r="47115" spans="256:256" hidden="1">
      <c r="IV47115" s="187"/>
    </row>
    <row r="47116" spans="256:256" hidden="1">
      <c r="IV47116" s="187"/>
    </row>
    <row r="47117" spans="256:256" hidden="1">
      <c r="IV47117" s="187"/>
    </row>
    <row r="47118" spans="256:256" hidden="1">
      <c r="IV47118" s="187"/>
    </row>
    <row r="47119" spans="256:256" hidden="1">
      <c r="IV47119" s="187"/>
    </row>
    <row r="47120" spans="256:256" hidden="1">
      <c r="IV47120" s="187"/>
    </row>
    <row r="47121" spans="256:256" hidden="1">
      <c r="IV47121" s="187"/>
    </row>
    <row r="47122" spans="256:256" hidden="1">
      <c r="IV47122" s="187"/>
    </row>
    <row r="47123" spans="256:256" hidden="1">
      <c r="IV47123" s="187"/>
    </row>
    <row r="47124" spans="256:256" hidden="1">
      <c r="IV47124" s="187"/>
    </row>
    <row r="47125" spans="256:256" hidden="1">
      <c r="IV47125" s="187"/>
    </row>
    <row r="47126" spans="256:256" hidden="1">
      <c r="IV47126" s="187"/>
    </row>
    <row r="47127" spans="256:256" hidden="1">
      <c r="IV47127" s="187"/>
    </row>
    <row r="47128" spans="256:256" hidden="1">
      <c r="IV47128" s="187"/>
    </row>
    <row r="47129" spans="256:256" hidden="1">
      <c r="IV47129" s="187"/>
    </row>
    <row r="47130" spans="256:256" hidden="1">
      <c r="IV47130" s="187"/>
    </row>
    <row r="47131" spans="256:256" hidden="1">
      <c r="IV47131" s="187"/>
    </row>
    <row r="47132" spans="256:256" hidden="1">
      <c r="IV47132" s="187"/>
    </row>
    <row r="47133" spans="256:256" hidden="1">
      <c r="IV47133" s="187"/>
    </row>
    <row r="47134" spans="256:256" hidden="1">
      <c r="IV47134" s="187"/>
    </row>
    <row r="47135" spans="256:256" hidden="1">
      <c r="IV47135" s="187"/>
    </row>
    <row r="47136" spans="256:256" hidden="1">
      <c r="IV47136" s="187"/>
    </row>
    <row r="47137" spans="256:256" hidden="1">
      <c r="IV47137" s="187"/>
    </row>
    <row r="47138" spans="256:256" hidden="1">
      <c r="IV47138" s="187"/>
    </row>
    <row r="47139" spans="256:256" hidden="1">
      <c r="IV47139" s="187"/>
    </row>
    <row r="47140" spans="256:256" hidden="1">
      <c r="IV47140" s="187"/>
    </row>
    <row r="47141" spans="256:256" hidden="1">
      <c r="IV47141" s="187"/>
    </row>
    <row r="47142" spans="256:256" hidden="1">
      <c r="IV47142" s="187"/>
    </row>
    <row r="47143" spans="256:256" hidden="1">
      <c r="IV47143" s="187"/>
    </row>
    <row r="47144" spans="256:256" hidden="1">
      <c r="IV47144" s="187"/>
    </row>
    <row r="47145" spans="256:256" hidden="1">
      <c r="IV47145" s="187"/>
    </row>
    <row r="47146" spans="256:256" hidden="1">
      <c r="IV47146" s="187"/>
    </row>
    <row r="47147" spans="256:256" hidden="1">
      <c r="IV47147" s="187"/>
    </row>
    <row r="47148" spans="256:256" hidden="1">
      <c r="IV47148" s="187"/>
    </row>
    <row r="47149" spans="256:256" hidden="1">
      <c r="IV47149" s="187"/>
    </row>
    <row r="47150" spans="256:256" hidden="1">
      <c r="IV47150" s="187"/>
    </row>
    <row r="47151" spans="256:256" hidden="1">
      <c r="IV47151" s="187"/>
    </row>
    <row r="47152" spans="256:256" hidden="1">
      <c r="IV47152" s="187"/>
    </row>
    <row r="47153" spans="256:256" hidden="1">
      <c r="IV47153" s="187"/>
    </row>
    <row r="47154" spans="256:256" hidden="1">
      <c r="IV47154" s="187"/>
    </row>
    <row r="47155" spans="256:256" hidden="1">
      <c r="IV47155" s="187"/>
    </row>
    <row r="47156" spans="256:256" hidden="1">
      <c r="IV47156" s="187"/>
    </row>
    <row r="47157" spans="256:256" hidden="1">
      <c r="IV47157" s="187"/>
    </row>
    <row r="47158" spans="256:256" hidden="1">
      <c r="IV47158" s="187"/>
    </row>
    <row r="47159" spans="256:256" hidden="1">
      <c r="IV47159" s="187"/>
    </row>
    <row r="47160" spans="256:256" hidden="1">
      <c r="IV47160" s="187"/>
    </row>
    <row r="47161" spans="256:256" hidden="1">
      <c r="IV47161" s="187"/>
    </row>
    <row r="47162" spans="256:256" hidden="1">
      <c r="IV47162" s="187"/>
    </row>
    <row r="47163" spans="256:256" hidden="1">
      <c r="IV47163" s="187"/>
    </row>
    <row r="47164" spans="256:256" hidden="1">
      <c r="IV47164" s="187"/>
    </row>
    <row r="47165" spans="256:256" hidden="1">
      <c r="IV47165" s="187"/>
    </row>
    <row r="47166" spans="256:256" hidden="1">
      <c r="IV47166" s="187"/>
    </row>
    <row r="47167" spans="256:256" hidden="1">
      <c r="IV47167" s="187"/>
    </row>
    <row r="47168" spans="256:256" hidden="1">
      <c r="IV47168" s="187"/>
    </row>
    <row r="47169" spans="256:256" hidden="1">
      <c r="IV47169" s="187"/>
    </row>
    <row r="47170" spans="256:256" hidden="1">
      <c r="IV47170" s="187"/>
    </row>
    <row r="47171" spans="256:256" hidden="1">
      <c r="IV47171" s="187"/>
    </row>
    <row r="47172" spans="256:256" hidden="1">
      <c r="IV47172" s="187"/>
    </row>
    <row r="47173" spans="256:256" hidden="1">
      <c r="IV47173" s="187"/>
    </row>
    <row r="47174" spans="256:256" hidden="1">
      <c r="IV47174" s="187"/>
    </row>
    <row r="47175" spans="256:256" hidden="1">
      <c r="IV47175" s="187"/>
    </row>
    <row r="47176" spans="256:256" hidden="1">
      <c r="IV47176" s="187"/>
    </row>
    <row r="47177" spans="256:256" hidden="1">
      <c r="IV47177" s="187"/>
    </row>
    <row r="47178" spans="256:256" hidden="1">
      <c r="IV47178" s="187"/>
    </row>
    <row r="47179" spans="256:256" hidden="1">
      <c r="IV47179" s="187"/>
    </row>
    <row r="47180" spans="256:256" hidden="1">
      <c r="IV47180" s="187"/>
    </row>
    <row r="47181" spans="256:256" hidden="1">
      <c r="IV47181" s="187"/>
    </row>
    <row r="47182" spans="256:256" hidden="1">
      <c r="IV47182" s="187"/>
    </row>
    <row r="47183" spans="256:256" hidden="1">
      <c r="IV47183" s="187"/>
    </row>
    <row r="47184" spans="256:256" hidden="1">
      <c r="IV47184" s="187"/>
    </row>
    <row r="47185" spans="256:256" hidden="1">
      <c r="IV47185" s="187"/>
    </row>
    <row r="47186" spans="256:256" hidden="1">
      <c r="IV47186" s="187"/>
    </row>
    <row r="47187" spans="256:256" hidden="1">
      <c r="IV47187" s="187"/>
    </row>
    <row r="47188" spans="256:256" hidden="1">
      <c r="IV47188" s="187"/>
    </row>
    <row r="47189" spans="256:256" hidden="1">
      <c r="IV47189" s="187"/>
    </row>
    <row r="47190" spans="256:256" hidden="1">
      <c r="IV47190" s="187"/>
    </row>
    <row r="47191" spans="256:256" hidden="1">
      <c r="IV47191" s="187"/>
    </row>
    <row r="47192" spans="256:256" hidden="1">
      <c r="IV47192" s="187"/>
    </row>
    <row r="47193" spans="256:256" hidden="1">
      <c r="IV47193" s="187"/>
    </row>
    <row r="47194" spans="256:256" hidden="1">
      <c r="IV47194" s="187"/>
    </row>
    <row r="47195" spans="256:256" hidden="1">
      <c r="IV47195" s="187"/>
    </row>
    <row r="47196" spans="256:256" hidden="1">
      <c r="IV47196" s="187"/>
    </row>
    <row r="47197" spans="256:256" hidden="1">
      <c r="IV47197" s="187"/>
    </row>
    <row r="47198" spans="256:256" hidden="1">
      <c r="IV47198" s="187"/>
    </row>
    <row r="47199" spans="256:256" hidden="1">
      <c r="IV47199" s="187"/>
    </row>
    <row r="47200" spans="256:256" hidden="1">
      <c r="IV47200" s="187"/>
    </row>
    <row r="47201" spans="256:256" hidden="1">
      <c r="IV47201" s="187"/>
    </row>
    <row r="47202" spans="256:256" hidden="1">
      <c r="IV47202" s="187"/>
    </row>
    <row r="47203" spans="256:256" hidden="1">
      <c r="IV47203" s="187"/>
    </row>
    <row r="47204" spans="256:256" hidden="1">
      <c r="IV47204" s="187"/>
    </row>
    <row r="47205" spans="256:256" hidden="1">
      <c r="IV47205" s="187"/>
    </row>
    <row r="47206" spans="256:256" hidden="1">
      <c r="IV47206" s="187"/>
    </row>
    <row r="47207" spans="256:256" hidden="1">
      <c r="IV47207" s="187"/>
    </row>
    <row r="47208" spans="256:256" hidden="1">
      <c r="IV47208" s="187"/>
    </row>
    <row r="47209" spans="256:256" hidden="1">
      <c r="IV47209" s="187"/>
    </row>
    <row r="47210" spans="256:256" hidden="1">
      <c r="IV47210" s="187"/>
    </row>
    <row r="47211" spans="256:256" hidden="1">
      <c r="IV47211" s="187"/>
    </row>
    <row r="47212" spans="256:256" hidden="1">
      <c r="IV47212" s="187"/>
    </row>
    <row r="47213" spans="256:256" hidden="1">
      <c r="IV47213" s="187"/>
    </row>
    <row r="47214" spans="256:256" hidden="1">
      <c r="IV47214" s="187"/>
    </row>
    <row r="47215" spans="256:256" hidden="1">
      <c r="IV47215" s="187"/>
    </row>
    <row r="47216" spans="256:256" hidden="1">
      <c r="IV47216" s="187"/>
    </row>
    <row r="47217" spans="256:256" hidden="1">
      <c r="IV47217" s="187"/>
    </row>
    <row r="47218" spans="256:256" hidden="1">
      <c r="IV47218" s="187"/>
    </row>
    <row r="47219" spans="256:256" hidden="1">
      <c r="IV47219" s="187"/>
    </row>
    <row r="47220" spans="256:256" hidden="1">
      <c r="IV47220" s="187"/>
    </row>
    <row r="47221" spans="256:256" hidden="1">
      <c r="IV47221" s="187"/>
    </row>
    <row r="47222" spans="256:256" hidden="1">
      <c r="IV47222" s="187"/>
    </row>
    <row r="47223" spans="256:256" hidden="1">
      <c r="IV47223" s="187"/>
    </row>
    <row r="47224" spans="256:256" hidden="1">
      <c r="IV47224" s="187"/>
    </row>
    <row r="47225" spans="256:256" hidden="1">
      <c r="IV47225" s="187"/>
    </row>
    <row r="47226" spans="256:256" hidden="1">
      <c r="IV47226" s="187"/>
    </row>
    <row r="47227" spans="256:256" hidden="1">
      <c r="IV47227" s="187"/>
    </row>
    <row r="47228" spans="256:256" hidden="1">
      <c r="IV47228" s="187"/>
    </row>
    <row r="47229" spans="256:256" hidden="1">
      <c r="IV47229" s="187"/>
    </row>
    <row r="47230" spans="256:256" hidden="1">
      <c r="IV47230" s="187"/>
    </row>
    <row r="47231" spans="256:256" hidden="1">
      <c r="IV47231" s="187"/>
    </row>
    <row r="47232" spans="256:256" hidden="1">
      <c r="IV47232" s="187"/>
    </row>
    <row r="47233" spans="256:256" hidden="1">
      <c r="IV47233" s="187"/>
    </row>
    <row r="47234" spans="256:256" hidden="1">
      <c r="IV47234" s="187"/>
    </row>
    <row r="47235" spans="256:256" hidden="1">
      <c r="IV47235" s="187"/>
    </row>
    <row r="47236" spans="256:256" hidden="1">
      <c r="IV47236" s="187"/>
    </row>
    <row r="47237" spans="256:256" hidden="1">
      <c r="IV47237" s="187"/>
    </row>
    <row r="47238" spans="256:256" hidden="1">
      <c r="IV47238" s="187"/>
    </row>
    <row r="47239" spans="256:256" hidden="1">
      <c r="IV47239" s="187"/>
    </row>
    <row r="47240" spans="256:256" hidden="1">
      <c r="IV47240" s="187"/>
    </row>
    <row r="47241" spans="256:256" hidden="1">
      <c r="IV47241" s="187"/>
    </row>
    <row r="47242" spans="256:256" hidden="1">
      <c r="IV47242" s="187"/>
    </row>
    <row r="47243" spans="256:256" hidden="1">
      <c r="IV47243" s="187"/>
    </row>
    <row r="47244" spans="256:256" hidden="1">
      <c r="IV47244" s="187"/>
    </row>
    <row r="47245" spans="256:256" hidden="1">
      <c r="IV47245" s="187"/>
    </row>
    <row r="47246" spans="256:256" hidden="1">
      <c r="IV47246" s="187"/>
    </row>
    <row r="47247" spans="256:256" hidden="1">
      <c r="IV47247" s="187"/>
    </row>
    <row r="47248" spans="256:256" hidden="1">
      <c r="IV47248" s="187"/>
    </row>
    <row r="47249" spans="256:256" hidden="1">
      <c r="IV47249" s="187"/>
    </row>
    <row r="47250" spans="256:256" hidden="1">
      <c r="IV47250" s="187"/>
    </row>
    <row r="47251" spans="256:256" hidden="1">
      <c r="IV47251" s="187"/>
    </row>
    <row r="47252" spans="256:256" hidden="1">
      <c r="IV47252" s="187"/>
    </row>
    <row r="47253" spans="256:256" hidden="1">
      <c r="IV47253" s="187"/>
    </row>
    <row r="47254" spans="256:256" hidden="1">
      <c r="IV47254" s="187"/>
    </row>
    <row r="47255" spans="256:256" hidden="1">
      <c r="IV47255" s="187"/>
    </row>
    <row r="47256" spans="256:256" hidden="1">
      <c r="IV47256" s="187"/>
    </row>
    <row r="47257" spans="256:256" hidden="1">
      <c r="IV47257" s="187"/>
    </row>
    <row r="47258" spans="256:256" hidden="1">
      <c r="IV47258" s="187"/>
    </row>
    <row r="47259" spans="256:256" hidden="1">
      <c r="IV47259" s="187"/>
    </row>
    <row r="47260" spans="256:256" hidden="1">
      <c r="IV47260" s="187"/>
    </row>
    <row r="47261" spans="256:256" hidden="1">
      <c r="IV47261" s="187"/>
    </row>
    <row r="47262" spans="256:256" hidden="1">
      <c r="IV47262" s="187"/>
    </row>
    <row r="47263" spans="256:256" hidden="1">
      <c r="IV47263" s="187"/>
    </row>
    <row r="47264" spans="256:256" hidden="1">
      <c r="IV47264" s="187"/>
    </row>
    <row r="47265" spans="256:256" hidden="1">
      <c r="IV47265" s="187"/>
    </row>
    <row r="47266" spans="256:256" hidden="1">
      <c r="IV47266" s="187"/>
    </row>
    <row r="47267" spans="256:256" hidden="1">
      <c r="IV47267" s="187"/>
    </row>
    <row r="47268" spans="256:256" hidden="1">
      <c r="IV47268" s="187"/>
    </row>
    <row r="47269" spans="256:256" hidden="1">
      <c r="IV47269" s="187"/>
    </row>
    <row r="47270" spans="256:256" hidden="1">
      <c r="IV47270" s="187"/>
    </row>
    <row r="47271" spans="256:256" hidden="1">
      <c r="IV47271" s="187"/>
    </row>
    <row r="47272" spans="256:256" hidden="1">
      <c r="IV47272" s="187"/>
    </row>
    <row r="47273" spans="256:256" hidden="1">
      <c r="IV47273" s="187"/>
    </row>
    <row r="47274" spans="256:256" hidden="1">
      <c r="IV47274" s="187"/>
    </row>
    <row r="47275" spans="256:256" hidden="1">
      <c r="IV47275" s="187"/>
    </row>
    <row r="47276" spans="256:256" hidden="1">
      <c r="IV47276" s="187"/>
    </row>
    <row r="47277" spans="256:256" hidden="1">
      <c r="IV47277" s="187"/>
    </row>
    <row r="47278" spans="256:256" hidden="1">
      <c r="IV47278" s="187"/>
    </row>
    <row r="47279" spans="256:256" hidden="1">
      <c r="IV47279" s="187"/>
    </row>
    <row r="47280" spans="256:256" hidden="1">
      <c r="IV47280" s="187"/>
    </row>
    <row r="47281" spans="256:256" hidden="1">
      <c r="IV47281" s="187"/>
    </row>
    <row r="47282" spans="256:256" hidden="1">
      <c r="IV47282" s="187"/>
    </row>
    <row r="47283" spans="256:256" hidden="1">
      <c r="IV47283" s="187"/>
    </row>
    <row r="47284" spans="256:256" hidden="1">
      <c r="IV47284" s="187"/>
    </row>
    <row r="47285" spans="256:256" hidden="1">
      <c r="IV47285" s="187"/>
    </row>
    <row r="47286" spans="256:256" hidden="1">
      <c r="IV47286" s="187"/>
    </row>
    <row r="47287" spans="256:256" hidden="1">
      <c r="IV47287" s="187"/>
    </row>
    <row r="47288" spans="256:256" hidden="1">
      <c r="IV47288" s="187"/>
    </row>
    <row r="47289" spans="256:256" hidden="1">
      <c r="IV47289" s="187"/>
    </row>
    <row r="47290" spans="256:256" hidden="1">
      <c r="IV47290" s="187"/>
    </row>
    <row r="47291" spans="256:256" hidden="1">
      <c r="IV47291" s="187"/>
    </row>
    <row r="47292" spans="256:256" hidden="1">
      <c r="IV47292" s="187"/>
    </row>
    <row r="47293" spans="256:256" hidden="1">
      <c r="IV47293" s="187"/>
    </row>
    <row r="47294" spans="256:256" hidden="1">
      <c r="IV47294" s="187"/>
    </row>
    <row r="47295" spans="256:256" hidden="1">
      <c r="IV47295" s="187"/>
    </row>
    <row r="47296" spans="256:256" hidden="1">
      <c r="IV47296" s="187"/>
    </row>
    <row r="47297" spans="256:256" hidden="1">
      <c r="IV47297" s="187"/>
    </row>
    <row r="47298" spans="256:256" hidden="1">
      <c r="IV47298" s="187"/>
    </row>
    <row r="47299" spans="256:256" hidden="1">
      <c r="IV47299" s="187"/>
    </row>
    <row r="47300" spans="256:256" hidden="1">
      <c r="IV47300" s="187"/>
    </row>
    <row r="47301" spans="256:256" hidden="1">
      <c r="IV47301" s="187"/>
    </row>
    <row r="47302" spans="256:256" hidden="1">
      <c r="IV47302" s="187"/>
    </row>
    <row r="47303" spans="256:256" hidden="1">
      <c r="IV47303" s="187"/>
    </row>
    <row r="47304" spans="256:256" hidden="1">
      <c r="IV47304" s="187"/>
    </row>
    <row r="47305" spans="256:256" hidden="1">
      <c r="IV47305" s="187"/>
    </row>
    <row r="47306" spans="256:256" hidden="1">
      <c r="IV47306" s="187"/>
    </row>
    <row r="47307" spans="256:256" hidden="1">
      <c r="IV47307" s="187"/>
    </row>
    <row r="47308" spans="256:256" hidden="1">
      <c r="IV47308" s="187"/>
    </row>
    <row r="47309" spans="256:256" hidden="1">
      <c r="IV47309" s="187"/>
    </row>
    <row r="47310" spans="256:256" hidden="1">
      <c r="IV47310" s="187"/>
    </row>
    <row r="47311" spans="256:256" hidden="1">
      <c r="IV47311" s="187"/>
    </row>
    <row r="47312" spans="256:256" hidden="1">
      <c r="IV47312" s="187"/>
    </row>
    <row r="47313" spans="256:256" hidden="1">
      <c r="IV47313" s="187"/>
    </row>
    <row r="47314" spans="256:256" hidden="1">
      <c r="IV47314" s="187"/>
    </row>
    <row r="47315" spans="256:256" hidden="1">
      <c r="IV47315" s="187"/>
    </row>
    <row r="47316" spans="256:256" hidden="1">
      <c r="IV47316" s="187"/>
    </row>
    <row r="47317" spans="256:256" hidden="1">
      <c r="IV47317" s="187"/>
    </row>
    <row r="47318" spans="256:256" hidden="1">
      <c r="IV47318" s="187"/>
    </row>
    <row r="47319" spans="256:256" hidden="1">
      <c r="IV47319" s="187"/>
    </row>
    <row r="47320" spans="256:256" hidden="1">
      <c r="IV47320" s="187"/>
    </row>
    <row r="47321" spans="256:256" hidden="1">
      <c r="IV47321" s="187"/>
    </row>
    <row r="47322" spans="256:256" hidden="1">
      <c r="IV47322" s="187"/>
    </row>
    <row r="47323" spans="256:256" hidden="1">
      <c r="IV47323" s="187"/>
    </row>
    <row r="47324" spans="256:256" hidden="1">
      <c r="IV47324" s="187"/>
    </row>
    <row r="47325" spans="256:256" hidden="1">
      <c r="IV47325" s="187"/>
    </row>
    <row r="47326" spans="256:256" hidden="1">
      <c r="IV47326" s="187"/>
    </row>
    <row r="47327" spans="256:256" hidden="1">
      <c r="IV47327" s="187"/>
    </row>
    <row r="47328" spans="256:256" hidden="1">
      <c r="IV47328" s="187"/>
    </row>
    <row r="47329" spans="256:256" hidden="1">
      <c r="IV47329" s="187"/>
    </row>
    <row r="47330" spans="256:256" hidden="1">
      <c r="IV47330" s="187"/>
    </row>
    <row r="47331" spans="256:256" hidden="1">
      <c r="IV47331" s="187"/>
    </row>
    <row r="47332" spans="256:256" hidden="1">
      <c r="IV47332" s="187"/>
    </row>
    <row r="47333" spans="256:256" hidden="1">
      <c r="IV47333" s="187"/>
    </row>
    <row r="47334" spans="256:256" hidden="1">
      <c r="IV47334" s="187"/>
    </row>
    <row r="47335" spans="256:256" hidden="1">
      <c r="IV47335" s="187"/>
    </row>
    <row r="47336" spans="256:256" hidden="1">
      <c r="IV47336" s="187"/>
    </row>
    <row r="47337" spans="256:256" hidden="1">
      <c r="IV47337" s="187"/>
    </row>
    <row r="47338" spans="256:256" hidden="1">
      <c r="IV47338" s="187"/>
    </row>
    <row r="47339" spans="256:256" hidden="1">
      <c r="IV47339" s="187"/>
    </row>
    <row r="47340" spans="256:256" hidden="1">
      <c r="IV47340" s="187"/>
    </row>
    <row r="47341" spans="256:256" hidden="1">
      <c r="IV47341" s="187"/>
    </row>
    <row r="47342" spans="256:256" hidden="1">
      <c r="IV47342" s="187"/>
    </row>
    <row r="47343" spans="256:256" hidden="1">
      <c r="IV47343" s="187"/>
    </row>
    <row r="47344" spans="256:256" hidden="1">
      <c r="IV47344" s="187"/>
    </row>
    <row r="47345" spans="256:256" hidden="1">
      <c r="IV47345" s="187"/>
    </row>
    <row r="47346" spans="256:256" hidden="1">
      <c r="IV47346" s="187"/>
    </row>
    <row r="47347" spans="256:256" hidden="1">
      <c r="IV47347" s="187"/>
    </row>
    <row r="47348" spans="256:256" hidden="1">
      <c r="IV47348" s="187"/>
    </row>
    <row r="47349" spans="256:256" hidden="1">
      <c r="IV47349" s="187"/>
    </row>
    <row r="47350" spans="256:256" hidden="1">
      <c r="IV47350" s="187"/>
    </row>
    <row r="47351" spans="256:256" hidden="1">
      <c r="IV47351" s="187"/>
    </row>
    <row r="47352" spans="256:256" hidden="1">
      <c r="IV47352" s="187"/>
    </row>
    <row r="47353" spans="256:256" hidden="1">
      <c r="IV47353" s="187"/>
    </row>
    <row r="47354" spans="256:256" hidden="1">
      <c r="IV47354" s="187"/>
    </row>
    <row r="47355" spans="256:256" hidden="1">
      <c r="IV47355" s="187"/>
    </row>
    <row r="47356" spans="256:256" hidden="1">
      <c r="IV47356" s="187"/>
    </row>
    <row r="47357" spans="256:256" hidden="1">
      <c r="IV47357" s="187"/>
    </row>
    <row r="47358" spans="256:256" hidden="1">
      <c r="IV47358" s="187"/>
    </row>
    <row r="47359" spans="256:256" hidden="1">
      <c r="IV47359" s="187"/>
    </row>
    <row r="47360" spans="256:256" hidden="1">
      <c r="IV47360" s="187"/>
    </row>
    <row r="47361" spans="256:256" hidden="1">
      <c r="IV47361" s="187"/>
    </row>
    <row r="47362" spans="256:256" hidden="1">
      <c r="IV47362" s="187"/>
    </row>
    <row r="47363" spans="256:256" hidden="1">
      <c r="IV47363" s="187"/>
    </row>
    <row r="47364" spans="256:256" hidden="1">
      <c r="IV47364" s="187"/>
    </row>
    <row r="47365" spans="256:256" hidden="1">
      <c r="IV47365" s="187"/>
    </row>
    <row r="47366" spans="256:256" hidden="1">
      <c r="IV47366" s="187"/>
    </row>
    <row r="47367" spans="256:256" hidden="1">
      <c r="IV47367" s="187"/>
    </row>
    <row r="47368" spans="256:256" hidden="1">
      <c r="IV47368" s="187"/>
    </row>
    <row r="47369" spans="256:256" hidden="1">
      <c r="IV47369" s="187"/>
    </row>
    <row r="47370" spans="256:256" hidden="1">
      <c r="IV47370" s="187"/>
    </row>
    <row r="47371" spans="256:256" hidden="1">
      <c r="IV47371" s="187"/>
    </row>
    <row r="47372" spans="256:256" hidden="1">
      <c r="IV47372" s="187"/>
    </row>
    <row r="47373" spans="256:256" hidden="1">
      <c r="IV47373" s="187"/>
    </row>
    <row r="47374" spans="256:256" hidden="1">
      <c r="IV47374" s="187"/>
    </row>
    <row r="47375" spans="256:256" hidden="1">
      <c r="IV47375" s="187"/>
    </row>
    <row r="47376" spans="256:256" hidden="1">
      <c r="IV47376" s="187"/>
    </row>
    <row r="47377" spans="256:256" hidden="1">
      <c r="IV47377" s="187"/>
    </row>
    <row r="47378" spans="256:256" hidden="1">
      <c r="IV47378" s="187"/>
    </row>
    <row r="47379" spans="256:256" hidden="1">
      <c r="IV47379" s="187"/>
    </row>
    <row r="47380" spans="256:256" hidden="1">
      <c r="IV47380" s="187"/>
    </row>
    <row r="47381" spans="256:256" hidden="1">
      <c r="IV47381" s="187"/>
    </row>
    <row r="47382" spans="256:256" hidden="1">
      <c r="IV47382" s="187"/>
    </row>
    <row r="47383" spans="256:256" hidden="1">
      <c r="IV47383" s="187"/>
    </row>
    <row r="47384" spans="256:256" hidden="1">
      <c r="IV47384" s="187"/>
    </row>
    <row r="47385" spans="256:256" hidden="1">
      <c r="IV47385" s="187"/>
    </row>
    <row r="47386" spans="256:256" hidden="1">
      <c r="IV47386" s="187"/>
    </row>
    <row r="47387" spans="256:256" hidden="1">
      <c r="IV47387" s="187"/>
    </row>
    <row r="47388" spans="256:256" hidden="1">
      <c r="IV47388" s="187"/>
    </row>
    <row r="47389" spans="256:256" hidden="1">
      <c r="IV47389" s="187"/>
    </row>
    <row r="47390" spans="256:256" hidden="1">
      <c r="IV47390" s="187"/>
    </row>
    <row r="47391" spans="256:256" hidden="1">
      <c r="IV47391" s="187"/>
    </row>
    <row r="47392" spans="256:256" hidden="1">
      <c r="IV47392" s="187"/>
    </row>
    <row r="47393" spans="256:256" hidden="1">
      <c r="IV47393" s="187"/>
    </row>
    <row r="47394" spans="256:256" hidden="1">
      <c r="IV47394" s="187"/>
    </row>
    <row r="47395" spans="256:256" hidden="1">
      <c r="IV47395" s="187"/>
    </row>
    <row r="47396" spans="256:256" hidden="1">
      <c r="IV47396" s="187"/>
    </row>
    <row r="47397" spans="256:256" hidden="1">
      <c r="IV47397" s="187"/>
    </row>
    <row r="47398" spans="256:256" hidden="1">
      <c r="IV47398" s="187"/>
    </row>
    <row r="47399" spans="256:256" hidden="1">
      <c r="IV47399" s="187"/>
    </row>
    <row r="47400" spans="256:256" hidden="1">
      <c r="IV47400" s="187"/>
    </row>
    <row r="47401" spans="256:256" hidden="1">
      <c r="IV47401" s="187"/>
    </row>
    <row r="47402" spans="256:256" hidden="1">
      <c r="IV47402" s="187"/>
    </row>
    <row r="47403" spans="256:256" hidden="1">
      <c r="IV47403" s="187"/>
    </row>
    <row r="47404" spans="256:256" hidden="1">
      <c r="IV47404" s="187"/>
    </row>
    <row r="47405" spans="256:256" hidden="1">
      <c r="IV47405" s="187"/>
    </row>
    <row r="47406" spans="256:256" hidden="1">
      <c r="IV47406" s="187"/>
    </row>
    <row r="47407" spans="256:256" hidden="1">
      <c r="IV47407" s="187"/>
    </row>
    <row r="47408" spans="256:256" hidden="1">
      <c r="IV47408" s="187"/>
    </row>
    <row r="47409" spans="256:256" hidden="1">
      <c r="IV47409" s="187"/>
    </row>
    <row r="47410" spans="256:256" hidden="1">
      <c r="IV47410" s="187"/>
    </row>
    <row r="47411" spans="256:256" hidden="1">
      <c r="IV47411" s="187"/>
    </row>
    <row r="47412" spans="256:256" hidden="1">
      <c r="IV47412" s="187"/>
    </row>
    <row r="47413" spans="256:256" hidden="1">
      <c r="IV47413" s="187"/>
    </row>
    <row r="47414" spans="256:256" hidden="1">
      <c r="IV47414" s="187"/>
    </row>
    <row r="47415" spans="256:256" hidden="1">
      <c r="IV47415" s="187"/>
    </row>
    <row r="47416" spans="256:256" hidden="1">
      <c r="IV47416" s="187"/>
    </row>
    <row r="47417" spans="256:256" hidden="1">
      <c r="IV47417" s="187"/>
    </row>
    <row r="47418" spans="256:256" hidden="1">
      <c r="IV47418" s="187"/>
    </row>
    <row r="47419" spans="256:256" hidden="1">
      <c r="IV47419" s="187"/>
    </row>
    <row r="47420" spans="256:256" hidden="1">
      <c r="IV47420" s="187"/>
    </row>
    <row r="47421" spans="256:256" hidden="1">
      <c r="IV47421" s="187"/>
    </row>
    <row r="47422" spans="256:256" hidden="1">
      <c r="IV47422" s="187"/>
    </row>
    <row r="47423" spans="256:256" hidden="1">
      <c r="IV47423" s="187"/>
    </row>
    <row r="47424" spans="256:256" hidden="1">
      <c r="IV47424" s="187"/>
    </row>
    <row r="47425" spans="256:256" hidden="1">
      <c r="IV47425" s="187"/>
    </row>
    <row r="47426" spans="256:256" hidden="1">
      <c r="IV47426" s="187"/>
    </row>
    <row r="47427" spans="256:256" hidden="1">
      <c r="IV47427" s="187"/>
    </row>
    <row r="47428" spans="256:256" hidden="1">
      <c r="IV47428" s="187"/>
    </row>
    <row r="47429" spans="256:256" hidden="1">
      <c r="IV47429" s="187"/>
    </row>
    <row r="47430" spans="256:256" hidden="1">
      <c r="IV47430" s="187"/>
    </row>
    <row r="47431" spans="256:256" hidden="1">
      <c r="IV47431" s="187"/>
    </row>
    <row r="47432" spans="256:256" hidden="1">
      <c r="IV47432" s="187"/>
    </row>
    <row r="47433" spans="256:256" hidden="1">
      <c r="IV47433" s="187"/>
    </row>
    <row r="47434" spans="256:256" hidden="1">
      <c r="IV47434" s="187"/>
    </row>
    <row r="47435" spans="256:256" hidden="1">
      <c r="IV47435" s="187"/>
    </row>
    <row r="47436" spans="256:256" hidden="1">
      <c r="IV47436" s="187"/>
    </row>
    <row r="47437" spans="256:256" hidden="1">
      <c r="IV47437" s="187"/>
    </row>
    <row r="47438" spans="256:256" hidden="1">
      <c r="IV47438" s="187"/>
    </row>
    <row r="47439" spans="256:256" hidden="1">
      <c r="IV47439" s="187"/>
    </row>
    <row r="47440" spans="256:256" hidden="1">
      <c r="IV47440" s="187"/>
    </row>
    <row r="47441" spans="256:256" hidden="1">
      <c r="IV47441" s="187"/>
    </row>
    <row r="47442" spans="256:256" hidden="1">
      <c r="IV47442" s="187"/>
    </row>
    <row r="47443" spans="256:256" hidden="1">
      <c r="IV47443" s="187"/>
    </row>
    <row r="47444" spans="256:256" hidden="1">
      <c r="IV47444" s="187"/>
    </row>
    <row r="47445" spans="256:256" hidden="1">
      <c r="IV47445" s="187"/>
    </row>
    <row r="47446" spans="256:256" hidden="1">
      <c r="IV47446" s="187"/>
    </row>
    <row r="47447" spans="256:256" hidden="1">
      <c r="IV47447" s="187"/>
    </row>
    <row r="47448" spans="256:256" hidden="1">
      <c r="IV47448" s="187"/>
    </row>
    <row r="47449" spans="256:256" hidden="1">
      <c r="IV47449" s="187"/>
    </row>
    <row r="47450" spans="256:256" hidden="1">
      <c r="IV47450" s="187"/>
    </row>
    <row r="47451" spans="256:256" hidden="1">
      <c r="IV47451" s="187"/>
    </row>
    <row r="47452" spans="256:256" hidden="1">
      <c r="IV47452" s="187"/>
    </row>
    <row r="47453" spans="256:256" hidden="1">
      <c r="IV47453" s="187"/>
    </row>
    <row r="47454" spans="256:256" hidden="1">
      <c r="IV47454" s="187"/>
    </row>
    <row r="47455" spans="256:256" hidden="1">
      <c r="IV47455" s="187"/>
    </row>
    <row r="47456" spans="256:256" hidden="1">
      <c r="IV47456" s="187"/>
    </row>
    <row r="47457" spans="256:256" hidden="1">
      <c r="IV47457" s="187"/>
    </row>
    <row r="47458" spans="256:256" hidden="1">
      <c r="IV47458" s="187"/>
    </row>
    <row r="47459" spans="256:256" hidden="1">
      <c r="IV47459" s="187"/>
    </row>
    <row r="47460" spans="256:256" hidden="1">
      <c r="IV47460" s="187"/>
    </row>
    <row r="47461" spans="256:256" hidden="1">
      <c r="IV47461" s="187"/>
    </row>
    <row r="47462" spans="256:256" hidden="1">
      <c r="IV47462" s="187"/>
    </row>
    <row r="47463" spans="256:256" hidden="1">
      <c r="IV47463" s="187"/>
    </row>
    <row r="47464" spans="256:256" hidden="1">
      <c r="IV47464" s="187"/>
    </row>
    <row r="47465" spans="256:256" hidden="1">
      <c r="IV47465" s="187"/>
    </row>
    <row r="47466" spans="256:256" hidden="1">
      <c r="IV47466" s="187"/>
    </row>
    <row r="47467" spans="256:256" hidden="1">
      <c r="IV47467" s="187"/>
    </row>
    <row r="47468" spans="256:256" hidden="1">
      <c r="IV47468" s="187"/>
    </row>
    <row r="47469" spans="256:256" hidden="1">
      <c r="IV47469" s="187"/>
    </row>
    <row r="47470" spans="256:256" hidden="1">
      <c r="IV47470" s="187"/>
    </row>
    <row r="47471" spans="256:256" hidden="1">
      <c r="IV47471" s="187"/>
    </row>
    <row r="47472" spans="256:256" hidden="1">
      <c r="IV47472" s="187"/>
    </row>
    <row r="47473" spans="256:256" hidden="1">
      <c r="IV47473" s="187"/>
    </row>
    <row r="47474" spans="256:256" hidden="1">
      <c r="IV47474" s="187"/>
    </row>
    <row r="47475" spans="256:256" hidden="1">
      <c r="IV47475" s="187"/>
    </row>
    <row r="47476" spans="256:256" hidden="1">
      <c r="IV47476" s="187"/>
    </row>
    <row r="47477" spans="256:256" hidden="1">
      <c r="IV47477" s="187"/>
    </row>
    <row r="47478" spans="256:256" hidden="1">
      <c r="IV47478" s="187"/>
    </row>
    <row r="47479" spans="256:256" hidden="1">
      <c r="IV47479" s="187"/>
    </row>
    <row r="47480" spans="256:256" hidden="1">
      <c r="IV47480" s="187"/>
    </row>
    <row r="47481" spans="256:256" hidden="1">
      <c r="IV47481" s="187"/>
    </row>
    <row r="47482" spans="256:256" hidden="1">
      <c r="IV47482" s="187"/>
    </row>
    <row r="47483" spans="256:256" hidden="1">
      <c r="IV47483" s="187"/>
    </row>
    <row r="47484" spans="256:256" hidden="1">
      <c r="IV47484" s="187"/>
    </row>
    <row r="47485" spans="256:256" hidden="1">
      <c r="IV47485" s="187"/>
    </row>
    <row r="47486" spans="256:256" hidden="1">
      <c r="IV47486" s="187"/>
    </row>
    <row r="47487" spans="256:256" hidden="1">
      <c r="IV47487" s="187"/>
    </row>
    <row r="47488" spans="256:256" hidden="1">
      <c r="IV47488" s="187"/>
    </row>
    <row r="47489" spans="256:256" hidden="1">
      <c r="IV47489" s="187"/>
    </row>
    <row r="47490" spans="256:256" hidden="1">
      <c r="IV47490" s="187"/>
    </row>
    <row r="47491" spans="256:256" hidden="1">
      <c r="IV47491" s="187"/>
    </row>
    <row r="47492" spans="256:256" hidden="1">
      <c r="IV47492" s="187"/>
    </row>
    <row r="47493" spans="256:256" hidden="1">
      <c r="IV47493" s="187"/>
    </row>
    <row r="47494" spans="256:256" hidden="1">
      <c r="IV47494" s="187"/>
    </row>
    <row r="47495" spans="256:256" hidden="1">
      <c r="IV47495" s="187"/>
    </row>
    <row r="47496" spans="256:256" hidden="1">
      <c r="IV47496" s="187"/>
    </row>
    <row r="47497" spans="256:256" hidden="1">
      <c r="IV47497" s="187"/>
    </row>
    <row r="47498" spans="256:256" hidden="1">
      <c r="IV47498" s="187"/>
    </row>
    <row r="47499" spans="256:256" hidden="1">
      <c r="IV47499" s="187"/>
    </row>
    <row r="47500" spans="256:256" hidden="1">
      <c r="IV47500" s="187"/>
    </row>
    <row r="47501" spans="256:256" hidden="1">
      <c r="IV47501" s="187"/>
    </row>
    <row r="47502" spans="256:256" hidden="1">
      <c r="IV47502" s="187"/>
    </row>
    <row r="47503" spans="256:256" hidden="1">
      <c r="IV47503" s="187"/>
    </row>
    <row r="47504" spans="256:256" hidden="1">
      <c r="IV47504" s="187"/>
    </row>
    <row r="47505" spans="256:256" hidden="1">
      <c r="IV47505" s="187"/>
    </row>
    <row r="47506" spans="256:256" hidden="1">
      <c r="IV47506" s="187"/>
    </row>
    <row r="47507" spans="256:256" hidden="1">
      <c r="IV47507" s="187"/>
    </row>
    <row r="47508" spans="256:256" hidden="1">
      <c r="IV47508" s="187"/>
    </row>
    <row r="47509" spans="256:256" hidden="1">
      <c r="IV47509" s="187"/>
    </row>
    <row r="47510" spans="256:256" hidden="1">
      <c r="IV47510" s="187"/>
    </row>
    <row r="47511" spans="256:256" hidden="1">
      <c r="IV47511" s="187"/>
    </row>
    <row r="47512" spans="256:256" hidden="1">
      <c r="IV47512" s="187"/>
    </row>
    <row r="47513" spans="256:256" hidden="1">
      <c r="IV47513" s="187"/>
    </row>
    <row r="47514" spans="256:256" hidden="1">
      <c r="IV47514" s="187"/>
    </row>
    <row r="47515" spans="256:256" hidden="1">
      <c r="IV47515" s="187"/>
    </row>
    <row r="47516" spans="256:256" hidden="1">
      <c r="IV47516" s="187"/>
    </row>
    <row r="47517" spans="256:256" hidden="1">
      <c r="IV47517" s="187"/>
    </row>
    <row r="47518" spans="256:256" hidden="1">
      <c r="IV47518" s="187"/>
    </row>
    <row r="47519" spans="256:256" hidden="1">
      <c r="IV47519" s="187"/>
    </row>
    <row r="47520" spans="256:256" hidden="1">
      <c r="IV47520" s="187"/>
    </row>
    <row r="47521" spans="256:256" hidden="1">
      <c r="IV47521" s="187"/>
    </row>
    <row r="47522" spans="256:256" hidden="1">
      <c r="IV47522" s="187"/>
    </row>
    <row r="47523" spans="256:256" hidden="1">
      <c r="IV47523" s="187"/>
    </row>
    <row r="47524" spans="256:256" hidden="1">
      <c r="IV47524" s="187"/>
    </row>
    <row r="47525" spans="256:256" hidden="1">
      <c r="IV47525" s="187"/>
    </row>
    <row r="47526" spans="256:256" hidden="1">
      <c r="IV47526" s="187"/>
    </row>
    <row r="47527" spans="256:256" hidden="1">
      <c r="IV47527" s="187"/>
    </row>
    <row r="47528" spans="256:256" hidden="1">
      <c r="IV47528" s="187"/>
    </row>
    <row r="47529" spans="256:256" hidden="1">
      <c r="IV47529" s="187"/>
    </row>
    <row r="47530" spans="256:256" hidden="1">
      <c r="IV47530" s="187"/>
    </row>
    <row r="47531" spans="256:256" hidden="1">
      <c r="IV47531" s="187"/>
    </row>
    <row r="47532" spans="256:256" hidden="1">
      <c r="IV47532" s="187"/>
    </row>
    <row r="47533" spans="256:256" hidden="1">
      <c r="IV47533" s="187"/>
    </row>
    <row r="47534" spans="256:256" hidden="1">
      <c r="IV47534" s="187"/>
    </row>
    <row r="47535" spans="256:256" hidden="1">
      <c r="IV47535" s="187"/>
    </row>
    <row r="47536" spans="256:256" hidden="1">
      <c r="IV47536" s="187"/>
    </row>
    <row r="47537" spans="256:256" hidden="1">
      <c r="IV47537" s="187"/>
    </row>
    <row r="47538" spans="256:256" hidden="1">
      <c r="IV47538" s="187"/>
    </row>
    <row r="47539" spans="256:256" hidden="1">
      <c r="IV47539" s="187"/>
    </row>
    <row r="47540" spans="256:256" hidden="1">
      <c r="IV47540" s="187"/>
    </row>
    <row r="47541" spans="256:256" hidden="1">
      <c r="IV47541" s="187"/>
    </row>
    <row r="47542" spans="256:256" hidden="1">
      <c r="IV47542" s="187"/>
    </row>
    <row r="47543" spans="256:256" hidden="1">
      <c r="IV47543" s="187"/>
    </row>
    <row r="47544" spans="256:256" hidden="1">
      <c r="IV47544" s="187"/>
    </row>
    <row r="47545" spans="256:256" hidden="1">
      <c r="IV47545" s="187"/>
    </row>
    <row r="47546" spans="256:256" hidden="1">
      <c r="IV47546" s="187"/>
    </row>
    <row r="47547" spans="256:256" hidden="1">
      <c r="IV47547" s="187"/>
    </row>
    <row r="47548" spans="256:256" hidden="1">
      <c r="IV47548" s="187"/>
    </row>
    <row r="47549" spans="256:256" hidden="1">
      <c r="IV47549" s="187"/>
    </row>
    <row r="47550" spans="256:256" hidden="1">
      <c r="IV47550" s="187"/>
    </row>
    <row r="47551" spans="256:256" hidden="1">
      <c r="IV47551" s="187"/>
    </row>
    <row r="47552" spans="256:256" hidden="1">
      <c r="IV47552" s="187"/>
    </row>
    <row r="47553" spans="256:256" hidden="1">
      <c r="IV47553" s="187"/>
    </row>
    <row r="47554" spans="256:256" hidden="1">
      <c r="IV47554" s="187"/>
    </row>
    <row r="47555" spans="256:256" hidden="1">
      <c r="IV47555" s="187"/>
    </row>
    <row r="47556" spans="256:256" hidden="1">
      <c r="IV47556" s="187"/>
    </row>
    <row r="47557" spans="256:256" hidden="1">
      <c r="IV47557" s="187"/>
    </row>
    <row r="47558" spans="256:256" hidden="1">
      <c r="IV47558" s="187"/>
    </row>
    <row r="47559" spans="256:256" hidden="1">
      <c r="IV47559" s="187"/>
    </row>
    <row r="47560" spans="256:256" hidden="1">
      <c r="IV47560" s="187"/>
    </row>
    <row r="47561" spans="256:256" hidden="1">
      <c r="IV47561" s="187"/>
    </row>
    <row r="47562" spans="256:256" hidden="1">
      <c r="IV47562" s="187"/>
    </row>
    <row r="47563" spans="256:256" hidden="1">
      <c r="IV47563" s="187"/>
    </row>
    <row r="47564" spans="256:256" hidden="1">
      <c r="IV47564" s="187"/>
    </row>
    <row r="47565" spans="256:256" hidden="1">
      <c r="IV47565" s="187"/>
    </row>
    <row r="47566" spans="256:256" hidden="1">
      <c r="IV47566" s="187"/>
    </row>
    <row r="47567" spans="256:256" hidden="1">
      <c r="IV47567" s="187"/>
    </row>
    <row r="47568" spans="256:256" hidden="1">
      <c r="IV47568" s="187"/>
    </row>
    <row r="47569" spans="256:256" hidden="1">
      <c r="IV47569" s="187"/>
    </row>
    <row r="47570" spans="256:256" hidden="1">
      <c r="IV47570" s="187"/>
    </row>
    <row r="47571" spans="256:256" hidden="1">
      <c r="IV47571" s="187"/>
    </row>
    <row r="47572" spans="256:256" hidden="1">
      <c r="IV47572" s="187"/>
    </row>
    <row r="47573" spans="256:256" hidden="1">
      <c r="IV47573" s="187"/>
    </row>
    <row r="47574" spans="256:256" hidden="1">
      <c r="IV47574" s="187"/>
    </row>
    <row r="47575" spans="256:256" hidden="1">
      <c r="IV47575" s="187"/>
    </row>
    <row r="47576" spans="256:256" hidden="1">
      <c r="IV47576" s="187"/>
    </row>
    <row r="47577" spans="256:256" hidden="1">
      <c r="IV47577" s="187"/>
    </row>
    <row r="47578" spans="256:256" hidden="1">
      <c r="IV47578" s="187"/>
    </row>
    <row r="47579" spans="256:256" hidden="1">
      <c r="IV47579" s="187"/>
    </row>
    <row r="47580" spans="256:256" hidden="1">
      <c r="IV47580" s="187"/>
    </row>
    <row r="47581" spans="256:256" hidden="1">
      <c r="IV47581" s="187"/>
    </row>
    <row r="47582" spans="256:256" hidden="1">
      <c r="IV47582" s="187"/>
    </row>
    <row r="47583" spans="256:256" hidden="1">
      <c r="IV47583" s="187"/>
    </row>
    <row r="47584" spans="256:256" hidden="1">
      <c r="IV47584" s="187"/>
    </row>
    <row r="47585" spans="256:256" hidden="1">
      <c r="IV47585" s="187"/>
    </row>
    <row r="47586" spans="256:256" hidden="1">
      <c r="IV47586" s="187"/>
    </row>
    <row r="47587" spans="256:256" hidden="1">
      <c r="IV47587" s="187"/>
    </row>
    <row r="47588" spans="256:256" hidden="1">
      <c r="IV47588" s="187"/>
    </row>
    <row r="47589" spans="256:256" hidden="1">
      <c r="IV47589" s="187"/>
    </row>
    <row r="47590" spans="256:256" hidden="1">
      <c r="IV47590" s="187"/>
    </row>
    <row r="47591" spans="256:256" hidden="1">
      <c r="IV47591" s="187"/>
    </row>
    <row r="47592" spans="256:256" hidden="1">
      <c r="IV47592" s="187"/>
    </row>
    <row r="47593" spans="256:256" hidden="1">
      <c r="IV47593" s="187"/>
    </row>
    <row r="47594" spans="256:256" hidden="1">
      <c r="IV47594" s="187"/>
    </row>
    <row r="47595" spans="256:256" hidden="1">
      <c r="IV47595" s="187"/>
    </row>
    <row r="47596" spans="256:256" hidden="1">
      <c r="IV47596" s="187"/>
    </row>
    <row r="47597" spans="256:256" hidden="1">
      <c r="IV47597" s="187"/>
    </row>
    <row r="47598" spans="256:256" hidden="1">
      <c r="IV47598" s="187"/>
    </row>
    <row r="47599" spans="256:256" hidden="1">
      <c r="IV47599" s="187"/>
    </row>
    <row r="47600" spans="256:256" hidden="1">
      <c r="IV47600" s="187"/>
    </row>
    <row r="47601" spans="256:256" hidden="1">
      <c r="IV47601" s="187"/>
    </row>
    <row r="47602" spans="256:256" hidden="1">
      <c r="IV47602" s="187"/>
    </row>
    <row r="47603" spans="256:256" hidden="1">
      <c r="IV47603" s="187"/>
    </row>
    <row r="47604" spans="256:256" hidden="1">
      <c r="IV47604" s="187"/>
    </row>
    <row r="47605" spans="256:256" hidden="1">
      <c r="IV47605" s="187"/>
    </row>
    <row r="47606" spans="256:256" hidden="1">
      <c r="IV47606" s="187"/>
    </row>
    <row r="47607" spans="256:256" hidden="1">
      <c r="IV47607" s="187"/>
    </row>
    <row r="47608" spans="256:256" hidden="1">
      <c r="IV47608" s="187"/>
    </row>
    <row r="47609" spans="256:256" hidden="1">
      <c r="IV47609" s="187"/>
    </row>
    <row r="47610" spans="256:256" hidden="1">
      <c r="IV47610" s="187"/>
    </row>
    <row r="47611" spans="256:256" hidden="1">
      <c r="IV47611" s="187"/>
    </row>
    <row r="47612" spans="256:256" hidden="1">
      <c r="IV47612" s="187"/>
    </row>
    <row r="47613" spans="256:256" hidden="1">
      <c r="IV47613" s="187"/>
    </row>
    <row r="47614" spans="256:256" hidden="1">
      <c r="IV47614" s="187"/>
    </row>
    <row r="47615" spans="256:256" hidden="1">
      <c r="IV47615" s="187"/>
    </row>
    <row r="47616" spans="256:256" hidden="1">
      <c r="IV47616" s="187"/>
    </row>
    <row r="47617" spans="256:256" hidden="1">
      <c r="IV47617" s="187"/>
    </row>
    <row r="47618" spans="256:256" hidden="1">
      <c r="IV47618" s="187"/>
    </row>
    <row r="47619" spans="256:256" hidden="1">
      <c r="IV47619" s="187"/>
    </row>
    <row r="47620" spans="256:256" hidden="1">
      <c r="IV47620" s="187"/>
    </row>
    <row r="47621" spans="256:256" hidden="1">
      <c r="IV47621" s="187"/>
    </row>
    <row r="47622" spans="256:256" hidden="1">
      <c r="IV47622" s="187"/>
    </row>
    <row r="47623" spans="256:256" hidden="1">
      <c r="IV47623" s="187"/>
    </row>
    <row r="47624" spans="256:256" hidden="1">
      <c r="IV47624" s="187"/>
    </row>
    <row r="47625" spans="256:256" hidden="1">
      <c r="IV47625" s="187"/>
    </row>
    <row r="47626" spans="256:256" hidden="1">
      <c r="IV47626" s="187"/>
    </row>
    <row r="47627" spans="256:256" hidden="1">
      <c r="IV47627" s="187"/>
    </row>
    <row r="47628" spans="256:256" hidden="1">
      <c r="IV47628" s="187"/>
    </row>
    <row r="47629" spans="256:256" hidden="1">
      <c r="IV47629" s="187"/>
    </row>
    <row r="47630" spans="256:256" hidden="1">
      <c r="IV47630" s="187"/>
    </row>
    <row r="47631" spans="256:256" hidden="1">
      <c r="IV47631" s="187"/>
    </row>
    <row r="47632" spans="256:256" hidden="1">
      <c r="IV47632" s="187"/>
    </row>
    <row r="47633" spans="256:256" hidden="1">
      <c r="IV47633" s="187"/>
    </row>
    <row r="47634" spans="256:256" hidden="1">
      <c r="IV47634" s="187"/>
    </row>
    <row r="47635" spans="256:256" hidden="1">
      <c r="IV47635" s="187"/>
    </row>
    <row r="47636" spans="256:256" hidden="1">
      <c r="IV47636" s="187"/>
    </row>
    <row r="47637" spans="256:256" hidden="1">
      <c r="IV47637" s="187"/>
    </row>
    <row r="47638" spans="256:256" hidden="1">
      <c r="IV47638" s="187"/>
    </row>
    <row r="47639" spans="256:256" hidden="1">
      <c r="IV47639" s="187"/>
    </row>
    <row r="47640" spans="256:256" hidden="1">
      <c r="IV47640" s="187"/>
    </row>
    <row r="47641" spans="256:256" hidden="1">
      <c r="IV47641" s="187"/>
    </row>
    <row r="47642" spans="256:256" hidden="1">
      <c r="IV47642" s="187"/>
    </row>
    <row r="47643" spans="256:256" hidden="1">
      <c r="IV47643" s="187"/>
    </row>
    <row r="47644" spans="256:256" hidden="1">
      <c r="IV47644" s="187"/>
    </row>
    <row r="47645" spans="256:256" hidden="1">
      <c r="IV47645" s="187"/>
    </row>
    <row r="47646" spans="256:256" hidden="1">
      <c r="IV47646" s="187"/>
    </row>
    <row r="47647" spans="256:256" hidden="1">
      <c r="IV47647" s="187"/>
    </row>
    <row r="47648" spans="256:256" hidden="1">
      <c r="IV47648" s="187"/>
    </row>
    <row r="47649" spans="256:256" hidden="1">
      <c r="IV47649" s="187"/>
    </row>
    <row r="47650" spans="256:256" hidden="1">
      <c r="IV47650" s="187"/>
    </row>
    <row r="47651" spans="256:256" hidden="1">
      <c r="IV47651" s="187"/>
    </row>
    <row r="47652" spans="256:256" hidden="1">
      <c r="IV47652" s="187"/>
    </row>
    <row r="47653" spans="256:256" hidden="1">
      <c r="IV47653" s="187"/>
    </row>
    <row r="47654" spans="256:256" hidden="1">
      <c r="IV47654" s="187"/>
    </row>
    <row r="47655" spans="256:256" hidden="1">
      <c r="IV47655" s="187"/>
    </row>
    <row r="47656" spans="256:256" hidden="1">
      <c r="IV47656" s="187"/>
    </row>
    <row r="47657" spans="256:256" hidden="1">
      <c r="IV47657" s="187"/>
    </row>
    <row r="47658" spans="256:256" hidden="1">
      <c r="IV47658" s="187"/>
    </row>
    <row r="47659" spans="256:256" hidden="1">
      <c r="IV47659" s="187"/>
    </row>
    <row r="47660" spans="256:256" hidden="1">
      <c r="IV47660" s="187"/>
    </row>
    <row r="47661" spans="256:256" hidden="1">
      <c r="IV47661" s="187"/>
    </row>
    <row r="47662" spans="256:256" hidden="1">
      <c r="IV47662" s="187"/>
    </row>
    <row r="47663" spans="256:256" hidden="1">
      <c r="IV47663" s="187"/>
    </row>
    <row r="47664" spans="256:256" hidden="1">
      <c r="IV47664" s="187"/>
    </row>
    <row r="47665" spans="256:256" hidden="1">
      <c r="IV47665" s="187"/>
    </row>
    <row r="47666" spans="256:256" hidden="1">
      <c r="IV47666" s="187"/>
    </row>
    <row r="47667" spans="256:256" hidden="1">
      <c r="IV47667" s="187"/>
    </row>
    <row r="47668" spans="256:256" hidden="1">
      <c r="IV47668" s="187"/>
    </row>
    <row r="47669" spans="256:256" hidden="1">
      <c r="IV47669" s="187"/>
    </row>
    <row r="47670" spans="256:256" hidden="1">
      <c r="IV47670" s="187"/>
    </row>
    <row r="47671" spans="256:256" hidden="1">
      <c r="IV47671" s="187"/>
    </row>
    <row r="47672" spans="256:256" hidden="1">
      <c r="IV47672" s="187"/>
    </row>
    <row r="47673" spans="256:256" hidden="1">
      <c r="IV47673" s="187"/>
    </row>
    <row r="47674" spans="256:256" hidden="1">
      <c r="IV47674" s="187"/>
    </row>
    <row r="47675" spans="256:256" hidden="1">
      <c r="IV47675" s="187"/>
    </row>
    <row r="47676" spans="256:256" hidden="1">
      <c r="IV47676" s="187"/>
    </row>
    <row r="47677" spans="256:256" hidden="1">
      <c r="IV47677" s="187"/>
    </row>
    <row r="47678" spans="256:256" hidden="1">
      <c r="IV47678" s="187"/>
    </row>
    <row r="47679" spans="256:256" hidden="1">
      <c r="IV47679" s="187"/>
    </row>
    <row r="47680" spans="256:256" hidden="1">
      <c r="IV47680" s="187"/>
    </row>
    <row r="47681" spans="256:256" hidden="1">
      <c r="IV47681" s="187"/>
    </row>
    <row r="47682" spans="256:256" hidden="1">
      <c r="IV47682" s="187"/>
    </row>
    <row r="47683" spans="256:256" hidden="1">
      <c r="IV47683" s="187"/>
    </row>
    <row r="47684" spans="256:256" hidden="1">
      <c r="IV47684" s="187"/>
    </row>
    <row r="47685" spans="256:256" hidden="1">
      <c r="IV47685" s="187"/>
    </row>
    <row r="47686" spans="256:256" hidden="1">
      <c r="IV47686" s="187"/>
    </row>
    <row r="47687" spans="256:256" hidden="1">
      <c r="IV47687" s="187"/>
    </row>
    <row r="47688" spans="256:256" hidden="1">
      <c r="IV47688" s="187"/>
    </row>
    <row r="47689" spans="256:256" hidden="1">
      <c r="IV47689" s="187"/>
    </row>
    <row r="47690" spans="256:256" hidden="1">
      <c r="IV47690" s="187"/>
    </row>
    <row r="47691" spans="256:256" hidden="1">
      <c r="IV47691" s="187"/>
    </row>
    <row r="47692" spans="256:256" hidden="1">
      <c r="IV47692" s="187"/>
    </row>
    <row r="47693" spans="256:256" hidden="1">
      <c r="IV47693" s="187"/>
    </row>
    <row r="47694" spans="256:256" hidden="1">
      <c r="IV47694" s="187"/>
    </row>
    <row r="47695" spans="256:256" hidden="1">
      <c r="IV47695" s="187"/>
    </row>
    <row r="47696" spans="256:256" hidden="1">
      <c r="IV47696" s="187"/>
    </row>
    <row r="47697" spans="256:256" hidden="1">
      <c r="IV47697" s="187"/>
    </row>
    <row r="47698" spans="256:256" hidden="1">
      <c r="IV47698" s="187"/>
    </row>
    <row r="47699" spans="256:256" hidden="1">
      <c r="IV47699" s="187"/>
    </row>
    <row r="47700" spans="256:256" hidden="1">
      <c r="IV47700" s="187"/>
    </row>
    <row r="47701" spans="256:256" hidden="1">
      <c r="IV47701" s="187"/>
    </row>
    <row r="47702" spans="256:256" hidden="1">
      <c r="IV47702" s="187"/>
    </row>
    <row r="47703" spans="256:256" hidden="1">
      <c r="IV47703" s="187"/>
    </row>
    <row r="47704" spans="256:256" hidden="1">
      <c r="IV47704" s="187"/>
    </row>
    <row r="47705" spans="256:256" hidden="1">
      <c r="IV47705" s="187"/>
    </row>
    <row r="47706" spans="256:256" hidden="1">
      <c r="IV47706" s="187"/>
    </row>
    <row r="47707" spans="256:256" hidden="1">
      <c r="IV47707" s="187"/>
    </row>
    <row r="47708" spans="256:256" hidden="1">
      <c r="IV47708" s="187"/>
    </row>
    <row r="47709" spans="256:256" hidden="1">
      <c r="IV47709" s="187"/>
    </row>
    <row r="47710" spans="256:256" hidden="1">
      <c r="IV47710" s="187"/>
    </row>
    <row r="47711" spans="256:256" hidden="1">
      <c r="IV47711" s="187"/>
    </row>
    <row r="47712" spans="256:256" hidden="1">
      <c r="IV47712" s="187"/>
    </row>
    <row r="47713" spans="256:256" hidden="1">
      <c r="IV47713" s="187"/>
    </row>
    <row r="47714" spans="256:256" hidden="1">
      <c r="IV47714" s="187"/>
    </row>
    <row r="47715" spans="256:256" hidden="1">
      <c r="IV47715" s="187"/>
    </row>
    <row r="47716" spans="256:256" hidden="1">
      <c r="IV47716" s="187"/>
    </row>
    <row r="47717" spans="256:256" hidden="1">
      <c r="IV47717" s="187"/>
    </row>
    <row r="47718" spans="256:256" hidden="1">
      <c r="IV47718" s="187"/>
    </row>
    <row r="47719" spans="256:256" hidden="1">
      <c r="IV47719" s="187"/>
    </row>
    <row r="47720" spans="256:256" hidden="1">
      <c r="IV47720" s="187"/>
    </row>
    <row r="47721" spans="256:256" hidden="1">
      <c r="IV47721" s="187"/>
    </row>
    <row r="47722" spans="256:256" hidden="1">
      <c r="IV47722" s="187"/>
    </row>
    <row r="47723" spans="256:256" hidden="1">
      <c r="IV47723" s="187"/>
    </row>
    <row r="47724" spans="256:256" hidden="1">
      <c r="IV47724" s="187"/>
    </row>
    <row r="47725" spans="256:256" hidden="1">
      <c r="IV47725" s="187"/>
    </row>
    <row r="47726" spans="256:256" hidden="1">
      <c r="IV47726" s="187"/>
    </row>
    <row r="47727" spans="256:256" hidden="1">
      <c r="IV47727" s="187"/>
    </row>
    <row r="47728" spans="256:256" hidden="1">
      <c r="IV47728" s="187"/>
    </row>
    <row r="47729" spans="256:256" hidden="1">
      <c r="IV47729" s="187"/>
    </row>
    <row r="47730" spans="256:256" hidden="1">
      <c r="IV47730" s="187"/>
    </row>
    <row r="47731" spans="256:256" hidden="1">
      <c r="IV47731" s="187"/>
    </row>
    <row r="47732" spans="256:256" hidden="1">
      <c r="IV47732" s="187"/>
    </row>
    <row r="47733" spans="256:256" hidden="1">
      <c r="IV47733" s="187"/>
    </row>
    <row r="47734" spans="256:256" hidden="1">
      <c r="IV47734" s="187"/>
    </row>
    <row r="47735" spans="256:256" hidden="1">
      <c r="IV47735" s="187"/>
    </row>
    <row r="47736" spans="256:256" hidden="1">
      <c r="IV47736" s="187"/>
    </row>
    <row r="47737" spans="256:256" hidden="1">
      <c r="IV47737" s="187"/>
    </row>
    <row r="47738" spans="256:256" hidden="1">
      <c r="IV47738" s="187"/>
    </row>
    <row r="47739" spans="256:256" hidden="1">
      <c r="IV47739" s="187"/>
    </row>
    <row r="47740" spans="256:256" hidden="1">
      <c r="IV47740" s="187"/>
    </row>
    <row r="47741" spans="256:256" hidden="1">
      <c r="IV47741" s="187"/>
    </row>
    <row r="47742" spans="256:256" hidden="1">
      <c r="IV47742" s="187"/>
    </row>
    <row r="47743" spans="256:256" hidden="1">
      <c r="IV47743" s="187"/>
    </row>
    <row r="47744" spans="256:256" hidden="1">
      <c r="IV47744" s="187"/>
    </row>
    <row r="47745" spans="256:256" hidden="1">
      <c r="IV47745" s="187"/>
    </row>
    <row r="47746" spans="256:256" hidden="1">
      <c r="IV47746" s="187"/>
    </row>
    <row r="47747" spans="256:256" hidden="1">
      <c r="IV47747" s="187"/>
    </row>
    <row r="47748" spans="256:256" hidden="1">
      <c r="IV47748" s="187"/>
    </row>
    <row r="47749" spans="256:256" hidden="1">
      <c r="IV47749" s="187"/>
    </row>
    <row r="47750" spans="256:256" hidden="1">
      <c r="IV47750" s="187"/>
    </row>
    <row r="47751" spans="256:256" hidden="1">
      <c r="IV47751" s="187"/>
    </row>
    <row r="47752" spans="256:256" hidden="1">
      <c r="IV47752" s="187"/>
    </row>
    <row r="47753" spans="256:256" hidden="1">
      <c r="IV47753" s="187"/>
    </row>
    <row r="47754" spans="256:256" hidden="1">
      <c r="IV47754" s="187"/>
    </row>
    <row r="47755" spans="256:256" hidden="1">
      <c r="IV47755" s="187"/>
    </row>
    <row r="47756" spans="256:256" hidden="1">
      <c r="IV47756" s="187"/>
    </row>
    <row r="47757" spans="256:256" hidden="1">
      <c r="IV47757" s="187"/>
    </row>
    <row r="47758" spans="256:256" hidden="1">
      <c r="IV47758" s="187"/>
    </row>
    <row r="47759" spans="256:256" hidden="1">
      <c r="IV47759" s="187"/>
    </row>
    <row r="47760" spans="256:256" hidden="1">
      <c r="IV47760" s="187"/>
    </row>
    <row r="47761" spans="256:256" hidden="1">
      <c r="IV47761" s="187"/>
    </row>
    <row r="47762" spans="256:256" hidden="1">
      <c r="IV47762" s="187"/>
    </row>
    <row r="47763" spans="256:256" hidden="1">
      <c r="IV47763" s="187"/>
    </row>
    <row r="47764" spans="256:256" hidden="1">
      <c r="IV47764" s="187"/>
    </row>
    <row r="47765" spans="256:256" hidden="1">
      <c r="IV47765" s="187"/>
    </row>
    <row r="47766" spans="256:256" hidden="1">
      <c r="IV47766" s="187"/>
    </row>
    <row r="47767" spans="256:256" hidden="1">
      <c r="IV47767" s="187"/>
    </row>
    <row r="47768" spans="256:256" hidden="1">
      <c r="IV47768" s="187"/>
    </row>
    <row r="47769" spans="256:256" hidden="1">
      <c r="IV47769" s="187"/>
    </row>
    <row r="47770" spans="256:256" hidden="1">
      <c r="IV47770" s="187"/>
    </row>
    <row r="47771" spans="256:256" hidden="1">
      <c r="IV47771" s="187"/>
    </row>
    <row r="47772" spans="256:256" hidden="1">
      <c r="IV47772" s="187"/>
    </row>
    <row r="47773" spans="256:256" hidden="1">
      <c r="IV47773" s="187"/>
    </row>
    <row r="47774" spans="256:256" hidden="1">
      <c r="IV47774" s="187"/>
    </row>
    <row r="47775" spans="256:256" hidden="1">
      <c r="IV47775" s="187"/>
    </row>
    <row r="47776" spans="256:256" hidden="1">
      <c r="IV47776" s="187"/>
    </row>
    <row r="47777" spans="256:256" hidden="1">
      <c r="IV47777" s="187"/>
    </row>
    <row r="47778" spans="256:256" hidden="1">
      <c r="IV47778" s="187"/>
    </row>
    <row r="47779" spans="256:256" hidden="1">
      <c r="IV47779" s="187"/>
    </row>
    <row r="47780" spans="256:256" hidden="1">
      <c r="IV47780" s="187"/>
    </row>
    <row r="47781" spans="256:256" hidden="1">
      <c r="IV47781" s="187"/>
    </row>
    <row r="47782" spans="256:256" hidden="1">
      <c r="IV47782" s="187"/>
    </row>
    <row r="47783" spans="256:256" hidden="1">
      <c r="IV47783" s="187"/>
    </row>
    <row r="47784" spans="256:256" hidden="1">
      <c r="IV47784" s="187"/>
    </row>
    <row r="47785" spans="256:256" hidden="1">
      <c r="IV47785" s="187"/>
    </row>
    <row r="47786" spans="256:256" hidden="1">
      <c r="IV47786" s="187"/>
    </row>
    <row r="47787" spans="256:256" hidden="1">
      <c r="IV47787" s="187"/>
    </row>
    <row r="47788" spans="256:256" hidden="1">
      <c r="IV47788" s="187"/>
    </row>
    <row r="47789" spans="256:256" hidden="1">
      <c r="IV47789" s="187"/>
    </row>
    <row r="47790" spans="256:256" hidden="1">
      <c r="IV47790" s="187"/>
    </row>
    <row r="47791" spans="256:256" hidden="1">
      <c r="IV47791" s="187"/>
    </row>
    <row r="47792" spans="256:256" hidden="1">
      <c r="IV47792" s="187"/>
    </row>
    <row r="47793" spans="256:256" hidden="1">
      <c r="IV47793" s="187"/>
    </row>
    <row r="47794" spans="256:256" hidden="1">
      <c r="IV47794" s="187"/>
    </row>
    <row r="47795" spans="256:256" hidden="1">
      <c r="IV47795" s="187"/>
    </row>
    <row r="47796" spans="256:256" hidden="1">
      <c r="IV47796" s="187"/>
    </row>
    <row r="47797" spans="256:256" hidden="1">
      <c r="IV47797" s="187"/>
    </row>
    <row r="47798" spans="256:256" hidden="1">
      <c r="IV47798" s="187"/>
    </row>
    <row r="47799" spans="256:256" hidden="1">
      <c r="IV47799" s="187"/>
    </row>
    <row r="47800" spans="256:256" hidden="1">
      <c r="IV47800" s="187"/>
    </row>
    <row r="47801" spans="256:256" hidden="1">
      <c r="IV47801" s="187"/>
    </row>
    <row r="47802" spans="256:256" hidden="1">
      <c r="IV47802" s="187"/>
    </row>
    <row r="47803" spans="256:256" hidden="1">
      <c r="IV47803" s="187"/>
    </row>
    <row r="47804" spans="256:256" hidden="1">
      <c r="IV47804" s="187"/>
    </row>
    <row r="47805" spans="256:256" hidden="1">
      <c r="IV47805" s="187"/>
    </row>
    <row r="47806" spans="256:256" hidden="1">
      <c r="IV47806" s="187"/>
    </row>
    <row r="47807" spans="256:256" hidden="1">
      <c r="IV47807" s="187"/>
    </row>
    <row r="47808" spans="256:256" hidden="1">
      <c r="IV47808" s="187"/>
    </row>
    <row r="47809" spans="256:256" hidden="1">
      <c r="IV47809" s="187"/>
    </row>
    <row r="47810" spans="256:256" hidden="1">
      <c r="IV47810" s="187"/>
    </row>
    <row r="47811" spans="256:256" hidden="1">
      <c r="IV47811" s="187"/>
    </row>
    <row r="47812" spans="256:256" hidden="1">
      <c r="IV47812" s="187"/>
    </row>
    <row r="47813" spans="256:256" hidden="1">
      <c r="IV47813" s="187"/>
    </row>
    <row r="47814" spans="256:256" hidden="1">
      <c r="IV47814" s="187"/>
    </row>
    <row r="47815" spans="256:256" hidden="1">
      <c r="IV47815" s="187"/>
    </row>
    <row r="47816" spans="256:256" hidden="1">
      <c r="IV47816" s="187"/>
    </row>
    <row r="47817" spans="256:256" hidden="1">
      <c r="IV47817" s="187"/>
    </row>
    <row r="47818" spans="256:256" hidden="1">
      <c r="IV47818" s="187"/>
    </row>
    <row r="47819" spans="256:256" hidden="1">
      <c r="IV47819" s="187"/>
    </row>
    <row r="47820" spans="256:256" hidden="1">
      <c r="IV47820" s="187"/>
    </row>
    <row r="47821" spans="256:256" hidden="1">
      <c r="IV47821" s="187"/>
    </row>
    <row r="47822" spans="256:256" hidden="1">
      <c r="IV47822" s="187"/>
    </row>
    <row r="47823" spans="256:256" hidden="1">
      <c r="IV47823" s="187"/>
    </row>
    <row r="47824" spans="256:256" hidden="1">
      <c r="IV47824" s="187"/>
    </row>
    <row r="47825" spans="256:256" hidden="1">
      <c r="IV47825" s="187"/>
    </row>
    <row r="47826" spans="256:256" hidden="1">
      <c r="IV47826" s="187"/>
    </row>
    <row r="47827" spans="256:256" hidden="1">
      <c r="IV47827" s="187"/>
    </row>
    <row r="47828" spans="256:256" hidden="1">
      <c r="IV47828" s="187"/>
    </row>
    <row r="47829" spans="256:256" hidden="1">
      <c r="IV47829" s="187"/>
    </row>
    <row r="47830" spans="256:256" hidden="1">
      <c r="IV47830" s="187"/>
    </row>
    <row r="47831" spans="256:256" hidden="1">
      <c r="IV47831" s="187"/>
    </row>
    <row r="47832" spans="256:256" hidden="1">
      <c r="IV47832" s="187"/>
    </row>
    <row r="47833" spans="256:256" hidden="1">
      <c r="IV47833" s="187"/>
    </row>
    <row r="47834" spans="256:256" hidden="1">
      <c r="IV47834" s="187"/>
    </row>
    <row r="47835" spans="256:256" hidden="1">
      <c r="IV47835" s="187"/>
    </row>
    <row r="47836" spans="256:256" hidden="1">
      <c r="IV47836" s="187"/>
    </row>
    <row r="47837" spans="256:256" hidden="1">
      <c r="IV47837" s="187"/>
    </row>
    <row r="47838" spans="256:256" hidden="1">
      <c r="IV47838" s="187"/>
    </row>
    <row r="47839" spans="256:256" hidden="1">
      <c r="IV47839" s="187"/>
    </row>
    <row r="47840" spans="256:256" hidden="1">
      <c r="IV47840" s="187"/>
    </row>
    <row r="47841" spans="256:256" hidden="1">
      <c r="IV47841" s="187"/>
    </row>
    <row r="47842" spans="256:256" hidden="1">
      <c r="IV47842" s="187"/>
    </row>
    <row r="47843" spans="256:256" hidden="1">
      <c r="IV47843" s="187"/>
    </row>
    <row r="47844" spans="256:256" hidden="1">
      <c r="IV47844" s="187"/>
    </row>
    <row r="47845" spans="256:256" hidden="1">
      <c r="IV47845" s="187"/>
    </row>
    <row r="47846" spans="256:256" hidden="1">
      <c r="IV47846" s="187"/>
    </row>
    <row r="47847" spans="256:256" hidden="1">
      <c r="IV47847" s="187"/>
    </row>
    <row r="47848" spans="256:256" hidden="1">
      <c r="IV47848" s="187"/>
    </row>
    <row r="47849" spans="256:256" hidden="1">
      <c r="IV47849" s="187"/>
    </row>
    <row r="47850" spans="256:256" hidden="1">
      <c r="IV47850" s="187"/>
    </row>
    <row r="47851" spans="256:256" hidden="1">
      <c r="IV47851" s="187"/>
    </row>
    <row r="47852" spans="256:256" hidden="1">
      <c r="IV47852" s="187"/>
    </row>
    <row r="47853" spans="256:256" hidden="1">
      <c r="IV47853" s="187"/>
    </row>
    <row r="47854" spans="256:256" hidden="1">
      <c r="IV47854" s="187"/>
    </row>
    <row r="47855" spans="256:256" hidden="1">
      <c r="IV47855" s="187"/>
    </row>
    <row r="47856" spans="256:256" hidden="1">
      <c r="IV47856" s="187"/>
    </row>
    <row r="47857" spans="256:256" hidden="1">
      <c r="IV47857" s="187"/>
    </row>
    <row r="47858" spans="256:256" hidden="1">
      <c r="IV47858" s="187"/>
    </row>
    <row r="47859" spans="256:256" hidden="1">
      <c r="IV47859" s="187"/>
    </row>
    <row r="47860" spans="256:256" hidden="1">
      <c r="IV47860" s="187"/>
    </row>
    <row r="47861" spans="256:256" hidden="1">
      <c r="IV47861" s="187"/>
    </row>
    <row r="47862" spans="256:256" hidden="1">
      <c r="IV47862" s="187"/>
    </row>
    <row r="47863" spans="256:256" hidden="1">
      <c r="IV47863" s="187"/>
    </row>
    <row r="47864" spans="256:256" hidden="1">
      <c r="IV47864" s="187"/>
    </row>
    <row r="47865" spans="256:256" hidden="1">
      <c r="IV47865" s="187"/>
    </row>
    <row r="47866" spans="256:256" hidden="1">
      <c r="IV47866" s="187"/>
    </row>
    <row r="47867" spans="256:256" hidden="1">
      <c r="IV47867" s="187"/>
    </row>
    <row r="47868" spans="256:256" hidden="1">
      <c r="IV47868" s="187"/>
    </row>
    <row r="47869" spans="256:256" hidden="1">
      <c r="IV47869" s="187"/>
    </row>
    <row r="47870" spans="256:256" hidden="1">
      <c r="IV47870" s="187"/>
    </row>
    <row r="47871" spans="256:256" hidden="1">
      <c r="IV47871" s="187"/>
    </row>
    <row r="47872" spans="256:256" hidden="1">
      <c r="IV47872" s="187"/>
    </row>
    <row r="47873" spans="256:256" hidden="1">
      <c r="IV47873" s="187"/>
    </row>
    <row r="47874" spans="256:256" hidden="1">
      <c r="IV47874" s="187"/>
    </row>
    <row r="47875" spans="256:256" hidden="1">
      <c r="IV47875" s="187"/>
    </row>
    <row r="47876" spans="256:256" hidden="1">
      <c r="IV47876" s="187"/>
    </row>
    <row r="47877" spans="256:256" hidden="1">
      <c r="IV47877" s="187"/>
    </row>
    <row r="47878" spans="256:256" hidden="1">
      <c r="IV47878" s="187"/>
    </row>
    <row r="47879" spans="256:256" hidden="1">
      <c r="IV47879" s="187"/>
    </row>
    <row r="47880" spans="256:256" hidden="1">
      <c r="IV47880" s="187"/>
    </row>
    <row r="47881" spans="256:256" hidden="1">
      <c r="IV47881" s="187"/>
    </row>
    <row r="47882" spans="256:256" hidden="1">
      <c r="IV47882" s="187"/>
    </row>
    <row r="47883" spans="256:256" hidden="1">
      <c r="IV47883" s="187"/>
    </row>
    <row r="47884" spans="256:256" hidden="1">
      <c r="IV47884" s="187"/>
    </row>
    <row r="47885" spans="256:256" hidden="1">
      <c r="IV47885" s="187"/>
    </row>
    <row r="47886" spans="256:256" hidden="1">
      <c r="IV47886" s="187"/>
    </row>
    <row r="47887" spans="256:256" hidden="1">
      <c r="IV47887" s="187"/>
    </row>
    <row r="47888" spans="256:256" hidden="1">
      <c r="IV47888" s="187"/>
    </row>
    <row r="47889" spans="256:256" hidden="1">
      <c r="IV47889" s="187"/>
    </row>
    <row r="47890" spans="256:256" hidden="1">
      <c r="IV47890" s="187"/>
    </row>
    <row r="47891" spans="256:256" hidden="1">
      <c r="IV47891" s="187"/>
    </row>
    <row r="47892" spans="256:256" hidden="1">
      <c r="IV47892" s="187"/>
    </row>
    <row r="47893" spans="256:256" hidden="1">
      <c r="IV47893" s="187"/>
    </row>
    <row r="47894" spans="256:256" hidden="1">
      <c r="IV47894" s="187"/>
    </row>
    <row r="47895" spans="256:256" hidden="1">
      <c r="IV47895" s="187"/>
    </row>
    <row r="47896" spans="256:256" hidden="1">
      <c r="IV47896" s="187"/>
    </row>
    <row r="47897" spans="256:256" hidden="1">
      <c r="IV47897" s="187"/>
    </row>
    <row r="47898" spans="256:256" hidden="1">
      <c r="IV47898" s="187"/>
    </row>
    <row r="47899" spans="256:256" hidden="1">
      <c r="IV47899" s="187"/>
    </row>
    <row r="47900" spans="256:256" hidden="1">
      <c r="IV47900" s="187"/>
    </row>
    <row r="47901" spans="256:256" hidden="1">
      <c r="IV47901" s="187"/>
    </row>
    <row r="47902" spans="256:256" hidden="1">
      <c r="IV47902" s="187"/>
    </row>
    <row r="47903" spans="256:256" hidden="1">
      <c r="IV47903" s="187"/>
    </row>
    <row r="47904" spans="256:256" hidden="1">
      <c r="IV47904" s="187"/>
    </row>
    <row r="47905" spans="256:256" hidden="1">
      <c r="IV47905" s="187"/>
    </row>
    <row r="47906" spans="256:256" hidden="1">
      <c r="IV47906" s="187"/>
    </row>
    <row r="47907" spans="256:256" hidden="1">
      <c r="IV47907" s="187"/>
    </row>
    <row r="47908" spans="256:256" hidden="1">
      <c r="IV47908" s="187"/>
    </row>
    <row r="47909" spans="256:256" hidden="1">
      <c r="IV47909" s="187"/>
    </row>
    <row r="47910" spans="256:256" hidden="1">
      <c r="IV47910" s="187"/>
    </row>
    <row r="47911" spans="256:256" hidden="1">
      <c r="IV47911" s="187"/>
    </row>
    <row r="47912" spans="256:256" hidden="1">
      <c r="IV47912" s="187"/>
    </row>
    <row r="47913" spans="256:256" hidden="1">
      <c r="IV47913" s="187"/>
    </row>
    <row r="47914" spans="256:256" hidden="1">
      <c r="IV47914" s="187"/>
    </row>
    <row r="47915" spans="256:256" hidden="1">
      <c r="IV47915" s="187"/>
    </row>
    <row r="47916" spans="256:256" hidden="1">
      <c r="IV47916" s="187"/>
    </row>
    <row r="47917" spans="256:256" hidden="1">
      <c r="IV47917" s="187"/>
    </row>
    <row r="47918" spans="256:256" hidden="1">
      <c r="IV47918" s="187"/>
    </row>
    <row r="47919" spans="256:256" hidden="1">
      <c r="IV47919" s="187"/>
    </row>
    <row r="47920" spans="256:256" hidden="1">
      <c r="IV47920" s="187"/>
    </row>
    <row r="47921" spans="256:256" hidden="1">
      <c r="IV47921" s="187"/>
    </row>
    <row r="47922" spans="256:256" hidden="1">
      <c r="IV47922" s="187"/>
    </row>
    <row r="47923" spans="256:256" hidden="1">
      <c r="IV47923" s="187"/>
    </row>
    <row r="47924" spans="256:256" hidden="1">
      <c r="IV47924" s="187"/>
    </row>
    <row r="47925" spans="256:256" hidden="1">
      <c r="IV47925" s="187"/>
    </row>
    <row r="47926" spans="256:256" hidden="1">
      <c r="IV47926" s="187"/>
    </row>
    <row r="47927" spans="256:256" hidden="1">
      <c r="IV47927" s="187"/>
    </row>
    <row r="47928" spans="256:256" hidden="1">
      <c r="IV47928" s="187"/>
    </row>
    <row r="47929" spans="256:256" hidden="1">
      <c r="IV47929" s="187"/>
    </row>
    <row r="47930" spans="256:256" hidden="1">
      <c r="IV47930" s="187"/>
    </row>
    <row r="47931" spans="256:256" hidden="1">
      <c r="IV47931" s="187"/>
    </row>
    <row r="47932" spans="256:256" hidden="1">
      <c r="IV47932" s="187"/>
    </row>
    <row r="47933" spans="256:256" hidden="1">
      <c r="IV47933" s="187"/>
    </row>
    <row r="47934" spans="256:256" hidden="1">
      <c r="IV47934" s="187"/>
    </row>
    <row r="47935" spans="256:256" hidden="1">
      <c r="IV47935" s="187"/>
    </row>
    <row r="47936" spans="256:256" hidden="1">
      <c r="IV47936" s="187"/>
    </row>
    <row r="47937" spans="256:256" hidden="1">
      <c r="IV47937" s="187"/>
    </row>
    <row r="47938" spans="256:256" hidden="1">
      <c r="IV47938" s="187"/>
    </row>
    <row r="47939" spans="256:256" hidden="1">
      <c r="IV47939" s="187"/>
    </row>
    <row r="47940" spans="256:256" hidden="1">
      <c r="IV47940" s="187"/>
    </row>
    <row r="47941" spans="256:256" hidden="1">
      <c r="IV47941" s="187"/>
    </row>
    <row r="47942" spans="256:256" hidden="1">
      <c r="IV47942" s="187"/>
    </row>
    <row r="47943" spans="256:256" hidden="1">
      <c r="IV47943" s="187"/>
    </row>
    <row r="47944" spans="256:256" hidden="1">
      <c r="IV47944" s="187"/>
    </row>
    <row r="47945" spans="256:256" hidden="1">
      <c r="IV47945" s="187"/>
    </row>
    <row r="47946" spans="256:256" hidden="1">
      <c r="IV47946" s="187"/>
    </row>
    <row r="47947" spans="256:256" hidden="1">
      <c r="IV47947" s="187"/>
    </row>
    <row r="47948" spans="256:256" hidden="1">
      <c r="IV47948" s="187"/>
    </row>
    <row r="47949" spans="256:256" hidden="1">
      <c r="IV47949" s="187"/>
    </row>
    <row r="47950" spans="256:256" hidden="1">
      <c r="IV47950" s="187"/>
    </row>
    <row r="47951" spans="256:256" hidden="1">
      <c r="IV47951" s="187"/>
    </row>
    <row r="47952" spans="256:256" hidden="1">
      <c r="IV47952" s="187"/>
    </row>
    <row r="47953" spans="256:256" hidden="1">
      <c r="IV47953" s="187"/>
    </row>
    <row r="47954" spans="256:256" hidden="1">
      <c r="IV47954" s="187"/>
    </row>
    <row r="47955" spans="256:256" hidden="1">
      <c r="IV47955" s="187"/>
    </row>
    <row r="47956" spans="256:256" hidden="1">
      <c r="IV47956" s="187"/>
    </row>
    <row r="47957" spans="256:256" hidden="1">
      <c r="IV47957" s="187"/>
    </row>
    <row r="47958" spans="256:256" hidden="1">
      <c r="IV47958" s="187"/>
    </row>
    <row r="47959" spans="256:256" hidden="1">
      <c r="IV47959" s="187"/>
    </row>
    <row r="47960" spans="256:256" hidden="1">
      <c r="IV47960" s="187"/>
    </row>
    <row r="47961" spans="256:256" hidden="1">
      <c r="IV47961" s="187"/>
    </row>
    <row r="47962" spans="256:256" hidden="1">
      <c r="IV47962" s="187"/>
    </row>
    <row r="47963" spans="256:256" hidden="1">
      <c r="IV47963" s="187"/>
    </row>
    <row r="47964" spans="256:256" hidden="1">
      <c r="IV47964" s="187"/>
    </row>
    <row r="47965" spans="256:256" hidden="1">
      <c r="IV47965" s="187"/>
    </row>
    <row r="47966" spans="256:256" hidden="1">
      <c r="IV47966" s="187"/>
    </row>
    <row r="47967" spans="256:256" hidden="1">
      <c r="IV47967" s="187"/>
    </row>
    <row r="47968" spans="256:256" hidden="1">
      <c r="IV47968" s="187"/>
    </row>
    <row r="47969" spans="256:256" hidden="1">
      <c r="IV47969" s="187"/>
    </row>
    <row r="47970" spans="256:256" hidden="1">
      <c r="IV47970" s="187"/>
    </row>
    <row r="47971" spans="256:256" hidden="1">
      <c r="IV47971" s="187"/>
    </row>
    <row r="47972" spans="256:256" hidden="1">
      <c r="IV47972" s="187"/>
    </row>
    <row r="47973" spans="256:256" hidden="1">
      <c r="IV47973" s="187"/>
    </row>
    <row r="47974" spans="256:256" hidden="1">
      <c r="IV47974" s="187"/>
    </row>
    <row r="47975" spans="256:256" hidden="1">
      <c r="IV47975" s="187"/>
    </row>
    <row r="47976" spans="256:256" hidden="1">
      <c r="IV47976" s="187"/>
    </row>
    <row r="47977" spans="256:256" hidden="1">
      <c r="IV47977" s="187"/>
    </row>
    <row r="47978" spans="256:256" hidden="1">
      <c r="IV47978" s="187"/>
    </row>
    <row r="47979" spans="256:256" hidden="1">
      <c r="IV47979" s="187"/>
    </row>
    <row r="47980" spans="256:256" hidden="1">
      <c r="IV47980" s="187"/>
    </row>
    <row r="47981" spans="256:256" hidden="1">
      <c r="IV47981" s="187"/>
    </row>
    <row r="47982" spans="256:256" hidden="1">
      <c r="IV47982" s="187"/>
    </row>
    <row r="47983" spans="256:256" hidden="1">
      <c r="IV47983" s="187"/>
    </row>
    <row r="47984" spans="256:256" hidden="1">
      <c r="IV47984" s="187"/>
    </row>
    <row r="47985" spans="256:256" hidden="1">
      <c r="IV47985" s="187"/>
    </row>
    <row r="47986" spans="256:256" hidden="1">
      <c r="IV47986" s="187"/>
    </row>
    <row r="47987" spans="256:256" hidden="1">
      <c r="IV47987" s="187"/>
    </row>
    <row r="47988" spans="256:256" hidden="1">
      <c r="IV47988" s="187"/>
    </row>
    <row r="47989" spans="256:256" hidden="1">
      <c r="IV47989" s="187"/>
    </row>
    <row r="47990" spans="256:256" hidden="1">
      <c r="IV47990" s="187"/>
    </row>
    <row r="47991" spans="256:256" hidden="1">
      <c r="IV47991" s="187"/>
    </row>
    <row r="47992" spans="256:256" hidden="1">
      <c r="IV47992" s="187"/>
    </row>
    <row r="47993" spans="256:256" hidden="1">
      <c r="IV47993" s="187"/>
    </row>
    <row r="47994" spans="256:256" hidden="1">
      <c r="IV47994" s="187"/>
    </row>
    <row r="47995" spans="256:256" hidden="1">
      <c r="IV47995" s="187"/>
    </row>
    <row r="47996" spans="256:256" hidden="1">
      <c r="IV47996" s="187"/>
    </row>
    <row r="47997" spans="256:256" hidden="1">
      <c r="IV47997" s="187"/>
    </row>
    <row r="47998" spans="256:256" hidden="1">
      <c r="IV47998" s="187"/>
    </row>
    <row r="47999" spans="256:256" hidden="1">
      <c r="IV47999" s="187"/>
    </row>
    <row r="48000" spans="256:256" hidden="1">
      <c r="IV48000" s="187"/>
    </row>
    <row r="48001" spans="256:256" hidden="1">
      <c r="IV48001" s="187"/>
    </row>
    <row r="48002" spans="256:256" hidden="1">
      <c r="IV48002" s="187"/>
    </row>
    <row r="48003" spans="256:256" hidden="1">
      <c r="IV48003" s="187"/>
    </row>
    <row r="48004" spans="256:256" hidden="1">
      <c r="IV48004" s="187"/>
    </row>
    <row r="48005" spans="256:256" hidden="1">
      <c r="IV48005" s="187"/>
    </row>
    <row r="48006" spans="256:256" hidden="1">
      <c r="IV48006" s="187"/>
    </row>
    <row r="48007" spans="256:256" hidden="1">
      <c r="IV48007" s="187"/>
    </row>
    <row r="48008" spans="256:256" hidden="1">
      <c r="IV48008" s="187"/>
    </row>
    <row r="48009" spans="256:256" hidden="1">
      <c r="IV48009" s="187"/>
    </row>
    <row r="48010" spans="256:256" hidden="1">
      <c r="IV48010" s="187"/>
    </row>
    <row r="48011" spans="256:256" hidden="1">
      <c r="IV48011" s="187"/>
    </row>
    <row r="48012" spans="256:256" hidden="1">
      <c r="IV48012" s="187"/>
    </row>
    <row r="48013" spans="256:256" hidden="1">
      <c r="IV48013" s="187"/>
    </row>
    <row r="48014" spans="256:256" hidden="1">
      <c r="IV48014" s="187"/>
    </row>
    <row r="48015" spans="256:256" hidden="1">
      <c r="IV48015" s="187"/>
    </row>
    <row r="48016" spans="256:256" hidden="1">
      <c r="IV48016" s="187"/>
    </row>
    <row r="48017" spans="256:256" hidden="1">
      <c r="IV48017" s="187"/>
    </row>
    <row r="48018" spans="256:256" hidden="1">
      <c r="IV48018" s="187"/>
    </row>
    <row r="48019" spans="256:256" hidden="1">
      <c r="IV48019" s="187"/>
    </row>
    <row r="48020" spans="256:256" hidden="1">
      <c r="IV48020" s="187"/>
    </row>
    <row r="48021" spans="256:256" hidden="1">
      <c r="IV48021" s="187"/>
    </row>
    <row r="48022" spans="256:256" hidden="1">
      <c r="IV48022" s="187"/>
    </row>
    <row r="48023" spans="256:256" hidden="1">
      <c r="IV48023" s="187"/>
    </row>
    <row r="48024" spans="256:256" hidden="1">
      <c r="IV48024" s="187"/>
    </row>
    <row r="48025" spans="256:256" hidden="1">
      <c r="IV48025" s="187"/>
    </row>
    <row r="48026" spans="256:256" hidden="1">
      <c r="IV48026" s="187"/>
    </row>
    <row r="48027" spans="256:256" hidden="1">
      <c r="IV48027" s="187"/>
    </row>
    <row r="48028" spans="256:256" hidden="1">
      <c r="IV48028" s="187"/>
    </row>
    <row r="48029" spans="256:256" hidden="1">
      <c r="IV48029" s="187"/>
    </row>
    <row r="48030" spans="256:256" hidden="1">
      <c r="IV48030" s="187"/>
    </row>
    <row r="48031" spans="256:256" hidden="1">
      <c r="IV48031" s="187"/>
    </row>
    <row r="48032" spans="256:256" hidden="1">
      <c r="IV48032" s="187"/>
    </row>
    <row r="48033" spans="256:256" hidden="1">
      <c r="IV48033" s="187"/>
    </row>
    <row r="48034" spans="256:256" hidden="1">
      <c r="IV48034" s="187"/>
    </row>
    <row r="48035" spans="256:256" hidden="1">
      <c r="IV48035" s="187"/>
    </row>
    <row r="48036" spans="256:256" hidden="1">
      <c r="IV48036" s="187"/>
    </row>
    <row r="48037" spans="256:256" hidden="1">
      <c r="IV48037" s="187"/>
    </row>
    <row r="48038" spans="256:256" hidden="1">
      <c r="IV48038" s="187"/>
    </row>
    <row r="48039" spans="256:256" hidden="1">
      <c r="IV48039" s="187"/>
    </row>
    <row r="48040" spans="256:256" hidden="1">
      <c r="IV48040" s="187"/>
    </row>
    <row r="48041" spans="256:256" hidden="1">
      <c r="IV48041" s="187"/>
    </row>
    <row r="48042" spans="256:256" hidden="1">
      <c r="IV48042" s="187"/>
    </row>
    <row r="48043" spans="256:256" hidden="1">
      <c r="IV48043" s="187"/>
    </row>
    <row r="48044" spans="256:256" hidden="1">
      <c r="IV48044" s="187"/>
    </row>
    <row r="48045" spans="256:256" hidden="1">
      <c r="IV48045" s="187"/>
    </row>
    <row r="48046" spans="256:256" hidden="1">
      <c r="IV48046" s="187"/>
    </row>
    <row r="48047" spans="256:256" hidden="1">
      <c r="IV48047" s="187"/>
    </row>
    <row r="48048" spans="256:256" hidden="1">
      <c r="IV48048" s="187"/>
    </row>
    <row r="48049" spans="256:256" hidden="1">
      <c r="IV48049" s="187"/>
    </row>
    <row r="48050" spans="256:256" hidden="1">
      <c r="IV48050" s="187"/>
    </row>
    <row r="48051" spans="256:256" hidden="1">
      <c r="IV48051" s="187"/>
    </row>
    <row r="48052" spans="256:256" hidden="1">
      <c r="IV48052" s="187"/>
    </row>
    <row r="48053" spans="256:256" hidden="1">
      <c r="IV48053" s="187"/>
    </row>
    <row r="48054" spans="256:256" hidden="1">
      <c r="IV48054" s="187"/>
    </row>
    <row r="48055" spans="256:256" hidden="1">
      <c r="IV48055" s="187"/>
    </row>
    <row r="48056" spans="256:256" hidden="1">
      <c r="IV48056" s="187"/>
    </row>
    <row r="48057" spans="256:256" hidden="1">
      <c r="IV48057" s="187"/>
    </row>
    <row r="48058" spans="256:256" hidden="1">
      <c r="IV48058" s="187"/>
    </row>
    <row r="48059" spans="256:256" hidden="1">
      <c r="IV48059" s="187"/>
    </row>
    <row r="48060" spans="256:256" hidden="1">
      <c r="IV48060" s="187"/>
    </row>
    <row r="48061" spans="256:256" hidden="1">
      <c r="IV48061" s="187"/>
    </row>
    <row r="48062" spans="256:256" hidden="1">
      <c r="IV48062" s="187"/>
    </row>
    <row r="48063" spans="256:256" hidden="1">
      <c r="IV48063" s="187"/>
    </row>
    <row r="48064" spans="256:256" hidden="1">
      <c r="IV48064" s="187"/>
    </row>
    <row r="48065" spans="256:256" hidden="1">
      <c r="IV48065" s="187"/>
    </row>
    <row r="48066" spans="256:256" hidden="1">
      <c r="IV48066" s="187"/>
    </row>
    <row r="48067" spans="256:256" hidden="1">
      <c r="IV48067" s="187"/>
    </row>
    <row r="48068" spans="256:256" hidden="1">
      <c r="IV48068" s="187"/>
    </row>
    <row r="48069" spans="256:256" hidden="1">
      <c r="IV48069" s="187"/>
    </row>
    <row r="48070" spans="256:256" hidden="1">
      <c r="IV48070" s="187"/>
    </row>
    <row r="48071" spans="256:256" hidden="1">
      <c r="IV48071" s="187"/>
    </row>
    <row r="48072" spans="256:256" hidden="1">
      <c r="IV48072" s="187"/>
    </row>
    <row r="48073" spans="256:256" hidden="1">
      <c r="IV48073" s="187"/>
    </row>
    <row r="48074" spans="256:256" hidden="1">
      <c r="IV48074" s="187"/>
    </row>
    <row r="48075" spans="256:256" hidden="1">
      <c r="IV48075" s="187"/>
    </row>
    <row r="48076" spans="256:256" hidden="1">
      <c r="IV48076" s="187"/>
    </row>
    <row r="48077" spans="256:256" hidden="1">
      <c r="IV48077" s="187"/>
    </row>
    <row r="48078" spans="256:256" hidden="1">
      <c r="IV48078" s="187"/>
    </row>
    <row r="48079" spans="256:256" hidden="1">
      <c r="IV48079" s="187"/>
    </row>
    <row r="48080" spans="256:256" hidden="1">
      <c r="IV48080" s="187"/>
    </row>
    <row r="48081" spans="256:256" hidden="1">
      <c r="IV48081" s="187"/>
    </row>
    <row r="48082" spans="256:256" hidden="1">
      <c r="IV48082" s="187"/>
    </row>
    <row r="48083" spans="256:256" hidden="1">
      <c r="IV48083" s="187"/>
    </row>
    <row r="48084" spans="256:256" hidden="1">
      <c r="IV48084" s="187"/>
    </row>
    <row r="48085" spans="256:256" hidden="1">
      <c r="IV48085" s="187"/>
    </row>
    <row r="48086" spans="256:256" hidden="1">
      <c r="IV48086" s="187"/>
    </row>
    <row r="48087" spans="256:256" hidden="1">
      <c r="IV48087" s="187"/>
    </row>
    <row r="48088" spans="256:256" hidden="1">
      <c r="IV48088" s="187"/>
    </row>
    <row r="48089" spans="256:256" hidden="1">
      <c r="IV48089" s="187"/>
    </row>
    <row r="48090" spans="256:256" hidden="1">
      <c r="IV48090" s="187"/>
    </row>
    <row r="48091" spans="256:256" hidden="1">
      <c r="IV48091" s="187"/>
    </row>
    <row r="48092" spans="256:256" hidden="1">
      <c r="IV48092" s="187"/>
    </row>
    <row r="48093" spans="256:256" hidden="1">
      <c r="IV48093" s="187"/>
    </row>
    <row r="48094" spans="256:256" hidden="1">
      <c r="IV48094" s="187"/>
    </row>
    <row r="48095" spans="256:256" hidden="1">
      <c r="IV48095" s="187"/>
    </row>
    <row r="48096" spans="256:256" hidden="1">
      <c r="IV48096" s="187"/>
    </row>
    <row r="48097" spans="256:256" hidden="1">
      <c r="IV48097" s="187"/>
    </row>
    <row r="48098" spans="256:256" hidden="1">
      <c r="IV48098" s="187"/>
    </row>
    <row r="48099" spans="256:256" hidden="1">
      <c r="IV48099" s="187"/>
    </row>
    <row r="48100" spans="256:256" hidden="1">
      <c r="IV48100" s="187"/>
    </row>
    <row r="48101" spans="256:256" hidden="1">
      <c r="IV48101" s="187"/>
    </row>
    <row r="48102" spans="256:256" hidden="1">
      <c r="IV48102" s="187"/>
    </row>
    <row r="48103" spans="256:256" hidden="1">
      <c r="IV48103" s="187"/>
    </row>
    <row r="48104" spans="256:256" hidden="1">
      <c r="IV48104" s="187"/>
    </row>
    <row r="48105" spans="256:256" hidden="1">
      <c r="IV48105" s="187"/>
    </row>
    <row r="48106" spans="256:256" hidden="1">
      <c r="IV48106" s="187"/>
    </row>
    <row r="48107" spans="256:256" hidden="1">
      <c r="IV48107" s="187"/>
    </row>
    <row r="48108" spans="256:256" hidden="1">
      <c r="IV48108" s="187"/>
    </row>
    <row r="48109" spans="256:256" hidden="1">
      <c r="IV48109" s="187"/>
    </row>
    <row r="48110" spans="256:256" hidden="1">
      <c r="IV48110" s="187"/>
    </row>
    <row r="48111" spans="256:256" hidden="1">
      <c r="IV48111" s="187"/>
    </row>
    <row r="48112" spans="256:256" hidden="1">
      <c r="IV48112" s="187"/>
    </row>
    <row r="48113" spans="256:256" hidden="1">
      <c r="IV48113" s="187"/>
    </row>
    <row r="48114" spans="256:256" hidden="1">
      <c r="IV48114" s="187"/>
    </row>
    <row r="48115" spans="256:256" hidden="1">
      <c r="IV48115" s="187"/>
    </row>
    <row r="48116" spans="256:256" hidden="1">
      <c r="IV48116" s="187"/>
    </row>
    <row r="48117" spans="256:256" hidden="1">
      <c r="IV48117" s="187"/>
    </row>
    <row r="48118" spans="256:256" hidden="1">
      <c r="IV48118" s="187"/>
    </row>
    <row r="48119" spans="256:256" hidden="1">
      <c r="IV48119" s="187"/>
    </row>
    <row r="48120" spans="256:256" hidden="1">
      <c r="IV48120" s="187"/>
    </row>
    <row r="48121" spans="256:256" hidden="1">
      <c r="IV48121" s="187"/>
    </row>
    <row r="48122" spans="256:256" hidden="1">
      <c r="IV48122" s="187"/>
    </row>
    <row r="48123" spans="256:256" hidden="1">
      <c r="IV48123" s="187"/>
    </row>
    <row r="48124" spans="256:256" hidden="1">
      <c r="IV48124" s="187"/>
    </row>
    <row r="48125" spans="256:256" hidden="1">
      <c r="IV48125" s="187"/>
    </row>
    <row r="48126" spans="256:256" hidden="1">
      <c r="IV48126" s="187"/>
    </row>
    <row r="48127" spans="256:256" hidden="1">
      <c r="IV48127" s="187"/>
    </row>
    <row r="48128" spans="256:256" hidden="1">
      <c r="IV48128" s="187"/>
    </row>
    <row r="48129" spans="256:256" hidden="1">
      <c r="IV48129" s="187"/>
    </row>
    <row r="48130" spans="256:256" hidden="1">
      <c r="IV48130" s="187"/>
    </row>
    <row r="48131" spans="256:256" hidden="1">
      <c r="IV48131" s="187"/>
    </row>
    <row r="48132" spans="256:256" hidden="1">
      <c r="IV48132" s="187"/>
    </row>
    <row r="48133" spans="256:256" hidden="1">
      <c r="IV48133" s="187"/>
    </row>
    <row r="48134" spans="256:256" hidden="1">
      <c r="IV48134" s="187"/>
    </row>
    <row r="48135" spans="256:256" hidden="1">
      <c r="IV48135" s="187"/>
    </row>
    <row r="48136" spans="256:256" hidden="1">
      <c r="IV48136" s="187"/>
    </row>
    <row r="48137" spans="256:256" hidden="1">
      <c r="IV48137" s="187"/>
    </row>
    <row r="48138" spans="256:256" hidden="1">
      <c r="IV48138" s="187"/>
    </row>
    <row r="48139" spans="256:256" hidden="1">
      <c r="IV48139" s="187"/>
    </row>
    <row r="48140" spans="256:256" hidden="1">
      <c r="IV48140" s="187"/>
    </row>
    <row r="48141" spans="256:256" hidden="1">
      <c r="IV48141" s="187"/>
    </row>
    <row r="48142" spans="256:256" hidden="1">
      <c r="IV48142" s="187"/>
    </row>
    <row r="48143" spans="256:256" hidden="1">
      <c r="IV48143" s="187"/>
    </row>
    <row r="48144" spans="256:256" hidden="1">
      <c r="IV48144" s="187"/>
    </row>
    <row r="48145" spans="256:256" hidden="1">
      <c r="IV48145" s="187"/>
    </row>
    <row r="48146" spans="256:256" hidden="1">
      <c r="IV48146" s="187"/>
    </row>
    <row r="48147" spans="256:256" hidden="1">
      <c r="IV48147" s="187"/>
    </row>
    <row r="48148" spans="256:256" hidden="1">
      <c r="IV48148" s="187"/>
    </row>
    <row r="48149" spans="256:256" hidden="1">
      <c r="IV48149" s="187"/>
    </row>
    <row r="48150" spans="256:256" hidden="1">
      <c r="IV48150" s="187"/>
    </row>
    <row r="48151" spans="256:256" hidden="1">
      <c r="IV48151" s="187"/>
    </row>
    <row r="48152" spans="256:256" hidden="1">
      <c r="IV48152" s="187"/>
    </row>
    <row r="48153" spans="256:256" hidden="1">
      <c r="IV48153" s="187"/>
    </row>
    <row r="48154" spans="256:256" hidden="1">
      <c r="IV48154" s="187"/>
    </row>
    <row r="48155" spans="256:256" hidden="1">
      <c r="IV48155" s="187"/>
    </row>
    <row r="48156" spans="256:256" hidden="1">
      <c r="IV48156" s="187"/>
    </row>
    <row r="48157" spans="256:256" hidden="1">
      <c r="IV48157" s="187"/>
    </row>
    <row r="48158" spans="256:256" hidden="1">
      <c r="IV48158" s="187"/>
    </row>
    <row r="48159" spans="256:256" hidden="1">
      <c r="IV48159" s="187"/>
    </row>
    <row r="48160" spans="256:256" hidden="1">
      <c r="IV48160" s="187"/>
    </row>
    <row r="48161" spans="256:256" hidden="1">
      <c r="IV48161" s="187"/>
    </row>
    <row r="48162" spans="256:256" hidden="1">
      <c r="IV48162" s="187"/>
    </row>
    <row r="48163" spans="256:256" hidden="1">
      <c r="IV48163" s="187"/>
    </row>
    <row r="48164" spans="256:256" hidden="1">
      <c r="IV48164" s="187"/>
    </row>
    <row r="48165" spans="256:256" hidden="1">
      <c r="IV48165" s="187"/>
    </row>
    <row r="48166" spans="256:256" hidden="1">
      <c r="IV48166" s="187"/>
    </row>
    <row r="48167" spans="256:256" hidden="1">
      <c r="IV48167" s="187"/>
    </row>
    <row r="48168" spans="256:256" hidden="1">
      <c r="IV48168" s="187"/>
    </row>
    <row r="48169" spans="256:256" hidden="1">
      <c r="IV48169" s="187"/>
    </row>
    <row r="48170" spans="256:256" hidden="1">
      <c r="IV48170" s="187"/>
    </row>
    <row r="48171" spans="256:256" hidden="1">
      <c r="IV48171" s="187"/>
    </row>
    <row r="48172" spans="256:256" hidden="1">
      <c r="IV48172" s="187"/>
    </row>
    <row r="48173" spans="256:256" hidden="1">
      <c r="IV48173" s="187"/>
    </row>
    <row r="48174" spans="256:256" hidden="1">
      <c r="IV48174" s="187"/>
    </row>
    <row r="48175" spans="256:256" hidden="1">
      <c r="IV48175" s="187"/>
    </row>
    <row r="48176" spans="256:256" hidden="1">
      <c r="IV48176" s="187"/>
    </row>
    <row r="48177" spans="256:256" hidden="1">
      <c r="IV48177" s="187"/>
    </row>
    <row r="48178" spans="256:256" hidden="1">
      <c r="IV48178" s="187"/>
    </row>
    <row r="48179" spans="256:256" hidden="1">
      <c r="IV48179" s="187"/>
    </row>
    <row r="48180" spans="256:256" hidden="1">
      <c r="IV48180" s="187"/>
    </row>
    <row r="48181" spans="256:256" hidden="1">
      <c r="IV48181" s="187"/>
    </row>
    <row r="48182" spans="256:256" hidden="1">
      <c r="IV48182" s="187"/>
    </row>
    <row r="48183" spans="256:256" hidden="1">
      <c r="IV48183" s="187"/>
    </row>
    <row r="48184" spans="256:256" hidden="1">
      <c r="IV48184" s="187"/>
    </row>
    <row r="48185" spans="256:256" hidden="1">
      <c r="IV48185" s="187"/>
    </row>
    <row r="48186" spans="256:256" hidden="1">
      <c r="IV48186" s="187"/>
    </row>
    <row r="48187" spans="256:256" hidden="1">
      <c r="IV48187" s="187"/>
    </row>
    <row r="48188" spans="256:256" hidden="1">
      <c r="IV48188" s="187"/>
    </row>
    <row r="48189" spans="256:256" hidden="1">
      <c r="IV48189" s="187"/>
    </row>
    <row r="48190" spans="256:256" hidden="1">
      <c r="IV48190" s="187"/>
    </row>
    <row r="48191" spans="256:256" hidden="1">
      <c r="IV48191" s="187"/>
    </row>
    <row r="48192" spans="256:256" hidden="1">
      <c r="IV48192" s="187"/>
    </row>
    <row r="48193" spans="256:256" hidden="1">
      <c r="IV48193" s="187"/>
    </row>
    <row r="48194" spans="256:256" hidden="1">
      <c r="IV48194" s="187"/>
    </row>
    <row r="48195" spans="256:256" hidden="1">
      <c r="IV48195" s="187"/>
    </row>
    <row r="48196" spans="256:256" hidden="1">
      <c r="IV48196" s="187"/>
    </row>
    <row r="48197" spans="256:256" hidden="1">
      <c r="IV48197" s="187"/>
    </row>
    <row r="48198" spans="256:256" hidden="1">
      <c r="IV48198" s="187"/>
    </row>
    <row r="48199" spans="256:256" hidden="1">
      <c r="IV48199" s="187"/>
    </row>
    <row r="48200" spans="256:256" hidden="1">
      <c r="IV48200" s="187"/>
    </row>
    <row r="48201" spans="256:256" hidden="1">
      <c r="IV48201" s="187"/>
    </row>
    <row r="48202" spans="256:256" hidden="1">
      <c r="IV48202" s="187"/>
    </row>
    <row r="48203" spans="256:256" hidden="1">
      <c r="IV48203" s="187"/>
    </row>
    <row r="48204" spans="256:256" hidden="1">
      <c r="IV48204" s="187"/>
    </row>
    <row r="48205" spans="256:256" hidden="1">
      <c r="IV48205" s="187"/>
    </row>
    <row r="48206" spans="256:256" hidden="1">
      <c r="IV48206" s="187"/>
    </row>
    <row r="48207" spans="256:256" hidden="1">
      <c r="IV48207" s="187"/>
    </row>
    <row r="48208" spans="256:256" hidden="1">
      <c r="IV48208" s="187"/>
    </row>
    <row r="48209" spans="256:256" hidden="1">
      <c r="IV48209" s="187"/>
    </row>
    <row r="48210" spans="256:256" hidden="1">
      <c r="IV48210" s="187"/>
    </row>
    <row r="48211" spans="256:256" hidden="1">
      <c r="IV48211" s="187"/>
    </row>
    <row r="48212" spans="256:256" hidden="1">
      <c r="IV48212" s="187"/>
    </row>
    <row r="48213" spans="256:256" hidden="1">
      <c r="IV48213" s="187"/>
    </row>
    <row r="48214" spans="256:256" hidden="1">
      <c r="IV48214" s="187"/>
    </row>
    <row r="48215" spans="256:256" hidden="1">
      <c r="IV48215" s="187"/>
    </row>
    <row r="48216" spans="256:256" hidden="1">
      <c r="IV48216" s="187"/>
    </row>
    <row r="48217" spans="256:256" hidden="1">
      <c r="IV48217" s="187"/>
    </row>
    <row r="48218" spans="256:256" hidden="1">
      <c r="IV48218" s="187"/>
    </row>
    <row r="48219" spans="256:256" hidden="1">
      <c r="IV48219" s="187"/>
    </row>
    <row r="48220" spans="256:256" hidden="1">
      <c r="IV48220" s="187"/>
    </row>
    <row r="48221" spans="256:256" hidden="1">
      <c r="IV48221" s="187"/>
    </row>
    <row r="48222" spans="256:256" hidden="1">
      <c r="IV48222" s="187"/>
    </row>
    <row r="48223" spans="256:256" hidden="1">
      <c r="IV48223" s="187"/>
    </row>
    <row r="48224" spans="256:256" hidden="1">
      <c r="IV48224" s="187"/>
    </row>
    <row r="48225" spans="256:256" hidden="1">
      <c r="IV48225" s="187"/>
    </row>
    <row r="48226" spans="256:256" hidden="1">
      <c r="IV48226" s="187"/>
    </row>
    <row r="48227" spans="256:256" hidden="1">
      <c r="IV48227" s="187"/>
    </row>
    <row r="48228" spans="256:256" hidden="1">
      <c r="IV48228" s="187"/>
    </row>
    <row r="48229" spans="256:256" hidden="1">
      <c r="IV48229" s="187"/>
    </row>
    <row r="48230" spans="256:256" hidden="1">
      <c r="IV48230" s="187"/>
    </row>
    <row r="48231" spans="256:256" hidden="1">
      <c r="IV48231" s="187"/>
    </row>
    <row r="48232" spans="256:256" hidden="1">
      <c r="IV48232" s="187"/>
    </row>
    <row r="48233" spans="256:256" hidden="1">
      <c r="IV48233" s="187"/>
    </row>
    <row r="48234" spans="256:256" hidden="1">
      <c r="IV48234" s="187"/>
    </row>
    <row r="48235" spans="256:256" hidden="1">
      <c r="IV48235" s="187"/>
    </row>
    <row r="48236" spans="256:256" hidden="1">
      <c r="IV48236" s="187"/>
    </row>
    <row r="48237" spans="256:256" hidden="1">
      <c r="IV48237" s="187"/>
    </row>
    <row r="48238" spans="256:256" hidden="1">
      <c r="IV48238" s="187"/>
    </row>
    <row r="48239" spans="256:256" hidden="1">
      <c r="IV48239" s="187"/>
    </row>
    <row r="48240" spans="256:256" hidden="1">
      <c r="IV48240" s="187"/>
    </row>
    <row r="48241" spans="256:256" hidden="1">
      <c r="IV48241" s="187"/>
    </row>
    <row r="48242" spans="256:256" hidden="1">
      <c r="IV48242" s="187"/>
    </row>
    <row r="48243" spans="256:256" hidden="1">
      <c r="IV48243" s="187"/>
    </row>
    <row r="48244" spans="256:256" hidden="1">
      <c r="IV48244" s="187"/>
    </row>
    <row r="48245" spans="256:256" hidden="1">
      <c r="IV48245" s="187"/>
    </row>
    <row r="48246" spans="256:256" hidden="1">
      <c r="IV48246" s="187"/>
    </row>
    <row r="48247" spans="256:256" hidden="1">
      <c r="IV48247" s="187"/>
    </row>
    <row r="48248" spans="256:256" hidden="1">
      <c r="IV48248" s="187"/>
    </row>
    <row r="48249" spans="256:256" hidden="1">
      <c r="IV48249" s="187"/>
    </row>
    <row r="48250" spans="256:256" hidden="1">
      <c r="IV48250" s="187"/>
    </row>
    <row r="48251" spans="256:256" hidden="1">
      <c r="IV48251" s="187"/>
    </row>
    <row r="48252" spans="256:256" hidden="1">
      <c r="IV48252" s="187"/>
    </row>
    <row r="48253" spans="256:256" hidden="1">
      <c r="IV48253" s="187"/>
    </row>
    <row r="48254" spans="256:256" hidden="1">
      <c r="IV48254" s="187"/>
    </row>
    <row r="48255" spans="256:256" hidden="1">
      <c r="IV48255" s="187"/>
    </row>
    <row r="48256" spans="256:256" hidden="1">
      <c r="IV48256" s="187"/>
    </row>
    <row r="48257" spans="256:256" hidden="1">
      <c r="IV48257" s="187"/>
    </row>
    <row r="48258" spans="256:256" hidden="1">
      <c r="IV48258" s="187"/>
    </row>
    <row r="48259" spans="256:256" hidden="1">
      <c r="IV48259" s="187"/>
    </row>
    <row r="48260" spans="256:256" hidden="1">
      <c r="IV48260" s="187"/>
    </row>
    <row r="48261" spans="256:256" hidden="1">
      <c r="IV48261" s="187"/>
    </row>
    <row r="48262" spans="256:256" hidden="1">
      <c r="IV48262" s="187"/>
    </row>
    <row r="48263" spans="256:256" hidden="1">
      <c r="IV48263" s="187"/>
    </row>
    <row r="48264" spans="256:256" hidden="1">
      <c r="IV48264" s="187"/>
    </row>
    <row r="48265" spans="256:256" hidden="1">
      <c r="IV48265" s="187"/>
    </row>
    <row r="48266" spans="256:256" hidden="1">
      <c r="IV48266" s="187"/>
    </row>
    <row r="48267" spans="256:256" hidden="1">
      <c r="IV48267" s="187"/>
    </row>
    <row r="48268" spans="256:256" hidden="1">
      <c r="IV48268" s="187"/>
    </row>
    <row r="48269" spans="256:256" hidden="1">
      <c r="IV48269" s="187"/>
    </row>
    <row r="48270" spans="256:256" hidden="1">
      <c r="IV48270" s="187"/>
    </row>
    <row r="48271" spans="256:256" hidden="1">
      <c r="IV48271" s="187"/>
    </row>
    <row r="48272" spans="256:256" hidden="1">
      <c r="IV48272" s="187"/>
    </row>
    <row r="48273" spans="256:256" hidden="1">
      <c r="IV48273" s="187"/>
    </row>
    <row r="48274" spans="256:256" hidden="1">
      <c r="IV48274" s="187"/>
    </row>
    <row r="48275" spans="256:256" hidden="1">
      <c r="IV48275" s="187"/>
    </row>
    <row r="48276" spans="256:256" hidden="1">
      <c r="IV48276" s="187"/>
    </row>
    <row r="48277" spans="256:256" hidden="1">
      <c r="IV48277" s="187"/>
    </row>
    <row r="48278" spans="256:256" hidden="1">
      <c r="IV48278" s="187"/>
    </row>
    <row r="48279" spans="256:256" hidden="1">
      <c r="IV48279" s="187"/>
    </row>
    <row r="48280" spans="256:256" hidden="1">
      <c r="IV48280" s="187"/>
    </row>
    <row r="48281" spans="256:256" hidden="1">
      <c r="IV48281" s="187"/>
    </row>
    <row r="48282" spans="256:256" hidden="1">
      <c r="IV48282" s="187"/>
    </row>
    <row r="48283" spans="256:256" hidden="1">
      <c r="IV48283" s="187"/>
    </row>
    <row r="48284" spans="256:256" hidden="1">
      <c r="IV48284" s="187"/>
    </row>
    <row r="48285" spans="256:256" hidden="1">
      <c r="IV48285" s="187"/>
    </row>
    <row r="48286" spans="256:256" hidden="1">
      <c r="IV48286" s="187"/>
    </row>
    <row r="48287" spans="256:256" hidden="1">
      <c r="IV48287" s="187"/>
    </row>
    <row r="48288" spans="256:256" hidden="1">
      <c r="IV48288" s="187"/>
    </row>
    <row r="48289" spans="256:256" hidden="1">
      <c r="IV48289" s="187"/>
    </row>
    <row r="48290" spans="256:256" hidden="1">
      <c r="IV48290" s="187"/>
    </row>
    <row r="48291" spans="256:256" hidden="1">
      <c r="IV48291" s="187"/>
    </row>
    <row r="48292" spans="256:256" hidden="1">
      <c r="IV48292" s="187"/>
    </row>
    <row r="48293" spans="256:256" hidden="1">
      <c r="IV48293" s="187"/>
    </row>
    <row r="48294" spans="256:256" hidden="1">
      <c r="IV48294" s="187"/>
    </row>
    <row r="48295" spans="256:256" hidden="1">
      <c r="IV48295" s="187"/>
    </row>
    <row r="48296" spans="256:256" hidden="1">
      <c r="IV48296" s="187"/>
    </row>
    <row r="48297" spans="256:256" hidden="1">
      <c r="IV48297" s="187"/>
    </row>
    <row r="48298" spans="256:256" hidden="1">
      <c r="IV48298" s="187"/>
    </row>
    <row r="48299" spans="256:256" hidden="1">
      <c r="IV48299" s="187"/>
    </row>
    <row r="48300" spans="256:256" hidden="1">
      <c r="IV48300" s="187"/>
    </row>
    <row r="48301" spans="256:256" hidden="1">
      <c r="IV48301" s="187"/>
    </row>
    <row r="48302" spans="256:256" hidden="1">
      <c r="IV48302" s="187"/>
    </row>
    <row r="48303" spans="256:256" hidden="1">
      <c r="IV48303" s="187"/>
    </row>
    <row r="48304" spans="256:256" hidden="1">
      <c r="IV48304" s="187"/>
    </row>
    <row r="48305" spans="256:256" hidden="1">
      <c r="IV48305" s="187"/>
    </row>
    <row r="48306" spans="256:256" hidden="1">
      <c r="IV48306" s="187"/>
    </row>
    <row r="48307" spans="256:256" hidden="1">
      <c r="IV48307" s="187"/>
    </row>
    <row r="48308" spans="256:256" hidden="1">
      <c r="IV48308" s="187"/>
    </row>
    <row r="48309" spans="256:256" hidden="1">
      <c r="IV48309" s="187"/>
    </row>
    <row r="48310" spans="256:256" hidden="1">
      <c r="IV48310" s="187"/>
    </row>
    <row r="48311" spans="256:256" hidden="1">
      <c r="IV48311" s="187"/>
    </row>
    <row r="48312" spans="256:256" hidden="1">
      <c r="IV48312" s="187"/>
    </row>
    <row r="48313" spans="256:256" hidden="1">
      <c r="IV48313" s="187"/>
    </row>
    <row r="48314" spans="256:256" hidden="1">
      <c r="IV48314" s="187"/>
    </row>
    <row r="48315" spans="256:256" hidden="1">
      <c r="IV48315" s="187"/>
    </row>
    <row r="48316" spans="256:256" hidden="1">
      <c r="IV48316" s="187"/>
    </row>
    <row r="48317" spans="256:256" hidden="1">
      <c r="IV48317" s="187"/>
    </row>
    <row r="48318" spans="256:256" hidden="1">
      <c r="IV48318" s="187"/>
    </row>
    <row r="48319" spans="256:256" hidden="1">
      <c r="IV48319" s="187"/>
    </row>
    <row r="48320" spans="256:256" hidden="1">
      <c r="IV48320" s="187"/>
    </row>
    <row r="48321" spans="256:256" hidden="1">
      <c r="IV48321" s="187"/>
    </row>
    <row r="48322" spans="256:256" hidden="1">
      <c r="IV48322" s="187"/>
    </row>
    <row r="48323" spans="256:256" hidden="1">
      <c r="IV48323" s="187"/>
    </row>
    <row r="48324" spans="256:256" hidden="1">
      <c r="IV48324" s="187"/>
    </row>
    <row r="48325" spans="256:256" hidden="1">
      <c r="IV48325" s="187"/>
    </row>
    <row r="48326" spans="256:256" hidden="1">
      <c r="IV48326" s="187"/>
    </row>
    <row r="48327" spans="256:256" hidden="1">
      <c r="IV48327" s="187"/>
    </row>
    <row r="48328" spans="256:256" hidden="1">
      <c r="IV48328" s="187"/>
    </row>
    <row r="48329" spans="256:256" hidden="1">
      <c r="IV48329" s="187"/>
    </row>
    <row r="48330" spans="256:256" hidden="1">
      <c r="IV48330" s="187"/>
    </row>
    <row r="48331" spans="256:256" hidden="1">
      <c r="IV48331" s="187"/>
    </row>
    <row r="48332" spans="256:256" hidden="1">
      <c r="IV48332" s="187"/>
    </row>
    <row r="48333" spans="256:256" hidden="1">
      <c r="IV48333" s="187"/>
    </row>
    <row r="48334" spans="256:256" hidden="1">
      <c r="IV48334" s="187"/>
    </row>
    <row r="48335" spans="256:256" hidden="1">
      <c r="IV48335" s="187"/>
    </row>
    <row r="48336" spans="256:256" hidden="1">
      <c r="IV48336" s="187"/>
    </row>
    <row r="48337" spans="256:256" hidden="1">
      <c r="IV48337" s="187"/>
    </row>
    <row r="48338" spans="256:256" hidden="1">
      <c r="IV48338" s="187"/>
    </row>
    <row r="48339" spans="256:256" hidden="1">
      <c r="IV48339" s="187"/>
    </row>
    <row r="48340" spans="256:256" hidden="1">
      <c r="IV48340" s="187"/>
    </row>
    <row r="48341" spans="256:256" hidden="1">
      <c r="IV48341" s="187"/>
    </row>
    <row r="48342" spans="256:256" hidden="1">
      <c r="IV48342" s="187"/>
    </row>
    <row r="48343" spans="256:256" hidden="1">
      <c r="IV48343" s="187"/>
    </row>
    <row r="48344" spans="256:256" hidden="1">
      <c r="IV48344" s="187"/>
    </row>
    <row r="48345" spans="256:256" hidden="1">
      <c r="IV48345" s="187"/>
    </row>
    <row r="48346" spans="256:256" hidden="1">
      <c r="IV48346" s="187"/>
    </row>
    <row r="48347" spans="256:256" hidden="1">
      <c r="IV48347" s="187"/>
    </row>
    <row r="48348" spans="256:256" hidden="1">
      <c r="IV48348" s="187"/>
    </row>
    <row r="48349" spans="256:256" hidden="1">
      <c r="IV48349" s="187"/>
    </row>
    <row r="48350" spans="256:256" hidden="1">
      <c r="IV48350" s="187"/>
    </row>
    <row r="48351" spans="256:256" hidden="1">
      <c r="IV48351" s="187"/>
    </row>
    <row r="48352" spans="256:256" hidden="1">
      <c r="IV48352" s="187"/>
    </row>
    <row r="48353" spans="256:256" hidden="1">
      <c r="IV48353" s="187"/>
    </row>
    <row r="48354" spans="256:256" hidden="1">
      <c r="IV48354" s="187"/>
    </row>
    <row r="48355" spans="256:256" hidden="1">
      <c r="IV48355" s="187"/>
    </row>
    <row r="48356" spans="256:256" hidden="1">
      <c r="IV48356" s="187"/>
    </row>
    <row r="48357" spans="256:256" hidden="1">
      <c r="IV48357" s="187"/>
    </row>
    <row r="48358" spans="256:256" hidden="1">
      <c r="IV48358" s="187"/>
    </row>
    <row r="48359" spans="256:256" hidden="1">
      <c r="IV48359" s="187"/>
    </row>
    <row r="48360" spans="256:256" hidden="1">
      <c r="IV48360" s="187"/>
    </row>
    <row r="48361" spans="256:256" hidden="1">
      <c r="IV48361" s="187"/>
    </row>
    <row r="48362" spans="256:256" hidden="1">
      <c r="IV48362" s="187"/>
    </row>
    <row r="48363" spans="256:256" hidden="1">
      <c r="IV48363" s="187"/>
    </row>
    <row r="48364" spans="256:256" hidden="1">
      <c r="IV48364" s="187"/>
    </row>
    <row r="48365" spans="256:256" hidden="1">
      <c r="IV48365" s="187"/>
    </row>
    <row r="48366" spans="256:256" hidden="1">
      <c r="IV48366" s="187"/>
    </row>
    <row r="48367" spans="256:256" hidden="1">
      <c r="IV48367" s="187"/>
    </row>
    <row r="48368" spans="256:256" hidden="1">
      <c r="IV48368" s="187"/>
    </row>
    <row r="48369" spans="256:256" hidden="1">
      <c r="IV48369" s="187"/>
    </row>
    <row r="48370" spans="256:256" hidden="1">
      <c r="IV48370" s="187"/>
    </row>
    <row r="48371" spans="256:256" hidden="1">
      <c r="IV48371" s="187"/>
    </row>
    <row r="48372" spans="256:256" hidden="1">
      <c r="IV48372" s="187"/>
    </row>
    <row r="48373" spans="256:256" hidden="1">
      <c r="IV48373" s="187"/>
    </row>
    <row r="48374" spans="256:256" hidden="1">
      <c r="IV48374" s="187"/>
    </row>
    <row r="48375" spans="256:256" hidden="1">
      <c r="IV48375" s="187"/>
    </row>
    <row r="48376" spans="256:256" hidden="1">
      <c r="IV48376" s="187"/>
    </row>
    <row r="48377" spans="256:256" hidden="1">
      <c r="IV48377" s="187"/>
    </row>
    <row r="48378" spans="256:256" hidden="1">
      <c r="IV48378" s="187"/>
    </row>
    <row r="48379" spans="256:256" hidden="1">
      <c r="IV48379" s="187"/>
    </row>
    <row r="48380" spans="256:256" hidden="1">
      <c r="IV48380" s="187"/>
    </row>
    <row r="48381" spans="256:256" hidden="1">
      <c r="IV48381" s="187"/>
    </row>
    <row r="48382" spans="256:256" hidden="1">
      <c r="IV48382" s="187"/>
    </row>
    <row r="48383" spans="256:256" hidden="1">
      <c r="IV48383" s="187"/>
    </row>
    <row r="48384" spans="256:256" hidden="1">
      <c r="IV48384" s="187"/>
    </row>
    <row r="48385" spans="256:256" hidden="1">
      <c r="IV48385" s="187"/>
    </row>
    <row r="48386" spans="256:256" hidden="1">
      <c r="IV48386" s="187"/>
    </row>
    <row r="48387" spans="256:256" hidden="1">
      <c r="IV48387" s="187"/>
    </row>
    <row r="48388" spans="256:256" hidden="1">
      <c r="IV48388" s="187"/>
    </row>
    <row r="48389" spans="256:256" hidden="1">
      <c r="IV48389" s="187"/>
    </row>
    <row r="48390" spans="256:256" hidden="1">
      <c r="IV48390" s="187"/>
    </row>
    <row r="48391" spans="256:256" hidden="1">
      <c r="IV48391" s="187"/>
    </row>
    <row r="48392" spans="256:256" hidden="1">
      <c r="IV48392" s="187"/>
    </row>
    <row r="48393" spans="256:256" hidden="1">
      <c r="IV48393" s="187"/>
    </row>
    <row r="48394" spans="256:256" hidden="1">
      <c r="IV48394" s="187"/>
    </row>
    <row r="48395" spans="256:256" hidden="1">
      <c r="IV48395" s="187"/>
    </row>
    <row r="48396" spans="256:256" hidden="1">
      <c r="IV48396" s="187"/>
    </row>
    <row r="48397" spans="256:256" hidden="1">
      <c r="IV48397" s="187"/>
    </row>
    <row r="48398" spans="256:256" hidden="1">
      <c r="IV48398" s="187"/>
    </row>
    <row r="48399" spans="256:256" hidden="1">
      <c r="IV48399" s="187"/>
    </row>
    <row r="48400" spans="256:256" hidden="1">
      <c r="IV48400" s="187"/>
    </row>
    <row r="48401" spans="256:256" hidden="1">
      <c r="IV48401" s="187"/>
    </row>
    <row r="48402" spans="256:256" hidden="1">
      <c r="IV48402" s="187"/>
    </row>
    <row r="48403" spans="256:256" hidden="1">
      <c r="IV48403" s="187"/>
    </row>
    <row r="48404" spans="256:256" hidden="1">
      <c r="IV48404" s="187"/>
    </row>
    <row r="48405" spans="256:256" hidden="1">
      <c r="IV48405" s="187"/>
    </row>
    <row r="48406" spans="256:256" hidden="1">
      <c r="IV48406" s="187"/>
    </row>
    <row r="48407" spans="256:256" hidden="1">
      <c r="IV48407" s="187"/>
    </row>
    <row r="48408" spans="256:256" hidden="1">
      <c r="IV48408" s="187"/>
    </row>
    <row r="48409" spans="256:256" hidden="1">
      <c r="IV48409" s="187"/>
    </row>
    <row r="48410" spans="256:256" hidden="1">
      <c r="IV48410" s="187"/>
    </row>
    <row r="48411" spans="256:256" hidden="1">
      <c r="IV48411" s="187"/>
    </row>
    <row r="48412" spans="256:256" hidden="1">
      <c r="IV48412" s="187"/>
    </row>
    <row r="48413" spans="256:256" hidden="1">
      <c r="IV48413" s="187"/>
    </row>
    <row r="48414" spans="256:256" hidden="1">
      <c r="IV48414" s="187"/>
    </row>
    <row r="48415" spans="256:256" hidden="1">
      <c r="IV48415" s="187"/>
    </row>
    <row r="48416" spans="256:256" hidden="1">
      <c r="IV48416" s="187"/>
    </row>
    <row r="48417" spans="256:256" hidden="1">
      <c r="IV48417" s="187"/>
    </row>
    <row r="48418" spans="256:256" hidden="1">
      <c r="IV48418" s="187"/>
    </row>
    <row r="48419" spans="256:256" hidden="1">
      <c r="IV48419" s="187"/>
    </row>
    <row r="48420" spans="256:256" hidden="1">
      <c r="IV48420" s="187"/>
    </row>
    <row r="48421" spans="256:256" hidden="1">
      <c r="IV48421" s="187"/>
    </row>
    <row r="48422" spans="256:256" hidden="1">
      <c r="IV48422" s="187"/>
    </row>
    <row r="48423" spans="256:256" hidden="1">
      <c r="IV48423" s="187"/>
    </row>
    <row r="48424" spans="256:256" hidden="1">
      <c r="IV48424" s="187"/>
    </row>
    <row r="48425" spans="256:256" hidden="1">
      <c r="IV48425" s="187"/>
    </row>
    <row r="48426" spans="256:256" hidden="1">
      <c r="IV48426" s="187"/>
    </row>
    <row r="48427" spans="256:256" hidden="1">
      <c r="IV48427" s="187"/>
    </row>
    <row r="48428" spans="256:256" hidden="1">
      <c r="IV48428" s="187"/>
    </row>
    <row r="48429" spans="256:256" hidden="1">
      <c r="IV48429" s="187"/>
    </row>
    <row r="48430" spans="256:256" hidden="1">
      <c r="IV48430" s="187"/>
    </row>
    <row r="48431" spans="256:256" hidden="1">
      <c r="IV48431" s="187"/>
    </row>
    <row r="48432" spans="256:256" hidden="1">
      <c r="IV48432" s="187"/>
    </row>
    <row r="48433" spans="256:256" hidden="1">
      <c r="IV48433" s="187"/>
    </row>
    <row r="48434" spans="256:256" hidden="1">
      <c r="IV48434" s="187"/>
    </row>
    <row r="48435" spans="256:256" hidden="1">
      <c r="IV48435" s="187"/>
    </row>
    <row r="48436" spans="256:256" hidden="1">
      <c r="IV48436" s="187"/>
    </row>
    <row r="48437" spans="256:256" hidden="1">
      <c r="IV48437" s="187"/>
    </row>
    <row r="48438" spans="256:256" hidden="1">
      <c r="IV48438" s="187"/>
    </row>
    <row r="48439" spans="256:256" hidden="1">
      <c r="IV48439" s="187"/>
    </row>
    <row r="48440" spans="256:256" hidden="1">
      <c r="IV48440" s="187"/>
    </row>
    <row r="48441" spans="256:256" hidden="1">
      <c r="IV48441" s="187"/>
    </row>
    <row r="48442" spans="256:256" hidden="1">
      <c r="IV48442" s="187"/>
    </row>
    <row r="48443" spans="256:256" hidden="1">
      <c r="IV48443" s="187"/>
    </row>
    <row r="48444" spans="256:256" hidden="1">
      <c r="IV48444" s="187"/>
    </row>
    <row r="48445" spans="256:256" hidden="1">
      <c r="IV48445" s="187"/>
    </row>
    <row r="48446" spans="256:256" hidden="1">
      <c r="IV48446" s="187"/>
    </row>
    <row r="48447" spans="256:256" hidden="1">
      <c r="IV48447" s="187"/>
    </row>
    <row r="48448" spans="256:256" hidden="1">
      <c r="IV48448" s="187"/>
    </row>
    <row r="48449" spans="256:256" hidden="1">
      <c r="IV48449" s="187"/>
    </row>
    <row r="48450" spans="256:256" hidden="1">
      <c r="IV48450" s="187"/>
    </row>
    <row r="48451" spans="256:256" hidden="1">
      <c r="IV48451" s="187"/>
    </row>
    <row r="48452" spans="256:256" hidden="1">
      <c r="IV48452" s="187"/>
    </row>
    <row r="48453" spans="256:256" hidden="1">
      <c r="IV48453" s="187"/>
    </row>
    <row r="48454" spans="256:256" hidden="1">
      <c r="IV48454" s="187"/>
    </row>
    <row r="48455" spans="256:256" hidden="1">
      <c r="IV48455" s="187"/>
    </row>
    <row r="48456" spans="256:256" hidden="1">
      <c r="IV48456" s="187"/>
    </row>
    <row r="48457" spans="256:256" hidden="1">
      <c r="IV48457" s="187"/>
    </row>
    <row r="48458" spans="256:256" hidden="1">
      <c r="IV48458" s="187"/>
    </row>
    <row r="48459" spans="256:256" hidden="1">
      <c r="IV48459" s="187"/>
    </row>
    <row r="48460" spans="256:256" hidden="1">
      <c r="IV48460" s="187"/>
    </row>
    <row r="48461" spans="256:256" hidden="1">
      <c r="IV48461" s="187"/>
    </row>
    <row r="48462" spans="256:256" hidden="1">
      <c r="IV48462" s="187"/>
    </row>
    <row r="48463" spans="256:256" hidden="1">
      <c r="IV48463" s="187"/>
    </row>
    <row r="48464" spans="256:256" hidden="1">
      <c r="IV48464" s="187"/>
    </row>
    <row r="48465" spans="256:256" hidden="1">
      <c r="IV48465" s="187"/>
    </row>
    <row r="48466" spans="256:256" hidden="1">
      <c r="IV48466" s="187"/>
    </row>
    <row r="48467" spans="256:256" hidden="1">
      <c r="IV48467" s="187"/>
    </row>
    <row r="48468" spans="256:256" hidden="1">
      <c r="IV48468" s="187"/>
    </row>
    <row r="48469" spans="256:256" hidden="1">
      <c r="IV48469" s="187"/>
    </row>
    <row r="48470" spans="256:256" hidden="1">
      <c r="IV48470" s="187"/>
    </row>
    <row r="48471" spans="256:256" hidden="1">
      <c r="IV48471" s="187"/>
    </row>
    <row r="48472" spans="256:256" hidden="1">
      <c r="IV48472" s="187"/>
    </row>
    <row r="48473" spans="256:256" hidden="1">
      <c r="IV48473" s="187"/>
    </row>
    <row r="48474" spans="256:256" hidden="1">
      <c r="IV48474" s="187"/>
    </row>
    <row r="48475" spans="256:256" hidden="1">
      <c r="IV48475" s="187"/>
    </row>
    <row r="48476" spans="256:256" hidden="1">
      <c r="IV48476" s="187"/>
    </row>
    <row r="48477" spans="256:256" hidden="1">
      <c r="IV48477" s="187"/>
    </row>
    <row r="48478" spans="256:256" hidden="1">
      <c r="IV48478" s="187"/>
    </row>
    <row r="48479" spans="256:256" hidden="1">
      <c r="IV48479" s="187"/>
    </row>
    <row r="48480" spans="256:256" hidden="1">
      <c r="IV48480" s="187"/>
    </row>
    <row r="48481" spans="256:256" hidden="1">
      <c r="IV48481" s="187"/>
    </row>
    <row r="48482" spans="256:256" hidden="1">
      <c r="IV48482" s="187"/>
    </row>
    <row r="48483" spans="256:256" hidden="1">
      <c r="IV48483" s="187"/>
    </row>
    <row r="48484" spans="256:256" hidden="1">
      <c r="IV48484" s="187"/>
    </row>
    <row r="48485" spans="256:256" hidden="1">
      <c r="IV48485" s="187"/>
    </row>
    <row r="48486" spans="256:256" hidden="1">
      <c r="IV48486" s="187"/>
    </row>
    <row r="48487" spans="256:256" hidden="1">
      <c r="IV48487" s="187"/>
    </row>
    <row r="48488" spans="256:256" hidden="1">
      <c r="IV48488" s="187"/>
    </row>
    <row r="48489" spans="256:256" hidden="1">
      <c r="IV48489" s="187"/>
    </row>
    <row r="48490" spans="256:256" hidden="1">
      <c r="IV48490" s="187"/>
    </row>
    <row r="48491" spans="256:256" hidden="1">
      <c r="IV48491" s="187"/>
    </row>
    <row r="48492" spans="256:256" hidden="1">
      <c r="IV48492" s="187"/>
    </row>
    <row r="48493" spans="256:256" hidden="1">
      <c r="IV48493" s="187"/>
    </row>
    <row r="48494" spans="256:256" hidden="1">
      <c r="IV48494" s="187"/>
    </row>
    <row r="48495" spans="256:256" hidden="1">
      <c r="IV48495" s="187"/>
    </row>
    <row r="48496" spans="256:256" hidden="1">
      <c r="IV48496" s="187"/>
    </row>
    <row r="48497" spans="256:256" hidden="1">
      <c r="IV48497" s="187"/>
    </row>
    <row r="48498" spans="256:256" hidden="1">
      <c r="IV48498" s="187"/>
    </row>
    <row r="48499" spans="256:256" hidden="1">
      <c r="IV48499" s="187"/>
    </row>
    <row r="48500" spans="256:256" hidden="1">
      <c r="IV48500" s="187"/>
    </row>
    <row r="48501" spans="256:256" hidden="1">
      <c r="IV48501" s="187"/>
    </row>
    <row r="48502" spans="256:256" hidden="1">
      <c r="IV48502" s="187"/>
    </row>
    <row r="48503" spans="256:256" hidden="1">
      <c r="IV48503" s="187"/>
    </row>
    <row r="48504" spans="256:256" hidden="1">
      <c r="IV48504" s="187"/>
    </row>
    <row r="48505" spans="256:256" hidden="1">
      <c r="IV48505" s="187"/>
    </row>
    <row r="48506" spans="256:256" hidden="1">
      <c r="IV48506" s="187"/>
    </row>
    <row r="48507" spans="256:256" hidden="1">
      <c r="IV48507" s="187"/>
    </row>
    <row r="48508" spans="256:256" hidden="1">
      <c r="IV48508" s="187"/>
    </row>
    <row r="48509" spans="256:256" hidden="1">
      <c r="IV48509" s="187"/>
    </row>
    <row r="48510" spans="256:256" hidden="1">
      <c r="IV48510" s="187"/>
    </row>
    <row r="48511" spans="256:256" hidden="1">
      <c r="IV48511" s="187"/>
    </row>
    <row r="48512" spans="256:256" hidden="1">
      <c r="IV48512" s="187"/>
    </row>
    <row r="48513" spans="256:256" hidden="1">
      <c r="IV48513" s="187"/>
    </row>
    <row r="48514" spans="256:256" hidden="1">
      <c r="IV48514" s="187"/>
    </row>
    <row r="48515" spans="256:256" hidden="1">
      <c r="IV48515" s="187"/>
    </row>
    <row r="48516" spans="256:256" hidden="1">
      <c r="IV48516" s="187"/>
    </row>
    <row r="48517" spans="256:256" hidden="1">
      <c r="IV48517" s="187"/>
    </row>
    <row r="48518" spans="256:256" hidden="1">
      <c r="IV48518" s="187"/>
    </row>
    <row r="48519" spans="256:256" hidden="1">
      <c r="IV48519" s="187"/>
    </row>
    <row r="48520" spans="256:256" hidden="1">
      <c r="IV48520" s="187"/>
    </row>
    <row r="48521" spans="256:256" hidden="1">
      <c r="IV48521" s="187"/>
    </row>
    <row r="48522" spans="256:256" hidden="1">
      <c r="IV48522" s="187"/>
    </row>
    <row r="48523" spans="256:256" hidden="1">
      <c r="IV48523" s="187"/>
    </row>
    <row r="48524" spans="256:256" hidden="1">
      <c r="IV48524" s="187"/>
    </row>
    <row r="48525" spans="256:256" hidden="1">
      <c r="IV48525" s="187"/>
    </row>
    <row r="48526" spans="256:256" hidden="1">
      <c r="IV48526" s="187"/>
    </row>
    <row r="48527" spans="256:256" hidden="1">
      <c r="IV48527" s="187"/>
    </row>
    <row r="48528" spans="256:256" hidden="1">
      <c r="IV48528" s="187"/>
    </row>
    <row r="48529" spans="256:256" hidden="1">
      <c r="IV48529" s="187"/>
    </row>
    <row r="48530" spans="256:256" hidden="1">
      <c r="IV48530" s="187"/>
    </row>
    <row r="48531" spans="256:256" hidden="1">
      <c r="IV48531" s="187"/>
    </row>
    <row r="48532" spans="256:256" hidden="1">
      <c r="IV48532" s="187"/>
    </row>
    <row r="48533" spans="256:256" hidden="1">
      <c r="IV48533" s="187"/>
    </row>
    <row r="48534" spans="256:256" hidden="1">
      <c r="IV48534" s="187"/>
    </row>
    <row r="48535" spans="256:256" hidden="1">
      <c r="IV48535" s="187"/>
    </row>
    <row r="48536" spans="256:256" hidden="1">
      <c r="IV48536" s="187"/>
    </row>
    <row r="48537" spans="256:256" hidden="1">
      <c r="IV48537" s="187"/>
    </row>
    <row r="48538" spans="256:256" hidden="1">
      <c r="IV48538" s="187"/>
    </row>
    <row r="48539" spans="256:256" hidden="1">
      <c r="IV48539" s="187"/>
    </row>
    <row r="48540" spans="256:256" hidden="1">
      <c r="IV48540" s="187"/>
    </row>
    <row r="48541" spans="256:256" hidden="1">
      <c r="IV48541" s="187"/>
    </row>
    <row r="48542" spans="256:256" hidden="1">
      <c r="IV48542" s="187"/>
    </row>
    <row r="48543" spans="256:256" hidden="1">
      <c r="IV48543" s="187"/>
    </row>
    <row r="48544" spans="256:256" hidden="1">
      <c r="IV48544" s="187"/>
    </row>
    <row r="48545" spans="256:256" hidden="1">
      <c r="IV48545" s="187"/>
    </row>
    <row r="48546" spans="256:256" hidden="1">
      <c r="IV48546" s="187"/>
    </row>
    <row r="48547" spans="256:256" hidden="1">
      <c r="IV48547" s="187"/>
    </row>
    <row r="48548" spans="256:256" hidden="1">
      <c r="IV48548" s="187"/>
    </row>
    <row r="48549" spans="256:256" hidden="1">
      <c r="IV48549" s="187"/>
    </row>
    <row r="48550" spans="256:256" hidden="1">
      <c r="IV48550" s="187"/>
    </row>
    <row r="48551" spans="256:256" hidden="1">
      <c r="IV48551" s="187"/>
    </row>
    <row r="48552" spans="256:256" hidden="1">
      <c r="IV48552" s="187"/>
    </row>
    <row r="48553" spans="256:256" hidden="1">
      <c r="IV48553" s="187"/>
    </row>
    <row r="48554" spans="256:256" hidden="1">
      <c r="IV48554" s="187"/>
    </row>
    <row r="48555" spans="256:256" hidden="1">
      <c r="IV48555" s="187"/>
    </row>
    <row r="48556" spans="256:256" hidden="1">
      <c r="IV48556" s="187"/>
    </row>
    <row r="48557" spans="256:256" hidden="1">
      <c r="IV48557" s="187"/>
    </row>
    <row r="48558" spans="256:256" hidden="1">
      <c r="IV48558" s="187"/>
    </row>
    <row r="48559" spans="256:256" hidden="1">
      <c r="IV48559" s="187"/>
    </row>
    <row r="48560" spans="256:256" hidden="1">
      <c r="IV48560" s="187"/>
    </row>
    <row r="48561" spans="256:256" hidden="1">
      <c r="IV48561" s="187"/>
    </row>
    <row r="48562" spans="256:256" hidden="1">
      <c r="IV48562" s="187"/>
    </row>
    <row r="48563" spans="256:256" hidden="1">
      <c r="IV48563" s="187"/>
    </row>
    <row r="48564" spans="256:256" hidden="1">
      <c r="IV48564" s="187"/>
    </row>
    <row r="48565" spans="256:256" hidden="1">
      <c r="IV48565" s="187"/>
    </row>
    <row r="48566" spans="256:256" hidden="1">
      <c r="IV48566" s="187"/>
    </row>
    <row r="48567" spans="256:256" hidden="1">
      <c r="IV48567" s="187"/>
    </row>
    <row r="48568" spans="256:256" hidden="1">
      <c r="IV48568" s="187"/>
    </row>
    <row r="48569" spans="256:256" hidden="1">
      <c r="IV48569" s="187"/>
    </row>
    <row r="48570" spans="256:256" hidden="1">
      <c r="IV48570" s="187"/>
    </row>
    <row r="48571" spans="256:256" hidden="1">
      <c r="IV48571" s="187"/>
    </row>
    <row r="48572" spans="256:256" hidden="1">
      <c r="IV48572" s="187"/>
    </row>
    <row r="48573" spans="256:256" hidden="1">
      <c r="IV48573" s="187"/>
    </row>
    <row r="48574" spans="256:256" hidden="1">
      <c r="IV48574" s="187"/>
    </row>
    <row r="48575" spans="256:256" hidden="1">
      <c r="IV48575" s="187"/>
    </row>
    <row r="48576" spans="256:256" hidden="1">
      <c r="IV48576" s="187"/>
    </row>
    <row r="48577" spans="256:256" hidden="1">
      <c r="IV48577" s="187"/>
    </row>
    <row r="48578" spans="256:256" hidden="1">
      <c r="IV48578" s="187"/>
    </row>
    <row r="48579" spans="256:256" hidden="1">
      <c r="IV48579" s="187"/>
    </row>
    <row r="48580" spans="256:256" hidden="1">
      <c r="IV48580" s="187"/>
    </row>
    <row r="48581" spans="256:256" hidden="1">
      <c r="IV48581" s="187"/>
    </row>
    <row r="48582" spans="256:256" hidden="1">
      <c r="IV48582" s="187"/>
    </row>
    <row r="48583" spans="256:256" hidden="1">
      <c r="IV48583" s="187"/>
    </row>
    <row r="48584" spans="256:256" hidden="1">
      <c r="IV48584" s="187"/>
    </row>
    <row r="48585" spans="256:256" hidden="1">
      <c r="IV48585" s="187"/>
    </row>
    <row r="48586" spans="256:256" hidden="1">
      <c r="IV48586" s="187"/>
    </row>
    <row r="48587" spans="256:256" hidden="1">
      <c r="IV48587" s="187"/>
    </row>
    <row r="48588" spans="256:256" hidden="1">
      <c r="IV48588" s="187"/>
    </row>
    <row r="48589" spans="256:256" hidden="1">
      <c r="IV48589" s="187"/>
    </row>
    <row r="48590" spans="256:256" hidden="1">
      <c r="IV48590" s="187"/>
    </row>
    <row r="48591" spans="256:256" hidden="1">
      <c r="IV48591" s="187"/>
    </row>
    <row r="48592" spans="256:256" hidden="1">
      <c r="IV48592" s="187"/>
    </row>
    <row r="48593" spans="256:256" hidden="1">
      <c r="IV48593" s="187"/>
    </row>
    <row r="48594" spans="256:256" hidden="1">
      <c r="IV48594" s="187"/>
    </row>
    <row r="48595" spans="256:256" hidden="1">
      <c r="IV48595" s="187"/>
    </row>
    <row r="48596" spans="256:256" hidden="1">
      <c r="IV48596" s="187"/>
    </row>
    <row r="48597" spans="256:256" hidden="1">
      <c r="IV48597" s="187"/>
    </row>
    <row r="48598" spans="256:256" hidden="1">
      <c r="IV48598" s="187"/>
    </row>
    <row r="48599" spans="256:256" hidden="1">
      <c r="IV48599" s="187"/>
    </row>
    <row r="48600" spans="256:256" hidden="1">
      <c r="IV48600" s="187"/>
    </row>
    <row r="48601" spans="256:256" hidden="1">
      <c r="IV48601" s="187"/>
    </row>
    <row r="48602" spans="256:256" hidden="1">
      <c r="IV48602" s="187"/>
    </row>
    <row r="48603" spans="256:256" hidden="1">
      <c r="IV48603" s="187"/>
    </row>
    <row r="48604" spans="256:256" hidden="1">
      <c r="IV48604" s="187"/>
    </row>
    <row r="48605" spans="256:256" hidden="1">
      <c r="IV48605" s="187"/>
    </row>
    <row r="48606" spans="256:256" hidden="1">
      <c r="IV48606" s="187"/>
    </row>
    <row r="48607" spans="256:256" hidden="1">
      <c r="IV48607" s="187"/>
    </row>
    <row r="48608" spans="256:256" hidden="1">
      <c r="IV48608" s="187"/>
    </row>
    <row r="48609" spans="256:256" hidden="1">
      <c r="IV48609" s="187"/>
    </row>
    <row r="48610" spans="256:256" hidden="1">
      <c r="IV48610" s="187"/>
    </row>
    <row r="48611" spans="256:256" hidden="1">
      <c r="IV48611" s="187"/>
    </row>
    <row r="48612" spans="256:256" hidden="1">
      <c r="IV48612" s="187"/>
    </row>
    <row r="48613" spans="256:256" hidden="1">
      <c r="IV48613" s="187"/>
    </row>
    <row r="48614" spans="256:256" hidden="1">
      <c r="IV48614" s="187"/>
    </row>
    <row r="48615" spans="256:256" hidden="1">
      <c r="IV48615" s="187"/>
    </row>
    <row r="48616" spans="256:256" hidden="1">
      <c r="IV48616" s="187"/>
    </row>
    <row r="48617" spans="256:256" hidden="1">
      <c r="IV48617" s="187"/>
    </row>
    <row r="48618" spans="256:256" hidden="1">
      <c r="IV48618" s="187"/>
    </row>
    <row r="48619" spans="256:256" hidden="1">
      <c r="IV48619" s="187"/>
    </row>
    <row r="48620" spans="256:256" hidden="1">
      <c r="IV48620" s="187"/>
    </row>
    <row r="48621" spans="256:256" hidden="1">
      <c r="IV48621" s="187"/>
    </row>
    <row r="48622" spans="256:256" hidden="1">
      <c r="IV48622" s="187"/>
    </row>
    <row r="48623" spans="256:256" hidden="1">
      <c r="IV48623" s="187"/>
    </row>
    <row r="48624" spans="256:256" hidden="1">
      <c r="IV48624" s="187"/>
    </row>
    <row r="48625" spans="256:256" hidden="1">
      <c r="IV48625" s="187"/>
    </row>
    <row r="48626" spans="256:256" hidden="1">
      <c r="IV48626" s="187"/>
    </row>
    <row r="48627" spans="256:256" hidden="1">
      <c r="IV48627" s="187"/>
    </row>
    <row r="48628" spans="256:256" hidden="1">
      <c r="IV48628" s="187"/>
    </row>
    <row r="48629" spans="256:256" hidden="1">
      <c r="IV48629" s="187"/>
    </row>
    <row r="48630" spans="256:256" hidden="1">
      <c r="IV48630" s="187"/>
    </row>
    <row r="48631" spans="256:256" hidden="1">
      <c r="IV48631" s="187"/>
    </row>
    <row r="48632" spans="256:256" hidden="1">
      <c r="IV48632" s="187"/>
    </row>
    <row r="48633" spans="256:256" hidden="1">
      <c r="IV48633" s="187"/>
    </row>
    <row r="48634" spans="256:256" hidden="1">
      <c r="IV48634" s="187"/>
    </row>
    <row r="48635" spans="256:256" hidden="1">
      <c r="IV48635" s="187"/>
    </row>
    <row r="48636" spans="256:256" hidden="1">
      <c r="IV48636" s="187"/>
    </row>
    <row r="48637" spans="256:256" hidden="1">
      <c r="IV48637" s="187"/>
    </row>
    <row r="48638" spans="256:256" hidden="1">
      <c r="IV48638" s="187"/>
    </row>
    <row r="48639" spans="256:256" hidden="1">
      <c r="IV48639" s="187"/>
    </row>
    <row r="48640" spans="256:256" hidden="1">
      <c r="IV48640" s="187"/>
    </row>
    <row r="48641" spans="256:256" hidden="1">
      <c r="IV48641" s="187"/>
    </row>
    <row r="48642" spans="256:256" hidden="1">
      <c r="IV48642" s="187"/>
    </row>
    <row r="48643" spans="256:256" hidden="1">
      <c r="IV48643" s="187"/>
    </row>
    <row r="48644" spans="256:256" hidden="1">
      <c r="IV48644" s="187"/>
    </row>
    <row r="48645" spans="256:256" hidden="1">
      <c r="IV48645" s="187"/>
    </row>
    <row r="48646" spans="256:256" hidden="1">
      <c r="IV48646" s="187"/>
    </row>
    <row r="48647" spans="256:256" hidden="1">
      <c r="IV48647" s="187"/>
    </row>
    <row r="48648" spans="256:256" hidden="1">
      <c r="IV48648" s="187"/>
    </row>
    <row r="48649" spans="256:256" hidden="1">
      <c r="IV48649" s="187"/>
    </row>
    <row r="48650" spans="256:256" hidden="1">
      <c r="IV48650" s="187"/>
    </row>
    <row r="48651" spans="256:256" hidden="1">
      <c r="IV48651" s="187"/>
    </row>
    <row r="48652" spans="256:256" hidden="1">
      <c r="IV48652" s="187"/>
    </row>
    <row r="48653" spans="256:256" hidden="1">
      <c r="IV48653" s="187"/>
    </row>
    <row r="48654" spans="256:256" hidden="1">
      <c r="IV48654" s="187"/>
    </row>
    <row r="48655" spans="256:256" hidden="1">
      <c r="IV48655" s="187"/>
    </row>
    <row r="48656" spans="256:256" hidden="1">
      <c r="IV48656" s="187"/>
    </row>
    <row r="48657" spans="256:256" hidden="1">
      <c r="IV48657" s="187"/>
    </row>
    <row r="48658" spans="256:256" hidden="1">
      <c r="IV48658" s="187"/>
    </row>
    <row r="48659" spans="256:256" hidden="1">
      <c r="IV48659" s="187"/>
    </row>
    <row r="48660" spans="256:256" hidden="1">
      <c r="IV48660" s="187"/>
    </row>
    <row r="48661" spans="256:256" hidden="1">
      <c r="IV48661" s="187"/>
    </row>
    <row r="48662" spans="256:256" hidden="1">
      <c r="IV48662" s="187"/>
    </row>
    <row r="48663" spans="256:256" hidden="1">
      <c r="IV48663" s="187"/>
    </row>
    <row r="48664" spans="256:256" hidden="1">
      <c r="IV48664" s="187"/>
    </row>
    <row r="48665" spans="256:256" hidden="1">
      <c r="IV48665" s="187"/>
    </row>
    <row r="48666" spans="256:256" hidden="1">
      <c r="IV48666" s="187"/>
    </row>
    <row r="48667" spans="256:256" hidden="1">
      <c r="IV48667" s="187"/>
    </row>
    <row r="48668" spans="256:256" hidden="1">
      <c r="IV48668" s="187"/>
    </row>
    <row r="48669" spans="256:256" hidden="1">
      <c r="IV48669" s="187"/>
    </row>
    <row r="48670" spans="256:256" hidden="1">
      <c r="IV48670" s="187"/>
    </row>
    <row r="48671" spans="256:256" hidden="1">
      <c r="IV48671" s="187"/>
    </row>
    <row r="48672" spans="256:256" hidden="1">
      <c r="IV48672" s="187"/>
    </row>
    <row r="48673" spans="256:256" hidden="1">
      <c r="IV48673" s="187"/>
    </row>
    <row r="48674" spans="256:256" hidden="1">
      <c r="IV48674" s="187"/>
    </row>
    <row r="48675" spans="256:256" hidden="1">
      <c r="IV48675" s="187"/>
    </row>
    <row r="48676" spans="256:256" hidden="1">
      <c r="IV48676" s="187"/>
    </row>
    <row r="48677" spans="256:256" hidden="1">
      <c r="IV48677" s="187"/>
    </row>
    <row r="48678" spans="256:256" hidden="1">
      <c r="IV48678" s="187"/>
    </row>
    <row r="48679" spans="256:256" hidden="1">
      <c r="IV48679" s="187"/>
    </row>
    <row r="48680" spans="256:256" hidden="1">
      <c r="IV48680" s="187"/>
    </row>
    <row r="48681" spans="256:256" hidden="1">
      <c r="IV48681" s="187"/>
    </row>
    <row r="48682" spans="256:256" hidden="1">
      <c r="IV48682" s="187"/>
    </row>
    <row r="48683" spans="256:256" hidden="1">
      <c r="IV48683" s="187"/>
    </row>
    <row r="48684" spans="256:256" hidden="1">
      <c r="IV48684" s="187"/>
    </row>
    <row r="48685" spans="256:256" hidden="1">
      <c r="IV48685" s="187"/>
    </row>
    <row r="48686" spans="256:256" hidden="1">
      <c r="IV48686" s="187"/>
    </row>
    <row r="48687" spans="256:256" hidden="1">
      <c r="IV48687" s="187"/>
    </row>
    <row r="48688" spans="256:256" hidden="1">
      <c r="IV48688" s="187"/>
    </row>
    <row r="48689" spans="256:256" hidden="1">
      <c r="IV48689" s="187"/>
    </row>
    <row r="48690" spans="256:256" hidden="1">
      <c r="IV48690" s="187"/>
    </row>
    <row r="48691" spans="256:256" hidden="1">
      <c r="IV48691" s="187"/>
    </row>
    <row r="48692" spans="256:256" hidden="1">
      <c r="IV48692" s="187"/>
    </row>
    <row r="48693" spans="256:256" hidden="1">
      <c r="IV48693" s="187"/>
    </row>
    <row r="48694" spans="256:256" hidden="1">
      <c r="IV48694" s="187"/>
    </row>
    <row r="48695" spans="256:256" hidden="1">
      <c r="IV48695" s="187"/>
    </row>
    <row r="48696" spans="256:256" hidden="1">
      <c r="IV48696" s="187"/>
    </row>
    <row r="48697" spans="256:256" hidden="1">
      <c r="IV48697" s="187"/>
    </row>
    <row r="48698" spans="256:256" hidden="1">
      <c r="IV48698" s="187"/>
    </row>
    <row r="48699" spans="256:256" hidden="1">
      <c r="IV48699" s="187"/>
    </row>
    <row r="48700" spans="256:256" hidden="1">
      <c r="IV48700" s="187"/>
    </row>
    <row r="48701" spans="256:256" hidden="1">
      <c r="IV48701" s="187"/>
    </row>
    <row r="48702" spans="256:256" hidden="1">
      <c r="IV48702" s="187"/>
    </row>
    <row r="48703" spans="256:256" hidden="1">
      <c r="IV48703" s="187"/>
    </row>
    <row r="48704" spans="256:256" hidden="1">
      <c r="IV48704" s="187"/>
    </row>
    <row r="48705" spans="256:256" hidden="1">
      <c r="IV48705" s="187"/>
    </row>
    <row r="48706" spans="256:256" hidden="1">
      <c r="IV48706" s="187"/>
    </row>
    <row r="48707" spans="256:256" hidden="1">
      <c r="IV48707" s="187"/>
    </row>
    <row r="48708" spans="256:256" hidden="1">
      <c r="IV48708" s="187"/>
    </row>
    <row r="48709" spans="256:256" hidden="1">
      <c r="IV48709" s="187"/>
    </row>
    <row r="48710" spans="256:256" hidden="1">
      <c r="IV48710" s="187"/>
    </row>
    <row r="48711" spans="256:256" hidden="1">
      <c r="IV48711" s="187"/>
    </row>
    <row r="48712" spans="256:256" hidden="1">
      <c r="IV48712" s="187"/>
    </row>
    <row r="48713" spans="256:256" hidden="1">
      <c r="IV48713" s="187"/>
    </row>
    <row r="48714" spans="256:256" hidden="1">
      <c r="IV48714" s="187"/>
    </row>
    <row r="48715" spans="256:256" hidden="1">
      <c r="IV48715" s="187"/>
    </row>
    <row r="48716" spans="256:256" hidden="1">
      <c r="IV48716" s="187"/>
    </row>
    <row r="48717" spans="256:256" hidden="1">
      <c r="IV48717" s="187"/>
    </row>
    <row r="48718" spans="256:256" hidden="1">
      <c r="IV48718" s="187"/>
    </row>
    <row r="48719" spans="256:256" hidden="1">
      <c r="IV48719" s="187"/>
    </row>
    <row r="48720" spans="256:256" hidden="1">
      <c r="IV48720" s="187"/>
    </row>
    <row r="48721" spans="256:256" hidden="1">
      <c r="IV48721" s="187"/>
    </row>
    <row r="48722" spans="256:256" hidden="1">
      <c r="IV48722" s="187"/>
    </row>
    <row r="48723" spans="256:256" hidden="1">
      <c r="IV48723" s="187"/>
    </row>
    <row r="48724" spans="256:256" hidden="1">
      <c r="IV48724" s="187"/>
    </row>
    <row r="48725" spans="256:256" hidden="1">
      <c r="IV48725" s="187"/>
    </row>
    <row r="48726" spans="256:256" hidden="1">
      <c r="IV48726" s="187"/>
    </row>
    <row r="48727" spans="256:256" hidden="1">
      <c r="IV48727" s="187"/>
    </row>
    <row r="48728" spans="256:256" hidden="1">
      <c r="IV48728" s="187"/>
    </row>
    <row r="48729" spans="256:256" hidden="1">
      <c r="IV48729" s="187"/>
    </row>
    <row r="48730" spans="256:256" hidden="1">
      <c r="IV48730" s="187"/>
    </row>
    <row r="48731" spans="256:256" hidden="1">
      <c r="IV48731" s="187"/>
    </row>
    <row r="48732" spans="256:256" hidden="1">
      <c r="IV48732" s="187"/>
    </row>
    <row r="48733" spans="256:256" hidden="1">
      <c r="IV48733" s="187"/>
    </row>
    <row r="48734" spans="256:256" hidden="1">
      <c r="IV48734" s="187"/>
    </row>
    <row r="48735" spans="256:256" hidden="1">
      <c r="IV48735" s="187"/>
    </row>
    <row r="48736" spans="256:256" hidden="1">
      <c r="IV48736" s="187"/>
    </row>
    <row r="48737" spans="256:256" hidden="1">
      <c r="IV48737" s="187"/>
    </row>
    <row r="48738" spans="256:256" hidden="1">
      <c r="IV48738" s="187"/>
    </row>
    <row r="48739" spans="256:256" hidden="1">
      <c r="IV48739" s="187"/>
    </row>
    <row r="48740" spans="256:256" hidden="1">
      <c r="IV48740" s="187"/>
    </row>
    <row r="48741" spans="256:256" hidden="1">
      <c r="IV48741" s="187"/>
    </row>
    <row r="48742" spans="256:256" hidden="1">
      <c r="IV48742" s="187"/>
    </row>
    <row r="48743" spans="256:256" hidden="1">
      <c r="IV48743" s="187"/>
    </row>
    <row r="48744" spans="256:256" hidden="1">
      <c r="IV48744" s="187"/>
    </row>
    <row r="48745" spans="256:256" hidden="1">
      <c r="IV48745" s="187"/>
    </row>
    <row r="48746" spans="256:256" hidden="1">
      <c r="IV48746" s="187"/>
    </row>
    <row r="48747" spans="256:256" hidden="1">
      <c r="IV48747" s="187"/>
    </row>
    <row r="48748" spans="256:256" hidden="1">
      <c r="IV48748" s="187"/>
    </row>
    <row r="48749" spans="256:256" hidden="1">
      <c r="IV48749" s="187"/>
    </row>
    <row r="48750" spans="256:256" hidden="1">
      <c r="IV48750" s="187"/>
    </row>
    <row r="48751" spans="256:256" hidden="1">
      <c r="IV48751" s="187"/>
    </row>
    <row r="48752" spans="256:256" hidden="1">
      <c r="IV48752" s="187"/>
    </row>
    <row r="48753" spans="256:256" hidden="1">
      <c r="IV48753" s="187"/>
    </row>
    <row r="48754" spans="256:256" hidden="1">
      <c r="IV48754" s="187"/>
    </row>
    <row r="48755" spans="256:256" hidden="1">
      <c r="IV48755" s="187"/>
    </row>
    <row r="48756" spans="256:256" hidden="1">
      <c r="IV48756" s="187"/>
    </row>
    <row r="48757" spans="256:256" hidden="1">
      <c r="IV48757" s="187"/>
    </row>
    <row r="48758" spans="256:256" hidden="1">
      <c r="IV48758" s="187"/>
    </row>
    <row r="48759" spans="256:256" hidden="1">
      <c r="IV48759" s="187"/>
    </row>
    <row r="48760" spans="256:256" hidden="1">
      <c r="IV48760" s="187"/>
    </row>
    <row r="48761" spans="256:256" hidden="1">
      <c r="IV48761" s="187"/>
    </row>
    <row r="48762" spans="256:256" hidden="1">
      <c r="IV48762" s="187"/>
    </row>
    <row r="48763" spans="256:256" hidden="1">
      <c r="IV48763" s="187"/>
    </row>
    <row r="48764" spans="256:256" hidden="1">
      <c r="IV48764" s="187"/>
    </row>
    <row r="48765" spans="256:256" hidden="1">
      <c r="IV48765" s="187"/>
    </row>
    <row r="48766" spans="256:256" hidden="1">
      <c r="IV48766" s="187"/>
    </row>
    <row r="48767" spans="256:256" hidden="1">
      <c r="IV48767" s="187"/>
    </row>
    <row r="48768" spans="256:256" hidden="1">
      <c r="IV48768" s="187"/>
    </row>
    <row r="48769" spans="256:256" hidden="1">
      <c r="IV48769" s="187"/>
    </row>
    <row r="48770" spans="256:256" hidden="1">
      <c r="IV48770" s="187"/>
    </row>
    <row r="48771" spans="256:256" hidden="1">
      <c r="IV48771" s="187"/>
    </row>
    <row r="48772" spans="256:256" hidden="1">
      <c r="IV48772" s="187"/>
    </row>
    <row r="48773" spans="256:256" hidden="1">
      <c r="IV48773" s="187"/>
    </row>
    <row r="48774" spans="256:256" hidden="1">
      <c r="IV48774" s="187"/>
    </row>
    <row r="48775" spans="256:256" hidden="1">
      <c r="IV48775" s="187"/>
    </row>
    <row r="48776" spans="256:256" hidden="1">
      <c r="IV48776" s="187"/>
    </row>
    <row r="48777" spans="256:256" hidden="1">
      <c r="IV48777" s="187"/>
    </row>
    <row r="48778" spans="256:256" hidden="1">
      <c r="IV48778" s="187"/>
    </row>
    <row r="48779" spans="256:256" hidden="1">
      <c r="IV48779" s="187"/>
    </row>
    <row r="48780" spans="256:256" hidden="1">
      <c r="IV48780" s="187"/>
    </row>
    <row r="48781" spans="256:256" hidden="1">
      <c r="IV48781" s="187"/>
    </row>
    <row r="48782" spans="256:256" hidden="1">
      <c r="IV48782" s="187"/>
    </row>
    <row r="48783" spans="256:256" hidden="1">
      <c r="IV48783" s="187"/>
    </row>
    <row r="48784" spans="256:256" hidden="1">
      <c r="IV48784" s="187"/>
    </row>
    <row r="48785" spans="256:256" hidden="1">
      <c r="IV48785" s="187"/>
    </row>
    <row r="48786" spans="256:256" hidden="1">
      <c r="IV48786" s="187"/>
    </row>
    <row r="48787" spans="256:256" hidden="1">
      <c r="IV48787" s="187"/>
    </row>
    <row r="48788" spans="256:256" hidden="1">
      <c r="IV48788" s="187"/>
    </row>
    <row r="48789" spans="256:256" hidden="1">
      <c r="IV48789" s="187"/>
    </row>
    <row r="48790" spans="256:256" hidden="1">
      <c r="IV48790" s="187"/>
    </row>
    <row r="48791" spans="256:256" hidden="1">
      <c r="IV48791" s="187"/>
    </row>
    <row r="48792" spans="256:256" hidden="1">
      <c r="IV48792" s="187"/>
    </row>
    <row r="48793" spans="256:256" hidden="1">
      <c r="IV48793" s="187"/>
    </row>
    <row r="48794" spans="256:256" hidden="1">
      <c r="IV48794" s="187"/>
    </row>
    <row r="48795" spans="256:256" hidden="1">
      <c r="IV48795" s="187"/>
    </row>
    <row r="48796" spans="256:256" hidden="1">
      <c r="IV48796" s="187"/>
    </row>
    <row r="48797" spans="256:256" hidden="1">
      <c r="IV48797" s="187"/>
    </row>
    <row r="48798" spans="256:256" hidden="1">
      <c r="IV48798" s="187"/>
    </row>
    <row r="48799" spans="256:256" hidden="1">
      <c r="IV48799" s="187"/>
    </row>
    <row r="48800" spans="256:256" hidden="1">
      <c r="IV48800" s="187"/>
    </row>
    <row r="48801" spans="256:256" hidden="1">
      <c r="IV48801" s="187"/>
    </row>
    <row r="48802" spans="256:256" hidden="1">
      <c r="IV48802" s="187"/>
    </row>
    <row r="48803" spans="256:256" hidden="1">
      <c r="IV48803" s="187"/>
    </row>
    <row r="48804" spans="256:256" hidden="1">
      <c r="IV48804" s="187"/>
    </row>
    <row r="48805" spans="256:256" hidden="1">
      <c r="IV48805" s="187"/>
    </row>
    <row r="48806" spans="256:256" hidden="1">
      <c r="IV48806" s="187"/>
    </row>
    <row r="48807" spans="256:256" hidden="1">
      <c r="IV48807" s="187"/>
    </row>
    <row r="48808" spans="256:256" hidden="1">
      <c r="IV48808" s="187"/>
    </row>
    <row r="48809" spans="256:256" hidden="1">
      <c r="IV48809" s="187"/>
    </row>
    <row r="48810" spans="256:256" hidden="1">
      <c r="IV48810" s="187"/>
    </row>
    <row r="48811" spans="256:256" hidden="1">
      <c r="IV48811" s="187"/>
    </row>
    <row r="48812" spans="256:256" hidden="1">
      <c r="IV48812" s="187"/>
    </row>
    <row r="48813" spans="256:256" hidden="1">
      <c r="IV48813" s="187"/>
    </row>
    <row r="48814" spans="256:256" hidden="1">
      <c r="IV48814" s="187"/>
    </row>
    <row r="48815" spans="256:256" hidden="1">
      <c r="IV48815" s="187"/>
    </row>
    <row r="48816" spans="256:256" hidden="1">
      <c r="IV48816" s="187"/>
    </row>
    <row r="48817" spans="256:256" hidden="1">
      <c r="IV48817" s="187"/>
    </row>
    <row r="48818" spans="256:256" hidden="1">
      <c r="IV48818" s="187"/>
    </row>
    <row r="48819" spans="256:256" hidden="1">
      <c r="IV48819" s="187"/>
    </row>
    <row r="48820" spans="256:256" hidden="1">
      <c r="IV48820" s="187"/>
    </row>
    <row r="48821" spans="256:256" hidden="1">
      <c r="IV48821" s="187"/>
    </row>
    <row r="48822" spans="256:256" hidden="1">
      <c r="IV48822" s="187"/>
    </row>
    <row r="48823" spans="256:256" hidden="1">
      <c r="IV48823" s="187"/>
    </row>
    <row r="48824" spans="256:256" hidden="1">
      <c r="IV48824" s="187"/>
    </row>
    <row r="48825" spans="256:256" hidden="1">
      <c r="IV48825" s="187"/>
    </row>
    <row r="48826" spans="256:256" hidden="1">
      <c r="IV48826" s="187"/>
    </row>
    <row r="48827" spans="256:256" hidden="1">
      <c r="IV48827" s="187"/>
    </row>
    <row r="48828" spans="256:256" hidden="1">
      <c r="IV48828" s="187"/>
    </row>
    <row r="48829" spans="256:256" hidden="1">
      <c r="IV48829" s="187"/>
    </row>
    <row r="48830" spans="256:256" hidden="1">
      <c r="IV48830" s="187"/>
    </row>
    <row r="48831" spans="256:256" hidden="1">
      <c r="IV48831" s="187"/>
    </row>
    <row r="48832" spans="256:256" hidden="1">
      <c r="IV48832" s="187"/>
    </row>
    <row r="48833" spans="256:256" hidden="1">
      <c r="IV48833" s="187"/>
    </row>
    <row r="48834" spans="256:256" hidden="1">
      <c r="IV48834" s="187"/>
    </row>
    <row r="48835" spans="256:256" hidden="1">
      <c r="IV48835" s="187"/>
    </row>
    <row r="48836" spans="256:256" hidden="1">
      <c r="IV48836" s="187"/>
    </row>
    <row r="48837" spans="256:256" hidden="1">
      <c r="IV48837" s="187"/>
    </row>
    <row r="48838" spans="256:256" hidden="1">
      <c r="IV48838" s="187"/>
    </row>
    <row r="48839" spans="256:256" hidden="1">
      <c r="IV48839" s="187"/>
    </row>
    <row r="48840" spans="256:256" hidden="1">
      <c r="IV48840" s="187"/>
    </row>
    <row r="48841" spans="256:256" hidden="1">
      <c r="IV48841" s="187"/>
    </row>
    <row r="48842" spans="256:256" hidden="1">
      <c r="IV48842" s="187"/>
    </row>
    <row r="48843" spans="256:256" hidden="1">
      <c r="IV48843" s="187"/>
    </row>
    <row r="48844" spans="256:256" hidden="1">
      <c r="IV48844" s="187"/>
    </row>
    <row r="48845" spans="256:256" hidden="1">
      <c r="IV48845" s="187"/>
    </row>
    <row r="48846" spans="256:256" hidden="1">
      <c r="IV48846" s="187"/>
    </row>
    <row r="48847" spans="256:256" hidden="1">
      <c r="IV48847" s="187"/>
    </row>
    <row r="48848" spans="256:256" hidden="1">
      <c r="IV48848" s="187"/>
    </row>
    <row r="48849" spans="256:256" hidden="1">
      <c r="IV48849" s="187"/>
    </row>
    <row r="48850" spans="256:256" hidden="1">
      <c r="IV48850" s="187"/>
    </row>
    <row r="48851" spans="256:256" hidden="1">
      <c r="IV48851" s="187"/>
    </row>
    <row r="48852" spans="256:256" hidden="1">
      <c r="IV48852" s="187"/>
    </row>
    <row r="48853" spans="256:256" hidden="1">
      <c r="IV48853" s="187"/>
    </row>
    <row r="48854" spans="256:256" hidden="1">
      <c r="IV48854" s="187"/>
    </row>
    <row r="48855" spans="256:256" hidden="1">
      <c r="IV48855" s="187"/>
    </row>
    <row r="48856" spans="256:256" hidden="1">
      <c r="IV48856" s="187"/>
    </row>
    <row r="48857" spans="256:256" hidden="1">
      <c r="IV48857" s="187"/>
    </row>
    <row r="48858" spans="256:256" hidden="1">
      <c r="IV48858" s="187"/>
    </row>
    <row r="48859" spans="256:256" hidden="1">
      <c r="IV48859" s="187"/>
    </row>
    <row r="48860" spans="256:256" hidden="1">
      <c r="IV48860" s="187"/>
    </row>
    <row r="48861" spans="256:256" hidden="1">
      <c r="IV48861" s="187"/>
    </row>
    <row r="48862" spans="256:256" hidden="1">
      <c r="IV48862" s="187"/>
    </row>
    <row r="48863" spans="256:256" hidden="1">
      <c r="IV48863" s="187"/>
    </row>
    <row r="48864" spans="256:256" hidden="1">
      <c r="IV48864" s="187"/>
    </row>
    <row r="48865" spans="256:256" hidden="1">
      <c r="IV48865" s="187"/>
    </row>
    <row r="48866" spans="256:256" hidden="1">
      <c r="IV48866" s="187"/>
    </row>
    <row r="48867" spans="256:256" hidden="1">
      <c r="IV48867" s="187"/>
    </row>
    <row r="48868" spans="256:256" hidden="1">
      <c r="IV48868" s="187"/>
    </row>
    <row r="48869" spans="256:256" hidden="1">
      <c r="IV48869" s="187"/>
    </row>
    <row r="48870" spans="256:256" hidden="1">
      <c r="IV48870" s="187"/>
    </row>
    <row r="48871" spans="256:256" hidden="1">
      <c r="IV48871" s="187"/>
    </row>
    <row r="48872" spans="256:256" hidden="1">
      <c r="IV48872" s="187"/>
    </row>
    <row r="48873" spans="256:256" hidden="1">
      <c r="IV48873" s="187"/>
    </row>
    <row r="48874" spans="256:256" hidden="1">
      <c r="IV48874" s="187"/>
    </row>
    <row r="48875" spans="256:256" hidden="1">
      <c r="IV48875" s="187"/>
    </row>
    <row r="48876" spans="256:256" hidden="1">
      <c r="IV48876" s="187"/>
    </row>
    <row r="48877" spans="256:256" hidden="1">
      <c r="IV48877" s="187"/>
    </row>
    <row r="48878" spans="256:256" hidden="1">
      <c r="IV48878" s="187"/>
    </row>
    <row r="48879" spans="256:256" hidden="1">
      <c r="IV48879" s="187"/>
    </row>
    <row r="48880" spans="256:256" hidden="1">
      <c r="IV48880" s="187"/>
    </row>
    <row r="48881" spans="256:256" hidden="1">
      <c r="IV48881" s="187"/>
    </row>
    <row r="48882" spans="256:256" hidden="1">
      <c r="IV48882" s="187"/>
    </row>
    <row r="48883" spans="256:256" hidden="1">
      <c r="IV48883" s="187"/>
    </row>
    <row r="48884" spans="256:256" hidden="1">
      <c r="IV48884" s="187"/>
    </row>
    <row r="48885" spans="256:256" hidden="1">
      <c r="IV48885" s="187"/>
    </row>
    <row r="48886" spans="256:256" hidden="1">
      <c r="IV48886" s="187"/>
    </row>
    <row r="48887" spans="256:256" hidden="1">
      <c r="IV48887" s="187"/>
    </row>
    <row r="48888" spans="256:256" hidden="1">
      <c r="IV48888" s="187"/>
    </row>
    <row r="48889" spans="256:256" hidden="1">
      <c r="IV48889" s="187"/>
    </row>
    <row r="48890" spans="256:256" hidden="1">
      <c r="IV48890" s="187"/>
    </row>
    <row r="48891" spans="256:256" hidden="1">
      <c r="IV48891" s="187"/>
    </row>
    <row r="48892" spans="256:256" hidden="1">
      <c r="IV48892" s="187"/>
    </row>
    <row r="48893" spans="256:256" hidden="1">
      <c r="IV48893" s="187"/>
    </row>
    <row r="48894" spans="256:256" hidden="1">
      <c r="IV48894" s="187"/>
    </row>
    <row r="48895" spans="256:256" hidden="1">
      <c r="IV48895" s="187"/>
    </row>
    <row r="48896" spans="256:256" hidden="1">
      <c r="IV48896" s="187"/>
    </row>
    <row r="48897" spans="256:256" hidden="1">
      <c r="IV48897" s="187"/>
    </row>
    <row r="48898" spans="256:256" hidden="1">
      <c r="IV48898" s="187"/>
    </row>
    <row r="48899" spans="256:256" hidden="1">
      <c r="IV48899" s="187"/>
    </row>
    <row r="48900" spans="256:256" hidden="1">
      <c r="IV48900" s="187"/>
    </row>
    <row r="48901" spans="256:256" hidden="1">
      <c r="IV48901" s="187"/>
    </row>
    <row r="48902" spans="256:256" hidden="1">
      <c r="IV48902" s="187"/>
    </row>
    <row r="48903" spans="256:256" hidden="1">
      <c r="IV48903" s="187"/>
    </row>
    <row r="48904" spans="256:256" hidden="1">
      <c r="IV48904" s="187"/>
    </row>
    <row r="48905" spans="256:256" hidden="1">
      <c r="IV48905" s="187"/>
    </row>
    <row r="48906" spans="256:256" hidden="1">
      <c r="IV48906" s="187"/>
    </row>
    <row r="48907" spans="256:256" hidden="1">
      <c r="IV48907" s="187"/>
    </row>
    <row r="48908" spans="256:256" hidden="1">
      <c r="IV48908" s="187"/>
    </row>
    <row r="48909" spans="256:256" hidden="1">
      <c r="IV48909" s="187"/>
    </row>
    <row r="48910" spans="256:256" hidden="1">
      <c r="IV48910" s="187"/>
    </row>
    <row r="48911" spans="256:256" hidden="1">
      <c r="IV48911" s="187"/>
    </row>
    <row r="48912" spans="256:256" hidden="1">
      <c r="IV48912" s="187"/>
    </row>
    <row r="48913" spans="256:256" hidden="1">
      <c r="IV48913" s="187"/>
    </row>
    <row r="48914" spans="256:256" hidden="1">
      <c r="IV48914" s="187"/>
    </row>
    <row r="48915" spans="256:256" hidden="1">
      <c r="IV48915" s="187"/>
    </row>
    <row r="48916" spans="256:256" hidden="1">
      <c r="IV48916" s="187"/>
    </row>
    <row r="48917" spans="256:256" hidden="1">
      <c r="IV48917" s="187"/>
    </row>
    <row r="48918" spans="256:256" hidden="1">
      <c r="IV48918" s="187"/>
    </row>
    <row r="48919" spans="256:256" hidden="1">
      <c r="IV48919" s="187"/>
    </row>
    <row r="48920" spans="256:256" hidden="1">
      <c r="IV48920" s="187"/>
    </row>
    <row r="48921" spans="256:256" hidden="1">
      <c r="IV48921" s="187"/>
    </row>
    <row r="48922" spans="256:256" hidden="1">
      <c r="IV48922" s="187"/>
    </row>
    <row r="48923" spans="256:256" hidden="1">
      <c r="IV48923" s="187"/>
    </row>
    <row r="48924" spans="256:256" hidden="1">
      <c r="IV48924" s="187"/>
    </row>
    <row r="48925" spans="256:256" hidden="1">
      <c r="IV48925" s="187"/>
    </row>
    <row r="48926" spans="256:256" hidden="1">
      <c r="IV48926" s="187"/>
    </row>
    <row r="48927" spans="256:256" hidden="1">
      <c r="IV48927" s="187"/>
    </row>
    <row r="48928" spans="256:256" hidden="1">
      <c r="IV48928" s="187"/>
    </row>
    <row r="48929" spans="256:256" hidden="1">
      <c r="IV48929" s="187"/>
    </row>
    <row r="48930" spans="256:256" hidden="1">
      <c r="IV48930" s="187"/>
    </row>
    <row r="48931" spans="256:256" hidden="1">
      <c r="IV48931" s="187"/>
    </row>
    <row r="48932" spans="256:256" hidden="1">
      <c r="IV48932" s="187"/>
    </row>
    <row r="48933" spans="256:256" hidden="1">
      <c r="IV48933" s="187"/>
    </row>
    <row r="48934" spans="256:256" hidden="1">
      <c r="IV48934" s="187"/>
    </row>
    <row r="48935" spans="256:256" hidden="1">
      <c r="IV48935" s="187"/>
    </row>
    <row r="48936" spans="256:256" hidden="1">
      <c r="IV48936" s="187"/>
    </row>
    <row r="48937" spans="256:256" hidden="1">
      <c r="IV48937" s="187"/>
    </row>
    <row r="48938" spans="256:256" hidden="1">
      <c r="IV48938" s="187"/>
    </row>
    <row r="48939" spans="256:256" hidden="1">
      <c r="IV48939" s="187"/>
    </row>
    <row r="48940" spans="256:256" hidden="1">
      <c r="IV48940" s="187"/>
    </row>
    <row r="48941" spans="256:256" hidden="1">
      <c r="IV48941" s="187"/>
    </row>
    <row r="48942" spans="256:256" hidden="1">
      <c r="IV48942" s="187"/>
    </row>
    <row r="48943" spans="256:256" hidden="1">
      <c r="IV48943" s="187"/>
    </row>
    <row r="48944" spans="256:256" hidden="1">
      <c r="IV48944" s="187"/>
    </row>
    <row r="48945" spans="256:256" hidden="1">
      <c r="IV48945" s="187"/>
    </row>
    <row r="48946" spans="256:256" hidden="1">
      <c r="IV48946" s="187"/>
    </row>
    <row r="48947" spans="256:256" hidden="1">
      <c r="IV48947" s="187"/>
    </row>
    <row r="48948" spans="256:256" hidden="1">
      <c r="IV48948" s="187"/>
    </row>
    <row r="48949" spans="256:256" hidden="1">
      <c r="IV48949" s="187"/>
    </row>
    <row r="48950" spans="256:256" hidden="1">
      <c r="IV48950" s="187"/>
    </row>
    <row r="48951" spans="256:256" hidden="1">
      <c r="IV48951" s="187"/>
    </row>
    <row r="48952" spans="256:256" hidden="1">
      <c r="IV48952" s="187"/>
    </row>
    <row r="48953" spans="256:256" hidden="1">
      <c r="IV48953" s="187"/>
    </row>
    <row r="48954" spans="256:256" hidden="1">
      <c r="IV48954" s="187"/>
    </row>
    <row r="48955" spans="256:256" hidden="1">
      <c r="IV48955" s="187"/>
    </row>
    <row r="48956" spans="256:256" hidden="1">
      <c r="IV48956" s="187"/>
    </row>
    <row r="48957" spans="256:256" hidden="1">
      <c r="IV48957" s="187"/>
    </row>
    <row r="48958" spans="256:256" hidden="1">
      <c r="IV48958" s="187"/>
    </row>
    <row r="48959" spans="256:256" hidden="1">
      <c r="IV48959" s="187"/>
    </row>
    <row r="48960" spans="256:256" hidden="1">
      <c r="IV48960" s="187"/>
    </row>
    <row r="48961" spans="256:256" hidden="1">
      <c r="IV48961" s="187"/>
    </row>
    <row r="48962" spans="256:256" hidden="1">
      <c r="IV48962" s="187"/>
    </row>
    <row r="48963" spans="256:256" hidden="1">
      <c r="IV48963" s="187"/>
    </row>
    <row r="48964" spans="256:256" hidden="1">
      <c r="IV48964" s="187"/>
    </row>
    <row r="48965" spans="256:256" hidden="1">
      <c r="IV48965" s="187"/>
    </row>
    <row r="48966" spans="256:256" hidden="1">
      <c r="IV48966" s="187"/>
    </row>
    <row r="48967" spans="256:256" hidden="1">
      <c r="IV48967" s="187"/>
    </row>
    <row r="48968" spans="256:256" hidden="1">
      <c r="IV48968" s="187"/>
    </row>
    <row r="48969" spans="256:256" hidden="1">
      <c r="IV48969" s="187"/>
    </row>
    <row r="48970" spans="256:256" hidden="1">
      <c r="IV48970" s="187"/>
    </row>
    <row r="48971" spans="256:256" hidden="1">
      <c r="IV48971" s="187"/>
    </row>
    <row r="48972" spans="256:256" hidden="1">
      <c r="IV48972" s="187"/>
    </row>
    <row r="48973" spans="256:256" hidden="1">
      <c r="IV48973" s="187"/>
    </row>
    <row r="48974" spans="256:256" hidden="1">
      <c r="IV48974" s="187"/>
    </row>
    <row r="48975" spans="256:256" hidden="1">
      <c r="IV48975" s="187"/>
    </row>
    <row r="48976" spans="256:256" hidden="1">
      <c r="IV48976" s="187"/>
    </row>
    <row r="48977" spans="256:256" hidden="1">
      <c r="IV48977" s="187"/>
    </row>
    <row r="48978" spans="256:256" hidden="1">
      <c r="IV48978" s="187"/>
    </row>
    <row r="48979" spans="256:256" hidden="1">
      <c r="IV48979" s="187"/>
    </row>
    <row r="48980" spans="256:256" hidden="1">
      <c r="IV48980" s="187"/>
    </row>
    <row r="48981" spans="256:256" hidden="1">
      <c r="IV48981" s="187"/>
    </row>
    <row r="48982" spans="256:256" hidden="1">
      <c r="IV48982" s="187"/>
    </row>
    <row r="48983" spans="256:256" hidden="1">
      <c r="IV48983" s="187"/>
    </row>
    <row r="48984" spans="256:256" hidden="1">
      <c r="IV48984" s="187"/>
    </row>
    <row r="48985" spans="256:256" hidden="1">
      <c r="IV48985" s="187"/>
    </row>
    <row r="48986" spans="256:256" hidden="1">
      <c r="IV48986" s="187"/>
    </row>
    <row r="48987" spans="256:256" hidden="1">
      <c r="IV48987" s="187"/>
    </row>
    <row r="48988" spans="256:256" hidden="1">
      <c r="IV48988" s="187"/>
    </row>
    <row r="48989" spans="256:256" hidden="1">
      <c r="IV48989" s="187"/>
    </row>
    <row r="48990" spans="256:256" hidden="1">
      <c r="IV48990" s="187"/>
    </row>
    <row r="48991" spans="256:256" hidden="1">
      <c r="IV48991" s="187"/>
    </row>
    <row r="48992" spans="256:256" hidden="1">
      <c r="IV48992" s="187"/>
    </row>
    <row r="48993" spans="256:256" hidden="1">
      <c r="IV48993" s="187"/>
    </row>
    <row r="48994" spans="256:256" hidden="1">
      <c r="IV48994" s="187"/>
    </row>
    <row r="48995" spans="256:256" hidden="1">
      <c r="IV48995" s="187"/>
    </row>
    <row r="48996" spans="256:256" hidden="1">
      <c r="IV48996" s="187"/>
    </row>
    <row r="48997" spans="256:256" hidden="1">
      <c r="IV48997" s="187"/>
    </row>
    <row r="48998" spans="256:256" hidden="1">
      <c r="IV48998" s="187"/>
    </row>
    <row r="48999" spans="256:256" hidden="1">
      <c r="IV48999" s="187"/>
    </row>
    <row r="49000" spans="256:256" hidden="1">
      <c r="IV49000" s="187"/>
    </row>
    <row r="49001" spans="256:256" hidden="1">
      <c r="IV49001" s="187"/>
    </row>
    <row r="49002" spans="256:256" hidden="1">
      <c r="IV49002" s="187"/>
    </row>
    <row r="49003" spans="256:256" hidden="1">
      <c r="IV49003" s="187"/>
    </row>
    <row r="49004" spans="256:256" hidden="1">
      <c r="IV49004" s="187"/>
    </row>
    <row r="49005" spans="256:256" hidden="1">
      <c r="IV49005" s="187"/>
    </row>
    <row r="49006" spans="256:256" hidden="1">
      <c r="IV49006" s="187"/>
    </row>
    <row r="49007" spans="256:256" hidden="1">
      <c r="IV49007" s="187"/>
    </row>
    <row r="49008" spans="256:256" hidden="1">
      <c r="IV49008" s="187"/>
    </row>
    <row r="49009" spans="256:256" hidden="1">
      <c r="IV49009" s="187"/>
    </row>
    <row r="49010" spans="256:256" hidden="1">
      <c r="IV49010" s="187"/>
    </row>
    <row r="49011" spans="256:256" hidden="1">
      <c r="IV49011" s="187"/>
    </row>
    <row r="49012" spans="256:256" hidden="1">
      <c r="IV49012" s="187"/>
    </row>
    <row r="49013" spans="256:256" hidden="1">
      <c r="IV49013" s="187"/>
    </row>
    <row r="49014" spans="256:256" hidden="1">
      <c r="IV49014" s="187"/>
    </row>
    <row r="49015" spans="256:256" hidden="1">
      <c r="IV49015" s="187"/>
    </row>
    <row r="49016" spans="256:256" hidden="1">
      <c r="IV49016" s="187"/>
    </row>
    <row r="49017" spans="256:256" hidden="1">
      <c r="IV49017" s="187"/>
    </row>
    <row r="49018" spans="256:256" hidden="1">
      <c r="IV49018" s="187"/>
    </row>
    <row r="49019" spans="256:256" hidden="1">
      <c r="IV49019" s="187"/>
    </row>
    <row r="49020" spans="256:256" hidden="1">
      <c r="IV49020" s="187"/>
    </row>
    <row r="49021" spans="256:256" hidden="1">
      <c r="IV49021" s="187"/>
    </row>
    <row r="49022" spans="256:256" hidden="1">
      <c r="IV49022" s="187"/>
    </row>
    <row r="49023" spans="256:256" hidden="1">
      <c r="IV49023" s="187"/>
    </row>
    <row r="49024" spans="256:256" hidden="1">
      <c r="IV49024" s="187"/>
    </row>
    <row r="49025" spans="256:256" hidden="1">
      <c r="IV49025" s="187"/>
    </row>
    <row r="49026" spans="256:256" hidden="1">
      <c r="IV49026" s="187"/>
    </row>
    <row r="49027" spans="256:256" hidden="1">
      <c r="IV49027" s="187"/>
    </row>
    <row r="49028" spans="256:256" hidden="1">
      <c r="IV49028" s="187"/>
    </row>
    <row r="49029" spans="256:256" hidden="1">
      <c r="IV49029" s="187"/>
    </row>
    <row r="49030" spans="256:256" hidden="1">
      <c r="IV49030" s="187"/>
    </row>
    <row r="49031" spans="256:256" hidden="1">
      <c r="IV49031" s="187"/>
    </row>
    <row r="49032" spans="256:256" hidden="1">
      <c r="IV49032" s="187"/>
    </row>
    <row r="49033" spans="256:256" hidden="1">
      <c r="IV49033" s="187"/>
    </row>
    <row r="49034" spans="256:256" hidden="1">
      <c r="IV49034" s="187"/>
    </row>
    <row r="49035" spans="256:256" hidden="1">
      <c r="IV49035" s="187"/>
    </row>
    <row r="49036" spans="256:256" hidden="1">
      <c r="IV49036" s="187"/>
    </row>
    <row r="49037" spans="256:256" hidden="1">
      <c r="IV49037" s="187"/>
    </row>
    <row r="49038" spans="256:256" hidden="1">
      <c r="IV49038" s="187"/>
    </row>
    <row r="49039" spans="256:256" hidden="1">
      <c r="IV49039" s="187"/>
    </row>
    <row r="49040" spans="256:256" hidden="1">
      <c r="IV49040" s="187"/>
    </row>
    <row r="49041" spans="256:256" hidden="1">
      <c r="IV49041" s="187"/>
    </row>
    <row r="49042" spans="256:256" hidden="1">
      <c r="IV49042" s="187"/>
    </row>
    <row r="49043" spans="256:256" hidden="1">
      <c r="IV49043" s="187"/>
    </row>
    <row r="49044" spans="256:256" hidden="1">
      <c r="IV49044" s="187"/>
    </row>
    <row r="49045" spans="256:256" hidden="1">
      <c r="IV49045" s="187"/>
    </row>
    <row r="49046" spans="256:256" hidden="1">
      <c r="IV49046" s="187"/>
    </row>
    <row r="49047" spans="256:256" hidden="1">
      <c r="IV49047" s="187"/>
    </row>
    <row r="49048" spans="256:256" hidden="1">
      <c r="IV49048" s="187"/>
    </row>
    <row r="49049" spans="256:256" hidden="1">
      <c r="IV49049" s="187"/>
    </row>
    <row r="49050" spans="256:256" hidden="1">
      <c r="IV49050" s="187"/>
    </row>
    <row r="49051" spans="256:256" hidden="1">
      <c r="IV49051" s="187"/>
    </row>
    <row r="49052" spans="256:256" hidden="1">
      <c r="IV49052" s="187"/>
    </row>
    <row r="49053" spans="256:256" hidden="1">
      <c r="IV49053" s="187"/>
    </row>
    <row r="49054" spans="256:256" hidden="1">
      <c r="IV49054" s="187"/>
    </row>
    <row r="49055" spans="256:256" hidden="1">
      <c r="IV49055" s="187"/>
    </row>
    <row r="49056" spans="256:256" hidden="1">
      <c r="IV49056" s="187"/>
    </row>
    <row r="49057" spans="256:256" hidden="1">
      <c r="IV49057" s="187"/>
    </row>
    <row r="49058" spans="256:256" hidden="1">
      <c r="IV49058" s="187"/>
    </row>
    <row r="49059" spans="256:256" hidden="1">
      <c r="IV49059" s="187"/>
    </row>
    <row r="49060" spans="256:256" hidden="1">
      <c r="IV49060" s="187"/>
    </row>
    <row r="49061" spans="256:256" hidden="1">
      <c r="IV49061" s="187"/>
    </row>
    <row r="49062" spans="256:256" hidden="1">
      <c r="IV49062" s="187"/>
    </row>
    <row r="49063" spans="256:256" hidden="1">
      <c r="IV49063" s="187"/>
    </row>
    <row r="49064" spans="256:256" hidden="1">
      <c r="IV49064" s="187"/>
    </row>
    <row r="49065" spans="256:256" hidden="1">
      <c r="IV49065" s="187"/>
    </row>
    <row r="49066" spans="256:256" hidden="1">
      <c r="IV49066" s="187"/>
    </row>
    <row r="49067" spans="256:256" hidden="1">
      <c r="IV49067" s="187"/>
    </row>
    <row r="49068" spans="256:256" hidden="1">
      <c r="IV49068" s="187"/>
    </row>
    <row r="49069" spans="256:256" hidden="1">
      <c r="IV49069" s="187"/>
    </row>
    <row r="49070" spans="256:256" hidden="1">
      <c r="IV49070" s="187"/>
    </row>
    <row r="49071" spans="256:256" hidden="1">
      <c r="IV49071" s="187"/>
    </row>
    <row r="49072" spans="256:256" hidden="1">
      <c r="IV49072" s="187"/>
    </row>
    <row r="49073" spans="256:256" hidden="1">
      <c r="IV49073" s="187"/>
    </row>
    <row r="49074" spans="256:256" hidden="1">
      <c r="IV49074" s="187"/>
    </row>
    <row r="49075" spans="256:256" hidden="1">
      <c r="IV49075" s="187"/>
    </row>
    <row r="49076" spans="256:256" hidden="1">
      <c r="IV49076" s="187"/>
    </row>
    <row r="49077" spans="256:256" hidden="1">
      <c r="IV49077" s="187"/>
    </row>
    <row r="49078" spans="256:256" hidden="1">
      <c r="IV49078" s="187"/>
    </row>
    <row r="49079" spans="256:256" hidden="1">
      <c r="IV49079" s="187"/>
    </row>
    <row r="49080" spans="256:256" hidden="1">
      <c r="IV49080" s="187"/>
    </row>
    <row r="49081" spans="256:256" hidden="1">
      <c r="IV49081" s="187"/>
    </row>
    <row r="49082" spans="256:256" hidden="1">
      <c r="IV49082" s="187"/>
    </row>
    <row r="49083" spans="256:256" hidden="1">
      <c r="IV49083" s="187"/>
    </row>
    <row r="49084" spans="256:256" hidden="1">
      <c r="IV49084" s="187"/>
    </row>
    <row r="49085" spans="256:256" hidden="1">
      <c r="IV49085" s="187"/>
    </row>
    <row r="49086" spans="256:256" hidden="1">
      <c r="IV49086" s="187"/>
    </row>
    <row r="49087" spans="256:256" hidden="1">
      <c r="IV49087" s="187"/>
    </row>
    <row r="49088" spans="256:256" hidden="1">
      <c r="IV49088" s="187"/>
    </row>
    <row r="49089" spans="256:256" hidden="1">
      <c r="IV49089" s="187"/>
    </row>
    <row r="49090" spans="256:256" hidden="1">
      <c r="IV49090" s="187"/>
    </row>
    <row r="49091" spans="256:256" hidden="1">
      <c r="IV49091" s="187"/>
    </row>
    <row r="49092" spans="256:256" hidden="1">
      <c r="IV49092" s="187"/>
    </row>
    <row r="49093" spans="256:256" hidden="1">
      <c r="IV49093" s="187"/>
    </row>
    <row r="49094" spans="256:256" hidden="1">
      <c r="IV49094" s="187"/>
    </row>
    <row r="49095" spans="256:256" hidden="1">
      <c r="IV49095" s="187"/>
    </row>
    <row r="49096" spans="256:256" hidden="1">
      <c r="IV49096" s="187"/>
    </row>
    <row r="49097" spans="256:256" hidden="1">
      <c r="IV49097" s="187"/>
    </row>
    <row r="49098" spans="256:256" hidden="1">
      <c r="IV49098" s="187"/>
    </row>
    <row r="49099" spans="256:256" hidden="1">
      <c r="IV49099" s="187"/>
    </row>
    <row r="49100" spans="256:256" hidden="1">
      <c r="IV49100" s="187"/>
    </row>
    <row r="49101" spans="256:256" hidden="1">
      <c r="IV49101" s="187"/>
    </row>
    <row r="49102" spans="256:256" hidden="1">
      <c r="IV49102" s="187"/>
    </row>
    <row r="49103" spans="256:256" hidden="1">
      <c r="IV49103" s="187"/>
    </row>
    <row r="49104" spans="256:256" hidden="1">
      <c r="IV49104" s="187"/>
    </row>
    <row r="49105" spans="256:256" hidden="1">
      <c r="IV49105" s="187"/>
    </row>
    <row r="49106" spans="256:256" hidden="1">
      <c r="IV49106" s="187"/>
    </row>
    <row r="49107" spans="256:256" hidden="1">
      <c r="IV49107" s="187"/>
    </row>
    <row r="49108" spans="256:256" hidden="1">
      <c r="IV49108" s="187"/>
    </row>
    <row r="49109" spans="256:256" hidden="1">
      <c r="IV49109" s="187"/>
    </row>
    <row r="49110" spans="256:256" hidden="1">
      <c r="IV49110" s="187"/>
    </row>
    <row r="49111" spans="256:256" hidden="1">
      <c r="IV49111" s="187"/>
    </row>
    <row r="49112" spans="256:256" hidden="1">
      <c r="IV49112" s="187"/>
    </row>
    <row r="49113" spans="256:256" hidden="1">
      <c r="IV49113" s="187"/>
    </row>
    <row r="49114" spans="256:256" hidden="1">
      <c r="IV49114" s="187"/>
    </row>
    <row r="49115" spans="256:256" hidden="1">
      <c r="IV49115" s="187"/>
    </row>
    <row r="49116" spans="256:256" hidden="1">
      <c r="IV49116" s="187"/>
    </row>
    <row r="49117" spans="256:256" hidden="1">
      <c r="IV49117" s="187"/>
    </row>
    <row r="49118" spans="256:256" hidden="1">
      <c r="IV49118" s="187"/>
    </row>
    <row r="49119" spans="256:256" hidden="1">
      <c r="IV49119" s="187"/>
    </row>
    <row r="49120" spans="256:256" hidden="1">
      <c r="IV49120" s="187"/>
    </row>
    <row r="49121" spans="256:256" hidden="1">
      <c r="IV49121" s="187"/>
    </row>
    <row r="49122" spans="256:256" hidden="1">
      <c r="IV49122" s="187"/>
    </row>
    <row r="49123" spans="256:256" hidden="1">
      <c r="IV49123" s="187"/>
    </row>
    <row r="49124" spans="256:256" hidden="1">
      <c r="IV49124" s="187"/>
    </row>
    <row r="49125" spans="256:256" hidden="1">
      <c r="IV49125" s="187"/>
    </row>
    <row r="49126" spans="256:256" hidden="1">
      <c r="IV49126" s="187"/>
    </row>
    <row r="49127" spans="256:256" hidden="1">
      <c r="IV49127" s="187"/>
    </row>
    <row r="49128" spans="256:256" hidden="1">
      <c r="IV49128" s="187"/>
    </row>
    <row r="49129" spans="256:256" hidden="1">
      <c r="IV49129" s="187"/>
    </row>
    <row r="49130" spans="256:256" hidden="1">
      <c r="IV49130" s="187"/>
    </row>
    <row r="49131" spans="256:256" hidden="1">
      <c r="IV49131" s="187"/>
    </row>
    <row r="49132" spans="256:256" hidden="1">
      <c r="IV49132" s="187"/>
    </row>
    <row r="49133" spans="256:256" hidden="1">
      <c r="IV49133" s="187"/>
    </row>
    <row r="49134" spans="256:256" hidden="1">
      <c r="IV49134" s="187"/>
    </row>
    <row r="49135" spans="256:256" hidden="1">
      <c r="IV49135" s="187"/>
    </row>
    <row r="49136" spans="256:256" hidden="1">
      <c r="IV49136" s="187"/>
    </row>
    <row r="49137" spans="256:256" hidden="1">
      <c r="IV49137" s="187"/>
    </row>
    <row r="49138" spans="256:256" hidden="1">
      <c r="IV49138" s="187"/>
    </row>
    <row r="49139" spans="256:256" hidden="1">
      <c r="IV49139" s="187"/>
    </row>
    <row r="49140" spans="256:256" hidden="1">
      <c r="IV49140" s="187"/>
    </row>
    <row r="49141" spans="256:256" hidden="1">
      <c r="IV49141" s="187"/>
    </row>
    <row r="49142" spans="256:256" hidden="1">
      <c r="IV49142" s="187"/>
    </row>
    <row r="49143" spans="256:256" hidden="1">
      <c r="IV49143" s="187"/>
    </row>
    <row r="49144" spans="256:256" hidden="1">
      <c r="IV49144" s="187"/>
    </row>
    <row r="49145" spans="256:256" hidden="1">
      <c r="IV49145" s="187"/>
    </row>
    <row r="49146" spans="256:256" hidden="1">
      <c r="IV49146" s="187"/>
    </row>
    <row r="49147" spans="256:256" hidden="1">
      <c r="IV49147" s="187"/>
    </row>
    <row r="49148" spans="256:256" hidden="1">
      <c r="IV49148" s="187"/>
    </row>
    <row r="49149" spans="256:256" hidden="1">
      <c r="IV49149" s="187"/>
    </row>
    <row r="49150" spans="256:256" hidden="1">
      <c r="IV49150" s="187"/>
    </row>
    <row r="49151" spans="256:256" hidden="1">
      <c r="IV49151" s="187"/>
    </row>
    <row r="49152" spans="256:256" hidden="1">
      <c r="IV49152" s="187"/>
    </row>
    <row r="49153" spans="256:256" hidden="1">
      <c r="IV49153" s="187"/>
    </row>
    <row r="49154" spans="256:256" hidden="1">
      <c r="IV49154" s="187"/>
    </row>
    <row r="49155" spans="256:256" hidden="1">
      <c r="IV49155" s="187"/>
    </row>
    <row r="49156" spans="256:256" hidden="1">
      <c r="IV49156" s="187"/>
    </row>
    <row r="49157" spans="256:256" hidden="1">
      <c r="IV49157" s="187"/>
    </row>
    <row r="49158" spans="256:256" hidden="1">
      <c r="IV49158" s="187"/>
    </row>
    <row r="49159" spans="256:256" hidden="1">
      <c r="IV49159" s="187"/>
    </row>
    <row r="49160" spans="256:256" hidden="1">
      <c r="IV49160" s="187"/>
    </row>
    <row r="49161" spans="256:256" hidden="1">
      <c r="IV49161" s="187"/>
    </row>
    <row r="49162" spans="256:256" hidden="1">
      <c r="IV49162" s="187"/>
    </row>
    <row r="49163" spans="256:256" hidden="1">
      <c r="IV49163" s="187"/>
    </row>
    <row r="49164" spans="256:256" hidden="1">
      <c r="IV49164" s="187"/>
    </row>
    <row r="49165" spans="256:256" hidden="1">
      <c r="IV49165" s="187"/>
    </row>
    <row r="49166" spans="256:256" hidden="1">
      <c r="IV49166" s="187"/>
    </row>
    <row r="49167" spans="256:256" hidden="1">
      <c r="IV49167" s="187"/>
    </row>
    <row r="49168" spans="256:256" hidden="1">
      <c r="IV49168" s="187"/>
    </row>
    <row r="49169" spans="256:256" hidden="1">
      <c r="IV49169" s="187"/>
    </row>
    <row r="49170" spans="256:256" hidden="1">
      <c r="IV49170" s="187"/>
    </row>
    <row r="49171" spans="256:256" hidden="1">
      <c r="IV49171" s="187"/>
    </row>
    <row r="49172" spans="256:256" hidden="1">
      <c r="IV49172" s="187"/>
    </row>
    <row r="49173" spans="256:256" hidden="1">
      <c r="IV49173" s="187"/>
    </row>
    <row r="49174" spans="256:256" hidden="1">
      <c r="IV49174" s="187"/>
    </row>
    <row r="49175" spans="256:256" hidden="1">
      <c r="IV49175" s="187"/>
    </row>
    <row r="49176" spans="256:256" hidden="1">
      <c r="IV49176" s="187"/>
    </row>
    <row r="49177" spans="256:256" hidden="1">
      <c r="IV49177" s="187"/>
    </row>
    <row r="49178" spans="256:256" hidden="1">
      <c r="IV49178" s="187"/>
    </row>
    <row r="49179" spans="256:256" hidden="1">
      <c r="IV49179" s="187"/>
    </row>
    <row r="49180" spans="256:256" hidden="1">
      <c r="IV49180" s="187"/>
    </row>
    <row r="49181" spans="256:256" hidden="1">
      <c r="IV49181" s="187"/>
    </row>
    <row r="49182" spans="256:256" hidden="1">
      <c r="IV49182" s="187"/>
    </row>
    <row r="49183" spans="256:256" hidden="1">
      <c r="IV49183" s="187"/>
    </row>
    <row r="49184" spans="256:256" hidden="1">
      <c r="IV49184" s="187"/>
    </row>
    <row r="49185" spans="256:256" hidden="1">
      <c r="IV49185" s="187"/>
    </row>
    <row r="49186" spans="256:256" hidden="1">
      <c r="IV49186" s="187"/>
    </row>
    <row r="49187" spans="256:256" hidden="1">
      <c r="IV49187" s="187"/>
    </row>
    <row r="49188" spans="256:256" hidden="1">
      <c r="IV49188" s="187"/>
    </row>
    <row r="49189" spans="256:256" hidden="1">
      <c r="IV49189" s="187"/>
    </row>
    <row r="49190" spans="256:256" hidden="1">
      <c r="IV49190" s="187"/>
    </row>
    <row r="49191" spans="256:256" hidden="1">
      <c r="IV49191" s="187"/>
    </row>
    <row r="49192" spans="256:256" hidden="1">
      <c r="IV49192" s="187"/>
    </row>
    <row r="49193" spans="256:256" hidden="1">
      <c r="IV49193" s="187"/>
    </row>
    <row r="49194" spans="256:256" hidden="1">
      <c r="IV49194" s="187"/>
    </row>
    <row r="49195" spans="256:256" hidden="1">
      <c r="IV49195" s="187"/>
    </row>
    <row r="49196" spans="256:256" hidden="1">
      <c r="IV49196" s="187"/>
    </row>
    <row r="49197" spans="256:256" hidden="1">
      <c r="IV49197" s="187"/>
    </row>
    <row r="49198" spans="256:256" hidden="1">
      <c r="IV49198" s="187"/>
    </row>
    <row r="49199" spans="256:256" hidden="1">
      <c r="IV49199" s="187"/>
    </row>
    <row r="49200" spans="256:256" hidden="1">
      <c r="IV49200" s="187"/>
    </row>
    <row r="49201" spans="256:256" hidden="1">
      <c r="IV49201" s="187"/>
    </row>
    <row r="49202" spans="256:256" hidden="1">
      <c r="IV49202" s="187"/>
    </row>
    <row r="49203" spans="256:256" hidden="1">
      <c r="IV49203" s="187"/>
    </row>
    <row r="49204" spans="256:256" hidden="1">
      <c r="IV49204" s="187"/>
    </row>
    <row r="49205" spans="256:256" hidden="1">
      <c r="IV49205" s="187"/>
    </row>
    <row r="49206" spans="256:256" hidden="1">
      <c r="IV49206" s="187"/>
    </row>
    <row r="49207" spans="256:256" hidden="1">
      <c r="IV49207" s="187"/>
    </row>
    <row r="49208" spans="256:256" hidden="1">
      <c r="IV49208" s="187"/>
    </row>
    <row r="49209" spans="256:256" hidden="1">
      <c r="IV49209" s="187"/>
    </row>
    <row r="49210" spans="256:256" hidden="1">
      <c r="IV49210" s="187"/>
    </row>
    <row r="49211" spans="256:256" hidden="1">
      <c r="IV49211" s="187"/>
    </row>
    <row r="49212" spans="256:256" hidden="1">
      <c r="IV49212" s="187"/>
    </row>
    <row r="49213" spans="256:256" hidden="1">
      <c r="IV49213" s="187"/>
    </row>
    <row r="49214" spans="256:256" hidden="1">
      <c r="IV49214" s="187"/>
    </row>
    <row r="49215" spans="256:256" hidden="1">
      <c r="IV49215" s="187"/>
    </row>
    <row r="49216" spans="256:256" hidden="1">
      <c r="IV49216" s="187"/>
    </row>
    <row r="49217" spans="256:256" hidden="1">
      <c r="IV49217" s="187"/>
    </row>
    <row r="49218" spans="256:256" hidden="1">
      <c r="IV49218" s="187"/>
    </row>
    <row r="49219" spans="256:256" hidden="1">
      <c r="IV49219" s="187"/>
    </row>
    <row r="49220" spans="256:256" hidden="1">
      <c r="IV49220" s="187"/>
    </row>
    <row r="49221" spans="256:256" hidden="1">
      <c r="IV49221" s="187"/>
    </row>
    <row r="49222" spans="256:256" hidden="1">
      <c r="IV49222" s="187"/>
    </row>
    <row r="49223" spans="256:256" hidden="1">
      <c r="IV49223" s="187"/>
    </row>
    <row r="49224" spans="256:256" hidden="1">
      <c r="IV49224" s="187"/>
    </row>
    <row r="49225" spans="256:256" hidden="1">
      <c r="IV49225" s="187"/>
    </row>
    <row r="49226" spans="256:256" hidden="1">
      <c r="IV49226" s="187"/>
    </row>
    <row r="49227" spans="256:256" hidden="1">
      <c r="IV49227" s="187"/>
    </row>
    <row r="49228" spans="256:256" hidden="1">
      <c r="IV49228" s="187"/>
    </row>
    <row r="49229" spans="256:256" hidden="1">
      <c r="IV49229" s="187"/>
    </row>
    <row r="49230" spans="256:256" hidden="1">
      <c r="IV49230" s="187"/>
    </row>
    <row r="49231" spans="256:256" hidden="1">
      <c r="IV49231" s="187"/>
    </row>
    <row r="49232" spans="256:256" hidden="1">
      <c r="IV49232" s="187"/>
    </row>
    <row r="49233" spans="256:256" hidden="1">
      <c r="IV49233" s="187"/>
    </row>
    <row r="49234" spans="256:256" hidden="1">
      <c r="IV49234" s="187"/>
    </row>
    <row r="49235" spans="256:256" hidden="1">
      <c r="IV49235" s="187"/>
    </row>
    <row r="49236" spans="256:256" hidden="1">
      <c r="IV49236" s="187"/>
    </row>
    <row r="49237" spans="256:256" hidden="1">
      <c r="IV49237" s="187"/>
    </row>
    <row r="49238" spans="256:256" hidden="1">
      <c r="IV49238" s="187"/>
    </row>
    <row r="49239" spans="256:256" hidden="1">
      <c r="IV49239" s="187"/>
    </row>
    <row r="49240" spans="256:256" hidden="1">
      <c r="IV49240" s="187"/>
    </row>
    <row r="49241" spans="256:256" hidden="1">
      <c r="IV49241" s="187"/>
    </row>
    <row r="49242" spans="256:256" hidden="1">
      <c r="IV49242" s="187"/>
    </row>
    <row r="49243" spans="256:256" hidden="1">
      <c r="IV49243" s="187"/>
    </row>
    <row r="49244" spans="256:256" hidden="1">
      <c r="IV49244" s="187"/>
    </row>
    <row r="49245" spans="256:256" hidden="1">
      <c r="IV49245" s="187"/>
    </row>
    <row r="49246" spans="256:256" hidden="1">
      <c r="IV49246" s="187"/>
    </row>
    <row r="49247" spans="256:256" hidden="1">
      <c r="IV49247" s="187"/>
    </row>
    <row r="49248" spans="256:256" hidden="1">
      <c r="IV49248" s="187"/>
    </row>
    <row r="49249" spans="256:256" hidden="1">
      <c r="IV49249" s="187"/>
    </row>
    <row r="49250" spans="256:256" hidden="1">
      <c r="IV49250" s="187"/>
    </row>
    <row r="49251" spans="256:256" hidden="1">
      <c r="IV49251" s="187"/>
    </row>
    <row r="49252" spans="256:256" hidden="1">
      <c r="IV49252" s="187"/>
    </row>
    <row r="49253" spans="256:256" hidden="1">
      <c r="IV49253" s="187"/>
    </row>
    <row r="49254" spans="256:256" hidden="1">
      <c r="IV49254" s="187"/>
    </row>
    <row r="49255" spans="256:256" hidden="1">
      <c r="IV49255" s="187"/>
    </row>
    <row r="49256" spans="256:256" hidden="1">
      <c r="IV49256" s="187"/>
    </row>
    <row r="49257" spans="256:256" hidden="1">
      <c r="IV49257" s="187"/>
    </row>
    <row r="49258" spans="256:256" hidden="1">
      <c r="IV49258" s="187"/>
    </row>
    <row r="49259" spans="256:256" hidden="1">
      <c r="IV49259" s="187"/>
    </row>
    <row r="49260" spans="256:256" hidden="1">
      <c r="IV49260" s="187"/>
    </row>
    <row r="49261" spans="256:256" hidden="1">
      <c r="IV49261" s="187"/>
    </row>
    <row r="49262" spans="256:256" hidden="1">
      <c r="IV49262" s="187"/>
    </row>
    <row r="49263" spans="256:256" hidden="1">
      <c r="IV49263" s="187"/>
    </row>
    <row r="49264" spans="256:256" hidden="1">
      <c r="IV49264" s="187"/>
    </row>
    <row r="49265" spans="256:256" hidden="1">
      <c r="IV49265" s="187"/>
    </row>
    <row r="49266" spans="256:256" hidden="1">
      <c r="IV49266" s="187"/>
    </row>
    <row r="49267" spans="256:256" hidden="1">
      <c r="IV49267" s="187"/>
    </row>
    <row r="49268" spans="256:256" hidden="1">
      <c r="IV49268" s="187"/>
    </row>
    <row r="49269" spans="256:256" hidden="1">
      <c r="IV49269" s="187"/>
    </row>
    <row r="49270" spans="256:256" hidden="1">
      <c r="IV49270" s="187"/>
    </row>
    <row r="49271" spans="256:256" hidden="1">
      <c r="IV49271" s="187"/>
    </row>
    <row r="49272" spans="256:256" hidden="1">
      <c r="IV49272" s="187"/>
    </row>
    <row r="49273" spans="256:256" hidden="1">
      <c r="IV49273" s="187"/>
    </row>
    <row r="49274" spans="256:256" hidden="1">
      <c r="IV49274" s="187"/>
    </row>
    <row r="49275" spans="256:256" hidden="1">
      <c r="IV49275" s="187"/>
    </row>
    <row r="49276" spans="256:256" hidden="1">
      <c r="IV49276" s="187"/>
    </row>
    <row r="49277" spans="256:256" hidden="1">
      <c r="IV49277" s="187"/>
    </row>
    <row r="49278" spans="256:256" hidden="1">
      <c r="IV49278" s="187"/>
    </row>
    <row r="49279" spans="256:256" hidden="1">
      <c r="IV49279" s="187"/>
    </row>
    <row r="49280" spans="256:256" hidden="1">
      <c r="IV49280" s="187"/>
    </row>
    <row r="49281" spans="256:256" hidden="1">
      <c r="IV49281" s="187"/>
    </row>
    <row r="49282" spans="256:256" hidden="1">
      <c r="IV49282" s="187"/>
    </row>
    <row r="49283" spans="256:256" hidden="1">
      <c r="IV49283" s="187"/>
    </row>
    <row r="49284" spans="256:256" hidden="1">
      <c r="IV49284" s="187"/>
    </row>
    <row r="49285" spans="256:256" hidden="1">
      <c r="IV49285" s="187"/>
    </row>
    <row r="49286" spans="256:256" hidden="1">
      <c r="IV49286" s="187"/>
    </row>
    <row r="49287" spans="256:256" hidden="1">
      <c r="IV49287" s="187"/>
    </row>
    <row r="49288" spans="256:256" hidden="1">
      <c r="IV49288" s="187"/>
    </row>
    <row r="49289" spans="256:256" hidden="1">
      <c r="IV49289" s="187"/>
    </row>
    <row r="49290" spans="256:256" hidden="1">
      <c r="IV49290" s="187"/>
    </row>
    <row r="49291" spans="256:256" hidden="1">
      <c r="IV49291" s="187"/>
    </row>
    <row r="49292" spans="256:256" hidden="1">
      <c r="IV49292" s="187"/>
    </row>
    <row r="49293" spans="256:256" hidden="1">
      <c r="IV49293" s="187"/>
    </row>
    <row r="49294" spans="256:256" hidden="1">
      <c r="IV49294" s="187"/>
    </row>
    <row r="49295" spans="256:256" hidden="1">
      <c r="IV49295" s="187"/>
    </row>
    <row r="49296" spans="256:256" hidden="1">
      <c r="IV49296" s="187"/>
    </row>
    <row r="49297" spans="256:256" hidden="1">
      <c r="IV49297" s="187"/>
    </row>
    <row r="49298" spans="256:256" hidden="1">
      <c r="IV49298" s="187"/>
    </row>
    <row r="49299" spans="256:256" hidden="1">
      <c r="IV49299" s="187"/>
    </row>
    <row r="49300" spans="256:256" hidden="1">
      <c r="IV49300" s="187"/>
    </row>
    <row r="49301" spans="256:256" hidden="1">
      <c r="IV49301" s="187"/>
    </row>
    <row r="49302" spans="256:256" hidden="1">
      <c r="IV49302" s="187"/>
    </row>
    <row r="49303" spans="256:256" hidden="1">
      <c r="IV49303" s="187"/>
    </row>
    <row r="49304" spans="256:256" hidden="1">
      <c r="IV49304" s="187"/>
    </row>
    <row r="49305" spans="256:256" hidden="1">
      <c r="IV49305" s="187"/>
    </row>
    <row r="49306" spans="256:256" hidden="1">
      <c r="IV49306" s="187"/>
    </row>
    <row r="49307" spans="256:256" hidden="1">
      <c r="IV49307" s="187"/>
    </row>
    <row r="49308" spans="256:256" hidden="1">
      <c r="IV49308" s="187"/>
    </row>
    <row r="49309" spans="256:256" hidden="1">
      <c r="IV49309" s="187"/>
    </row>
    <row r="49310" spans="256:256" hidden="1">
      <c r="IV49310" s="187"/>
    </row>
    <row r="49311" spans="256:256" hidden="1">
      <c r="IV49311" s="187"/>
    </row>
    <row r="49312" spans="256:256" hidden="1">
      <c r="IV49312" s="187"/>
    </row>
    <row r="49313" spans="256:256" hidden="1">
      <c r="IV49313" s="187"/>
    </row>
    <row r="49314" spans="256:256" hidden="1">
      <c r="IV49314" s="187"/>
    </row>
    <row r="49315" spans="256:256" hidden="1">
      <c r="IV49315" s="187"/>
    </row>
    <row r="49316" spans="256:256" hidden="1">
      <c r="IV49316" s="187"/>
    </row>
    <row r="49317" spans="256:256" hidden="1">
      <c r="IV49317" s="187"/>
    </row>
    <row r="49318" spans="256:256" hidden="1">
      <c r="IV49318" s="187"/>
    </row>
    <row r="49319" spans="256:256" hidden="1">
      <c r="IV49319" s="187"/>
    </row>
    <row r="49320" spans="256:256" hidden="1">
      <c r="IV49320" s="187"/>
    </row>
    <row r="49321" spans="256:256" hidden="1">
      <c r="IV49321" s="187"/>
    </row>
    <row r="49322" spans="256:256" hidden="1">
      <c r="IV49322" s="187"/>
    </row>
    <row r="49323" spans="256:256" hidden="1">
      <c r="IV49323" s="187"/>
    </row>
    <row r="49324" spans="256:256" hidden="1">
      <c r="IV49324" s="187"/>
    </row>
    <row r="49325" spans="256:256" hidden="1">
      <c r="IV49325" s="187"/>
    </row>
    <row r="49326" spans="256:256" hidden="1">
      <c r="IV49326" s="187"/>
    </row>
    <row r="49327" spans="256:256" hidden="1">
      <c r="IV49327" s="187"/>
    </row>
    <row r="49328" spans="256:256" hidden="1">
      <c r="IV49328" s="187"/>
    </row>
    <row r="49329" spans="256:256" hidden="1">
      <c r="IV49329" s="187"/>
    </row>
    <row r="49330" spans="256:256" hidden="1">
      <c r="IV49330" s="187"/>
    </row>
    <row r="49331" spans="256:256" hidden="1">
      <c r="IV49331" s="187"/>
    </row>
    <row r="49332" spans="256:256" hidden="1">
      <c r="IV49332" s="187"/>
    </row>
    <row r="49333" spans="256:256" hidden="1">
      <c r="IV49333" s="187"/>
    </row>
    <row r="49334" spans="256:256" hidden="1">
      <c r="IV49334" s="187"/>
    </row>
    <row r="49335" spans="256:256" hidden="1">
      <c r="IV49335" s="187"/>
    </row>
    <row r="49336" spans="256:256" hidden="1">
      <c r="IV49336" s="187"/>
    </row>
    <row r="49337" spans="256:256" hidden="1">
      <c r="IV49337" s="187"/>
    </row>
    <row r="49338" spans="256:256" hidden="1">
      <c r="IV49338" s="187"/>
    </row>
    <row r="49339" spans="256:256" hidden="1">
      <c r="IV49339" s="187"/>
    </row>
    <row r="49340" spans="256:256" hidden="1">
      <c r="IV49340" s="187"/>
    </row>
    <row r="49341" spans="256:256" hidden="1">
      <c r="IV49341" s="187"/>
    </row>
    <row r="49342" spans="256:256" hidden="1">
      <c r="IV49342" s="187"/>
    </row>
    <row r="49343" spans="256:256" hidden="1">
      <c r="IV49343" s="187"/>
    </row>
    <row r="49344" spans="256:256" hidden="1">
      <c r="IV49344" s="187"/>
    </row>
    <row r="49345" spans="256:256" hidden="1">
      <c r="IV49345" s="187"/>
    </row>
    <row r="49346" spans="256:256" hidden="1">
      <c r="IV49346" s="187"/>
    </row>
    <row r="49347" spans="256:256" hidden="1">
      <c r="IV49347" s="187"/>
    </row>
    <row r="49348" spans="256:256" hidden="1">
      <c r="IV49348" s="187"/>
    </row>
    <row r="49349" spans="256:256" hidden="1">
      <c r="IV49349" s="187"/>
    </row>
    <row r="49350" spans="256:256" hidden="1">
      <c r="IV49350" s="187"/>
    </row>
    <row r="49351" spans="256:256" hidden="1">
      <c r="IV49351" s="187"/>
    </row>
    <row r="49352" spans="256:256" hidden="1">
      <c r="IV49352" s="187"/>
    </row>
    <row r="49353" spans="256:256" hidden="1">
      <c r="IV49353" s="187"/>
    </row>
    <row r="49354" spans="256:256" hidden="1">
      <c r="IV49354" s="187"/>
    </row>
    <row r="49355" spans="256:256" hidden="1">
      <c r="IV49355" s="187"/>
    </row>
    <row r="49356" spans="256:256" hidden="1">
      <c r="IV49356" s="187"/>
    </row>
    <row r="49357" spans="256:256" hidden="1">
      <c r="IV49357" s="187"/>
    </row>
    <row r="49358" spans="256:256" hidden="1">
      <c r="IV49358" s="187"/>
    </row>
    <row r="49359" spans="256:256" hidden="1">
      <c r="IV49359" s="187"/>
    </row>
    <row r="49360" spans="256:256" hidden="1">
      <c r="IV49360" s="187"/>
    </row>
    <row r="49361" spans="256:256" hidden="1">
      <c r="IV49361" s="187"/>
    </row>
    <row r="49362" spans="256:256" hidden="1">
      <c r="IV49362" s="187"/>
    </row>
    <row r="49363" spans="256:256" hidden="1">
      <c r="IV49363" s="187"/>
    </row>
    <row r="49364" spans="256:256" hidden="1">
      <c r="IV49364" s="187"/>
    </row>
    <row r="49365" spans="256:256" hidden="1">
      <c r="IV49365" s="187"/>
    </row>
    <row r="49366" spans="256:256" hidden="1">
      <c r="IV49366" s="187"/>
    </row>
    <row r="49367" spans="256:256" hidden="1">
      <c r="IV49367" s="187"/>
    </row>
    <row r="49368" spans="256:256" hidden="1">
      <c r="IV49368" s="187"/>
    </row>
    <row r="49369" spans="256:256" hidden="1">
      <c r="IV49369" s="187"/>
    </row>
    <row r="49370" spans="256:256" hidden="1">
      <c r="IV49370" s="187"/>
    </row>
    <row r="49371" spans="256:256" hidden="1">
      <c r="IV49371" s="187"/>
    </row>
    <row r="49372" spans="256:256" hidden="1">
      <c r="IV49372" s="187"/>
    </row>
    <row r="49373" spans="256:256" hidden="1">
      <c r="IV49373" s="187"/>
    </row>
    <row r="49374" spans="256:256" hidden="1">
      <c r="IV49374" s="187"/>
    </row>
    <row r="49375" spans="256:256" hidden="1">
      <c r="IV49375" s="187"/>
    </row>
    <row r="49376" spans="256:256" hidden="1">
      <c r="IV49376" s="187"/>
    </row>
    <row r="49377" spans="256:256" hidden="1">
      <c r="IV49377" s="187"/>
    </row>
    <row r="49378" spans="256:256" hidden="1">
      <c r="IV49378" s="187"/>
    </row>
    <row r="49379" spans="256:256" hidden="1">
      <c r="IV49379" s="187"/>
    </row>
    <row r="49380" spans="256:256" hidden="1">
      <c r="IV49380" s="187"/>
    </row>
    <row r="49381" spans="256:256" hidden="1">
      <c r="IV49381" s="187"/>
    </row>
    <row r="49382" spans="256:256" hidden="1">
      <c r="IV49382" s="187"/>
    </row>
    <row r="49383" spans="256:256" hidden="1">
      <c r="IV49383" s="187"/>
    </row>
    <row r="49384" spans="256:256" hidden="1">
      <c r="IV49384" s="187"/>
    </row>
    <row r="49385" spans="256:256" hidden="1">
      <c r="IV49385" s="187"/>
    </row>
    <row r="49386" spans="256:256" hidden="1">
      <c r="IV49386" s="187"/>
    </row>
    <row r="49387" spans="256:256" hidden="1">
      <c r="IV49387" s="187"/>
    </row>
    <row r="49388" spans="256:256" hidden="1">
      <c r="IV49388" s="187"/>
    </row>
    <row r="49389" spans="256:256" hidden="1">
      <c r="IV49389" s="187"/>
    </row>
    <row r="49390" spans="256:256" hidden="1">
      <c r="IV49390" s="187"/>
    </row>
    <row r="49391" spans="256:256" hidden="1">
      <c r="IV49391" s="187"/>
    </row>
    <row r="49392" spans="256:256" hidden="1">
      <c r="IV49392" s="187"/>
    </row>
    <row r="49393" spans="256:256" hidden="1">
      <c r="IV49393" s="187"/>
    </row>
    <row r="49394" spans="256:256" hidden="1">
      <c r="IV49394" s="187"/>
    </row>
    <row r="49395" spans="256:256" hidden="1">
      <c r="IV49395" s="187"/>
    </row>
    <row r="49396" spans="256:256" hidden="1">
      <c r="IV49396" s="187"/>
    </row>
    <row r="49397" spans="256:256" hidden="1">
      <c r="IV49397" s="187"/>
    </row>
    <row r="49398" spans="256:256" hidden="1">
      <c r="IV49398" s="187"/>
    </row>
    <row r="49399" spans="256:256" hidden="1">
      <c r="IV49399" s="187"/>
    </row>
    <row r="49400" spans="256:256" hidden="1">
      <c r="IV49400" s="187"/>
    </row>
    <row r="49401" spans="256:256" hidden="1">
      <c r="IV49401" s="187"/>
    </row>
    <row r="49402" spans="256:256" hidden="1">
      <c r="IV49402" s="187"/>
    </row>
    <row r="49403" spans="256:256" hidden="1">
      <c r="IV49403" s="187"/>
    </row>
    <row r="49404" spans="256:256" hidden="1">
      <c r="IV49404" s="187"/>
    </row>
    <row r="49405" spans="256:256" hidden="1">
      <c r="IV49405" s="187"/>
    </row>
    <row r="49406" spans="256:256" hidden="1">
      <c r="IV49406" s="187"/>
    </row>
    <row r="49407" spans="256:256" hidden="1">
      <c r="IV49407" s="187"/>
    </row>
    <row r="49408" spans="256:256" hidden="1">
      <c r="IV49408" s="187"/>
    </row>
    <row r="49409" spans="256:256" hidden="1">
      <c r="IV49409" s="187"/>
    </row>
    <row r="49410" spans="256:256" hidden="1">
      <c r="IV49410" s="187"/>
    </row>
    <row r="49411" spans="256:256" hidden="1">
      <c r="IV49411" s="187"/>
    </row>
    <row r="49412" spans="256:256" hidden="1">
      <c r="IV49412" s="187"/>
    </row>
    <row r="49413" spans="256:256" hidden="1">
      <c r="IV49413" s="187"/>
    </row>
    <row r="49414" spans="256:256" hidden="1">
      <c r="IV49414" s="187"/>
    </row>
    <row r="49415" spans="256:256" hidden="1">
      <c r="IV49415" s="187"/>
    </row>
    <row r="49416" spans="256:256" hidden="1">
      <c r="IV49416" s="187"/>
    </row>
    <row r="49417" spans="256:256" hidden="1">
      <c r="IV49417" s="187"/>
    </row>
    <row r="49418" spans="256:256" hidden="1">
      <c r="IV49418" s="187"/>
    </row>
    <row r="49419" spans="256:256" hidden="1">
      <c r="IV49419" s="187"/>
    </row>
    <row r="49420" spans="256:256" hidden="1">
      <c r="IV49420" s="187"/>
    </row>
    <row r="49421" spans="256:256" hidden="1">
      <c r="IV49421" s="187"/>
    </row>
    <row r="49422" spans="256:256" hidden="1">
      <c r="IV49422" s="187"/>
    </row>
    <row r="49423" spans="256:256" hidden="1">
      <c r="IV49423" s="187"/>
    </row>
    <row r="49424" spans="256:256" hidden="1">
      <c r="IV49424" s="187"/>
    </row>
    <row r="49425" spans="256:256" hidden="1">
      <c r="IV49425" s="187"/>
    </row>
    <row r="49426" spans="256:256" hidden="1">
      <c r="IV49426" s="187"/>
    </row>
    <row r="49427" spans="256:256" hidden="1">
      <c r="IV49427" s="187"/>
    </row>
    <row r="49428" spans="256:256" hidden="1">
      <c r="IV49428" s="187"/>
    </row>
    <row r="49429" spans="256:256" hidden="1">
      <c r="IV49429" s="187"/>
    </row>
    <row r="49430" spans="256:256" hidden="1">
      <c r="IV49430" s="187"/>
    </row>
    <row r="49431" spans="256:256" hidden="1">
      <c r="IV49431" s="187"/>
    </row>
    <row r="49432" spans="256:256" hidden="1">
      <c r="IV49432" s="187"/>
    </row>
    <row r="49433" spans="256:256" hidden="1">
      <c r="IV49433" s="187"/>
    </row>
    <row r="49434" spans="256:256" hidden="1">
      <c r="IV49434" s="187"/>
    </row>
    <row r="49435" spans="256:256" hidden="1">
      <c r="IV49435" s="187"/>
    </row>
    <row r="49436" spans="256:256" hidden="1">
      <c r="IV49436" s="187"/>
    </row>
    <row r="49437" spans="256:256" hidden="1">
      <c r="IV49437" s="187"/>
    </row>
    <row r="49438" spans="256:256" hidden="1">
      <c r="IV49438" s="187"/>
    </row>
    <row r="49439" spans="256:256" hidden="1">
      <c r="IV49439" s="187"/>
    </row>
    <row r="49440" spans="256:256" hidden="1">
      <c r="IV49440" s="187"/>
    </row>
    <row r="49441" spans="256:256" hidden="1">
      <c r="IV49441" s="187"/>
    </row>
    <row r="49442" spans="256:256" hidden="1">
      <c r="IV49442" s="187"/>
    </row>
    <row r="49443" spans="256:256" hidden="1">
      <c r="IV49443" s="187"/>
    </row>
    <row r="49444" spans="256:256" hidden="1">
      <c r="IV49444" s="187"/>
    </row>
    <row r="49445" spans="256:256" hidden="1">
      <c r="IV49445" s="187"/>
    </row>
    <row r="49446" spans="256:256" hidden="1">
      <c r="IV49446" s="187"/>
    </row>
    <row r="49447" spans="256:256" hidden="1">
      <c r="IV49447" s="187"/>
    </row>
    <row r="49448" spans="256:256" hidden="1">
      <c r="IV49448" s="187"/>
    </row>
    <row r="49449" spans="256:256" hidden="1">
      <c r="IV49449" s="187"/>
    </row>
    <row r="49450" spans="256:256" hidden="1">
      <c r="IV49450" s="187"/>
    </row>
    <row r="49451" spans="256:256" hidden="1">
      <c r="IV49451" s="187"/>
    </row>
    <row r="49452" spans="256:256" hidden="1">
      <c r="IV49452" s="187"/>
    </row>
    <row r="49453" spans="256:256" hidden="1">
      <c r="IV49453" s="187"/>
    </row>
    <row r="49454" spans="256:256" hidden="1">
      <c r="IV49454" s="187"/>
    </row>
    <row r="49455" spans="256:256" hidden="1">
      <c r="IV49455" s="187"/>
    </row>
    <row r="49456" spans="256:256" hidden="1">
      <c r="IV49456" s="187"/>
    </row>
    <row r="49457" spans="256:256" hidden="1">
      <c r="IV49457" s="187"/>
    </row>
    <row r="49458" spans="256:256" hidden="1">
      <c r="IV49458" s="187"/>
    </row>
    <row r="49459" spans="256:256" hidden="1">
      <c r="IV49459" s="187"/>
    </row>
    <row r="49460" spans="256:256" hidden="1">
      <c r="IV49460" s="187"/>
    </row>
    <row r="49461" spans="256:256" hidden="1">
      <c r="IV49461" s="187"/>
    </row>
    <row r="49462" spans="256:256" hidden="1">
      <c r="IV49462" s="187"/>
    </row>
    <row r="49463" spans="256:256" hidden="1">
      <c r="IV49463" s="187"/>
    </row>
    <row r="49464" spans="256:256" hidden="1">
      <c r="IV49464" s="187"/>
    </row>
    <row r="49465" spans="256:256" hidden="1">
      <c r="IV49465" s="187"/>
    </row>
    <row r="49466" spans="256:256" hidden="1">
      <c r="IV49466" s="187"/>
    </row>
    <row r="49467" spans="256:256" hidden="1">
      <c r="IV49467" s="187"/>
    </row>
    <row r="49468" spans="256:256" hidden="1">
      <c r="IV49468" s="187"/>
    </row>
    <row r="49469" spans="256:256" hidden="1">
      <c r="IV49469" s="187"/>
    </row>
    <row r="49470" spans="256:256" hidden="1">
      <c r="IV49470" s="187"/>
    </row>
    <row r="49471" spans="256:256" hidden="1">
      <c r="IV49471" s="187"/>
    </row>
    <row r="49472" spans="256:256" hidden="1">
      <c r="IV49472" s="187"/>
    </row>
    <row r="49473" spans="256:256" hidden="1">
      <c r="IV49473" s="187"/>
    </row>
    <row r="49474" spans="256:256" hidden="1">
      <c r="IV49474" s="187"/>
    </row>
    <row r="49475" spans="256:256" hidden="1">
      <c r="IV49475" s="187"/>
    </row>
    <row r="49476" spans="256:256" hidden="1">
      <c r="IV49476" s="187"/>
    </row>
    <row r="49477" spans="256:256" hidden="1">
      <c r="IV49477" s="187"/>
    </row>
    <row r="49478" spans="256:256" hidden="1">
      <c r="IV49478" s="187"/>
    </row>
    <row r="49479" spans="256:256" hidden="1">
      <c r="IV49479" s="187"/>
    </row>
    <row r="49480" spans="256:256" hidden="1">
      <c r="IV49480" s="187"/>
    </row>
    <row r="49481" spans="256:256" hidden="1">
      <c r="IV49481" s="187"/>
    </row>
    <row r="49482" spans="256:256" hidden="1">
      <c r="IV49482" s="187"/>
    </row>
    <row r="49483" spans="256:256" hidden="1">
      <c r="IV49483" s="187"/>
    </row>
    <row r="49484" spans="256:256" hidden="1">
      <c r="IV49484" s="187"/>
    </row>
    <row r="49485" spans="256:256" hidden="1">
      <c r="IV49485" s="187"/>
    </row>
    <row r="49486" spans="256:256" hidden="1">
      <c r="IV49486" s="187"/>
    </row>
    <row r="49487" spans="256:256" hidden="1">
      <c r="IV49487" s="187"/>
    </row>
    <row r="49488" spans="256:256" hidden="1">
      <c r="IV49488" s="187"/>
    </row>
    <row r="49489" spans="256:256" hidden="1">
      <c r="IV49489" s="187"/>
    </row>
    <row r="49490" spans="256:256" hidden="1">
      <c r="IV49490" s="187"/>
    </row>
    <row r="49491" spans="256:256" hidden="1">
      <c r="IV49491" s="187"/>
    </row>
    <row r="49492" spans="256:256" hidden="1">
      <c r="IV49492" s="187"/>
    </row>
    <row r="49493" spans="256:256" hidden="1">
      <c r="IV49493" s="187"/>
    </row>
    <row r="49494" spans="256:256" hidden="1">
      <c r="IV49494" s="187"/>
    </row>
    <row r="49495" spans="256:256" hidden="1">
      <c r="IV49495" s="187"/>
    </row>
    <row r="49496" spans="256:256" hidden="1">
      <c r="IV49496" s="187"/>
    </row>
    <row r="49497" spans="256:256" hidden="1">
      <c r="IV49497" s="187"/>
    </row>
    <row r="49498" spans="256:256" hidden="1">
      <c r="IV49498" s="187"/>
    </row>
    <row r="49499" spans="256:256" hidden="1">
      <c r="IV49499" s="187"/>
    </row>
    <row r="49500" spans="256:256" hidden="1">
      <c r="IV49500" s="187"/>
    </row>
    <row r="49501" spans="256:256" hidden="1">
      <c r="IV49501" s="187"/>
    </row>
    <row r="49502" spans="256:256" hidden="1">
      <c r="IV49502" s="187"/>
    </row>
    <row r="49503" spans="256:256" hidden="1">
      <c r="IV49503" s="187"/>
    </row>
    <row r="49504" spans="256:256" hidden="1">
      <c r="IV49504" s="187"/>
    </row>
    <row r="49505" spans="256:256" hidden="1">
      <c r="IV49505" s="187"/>
    </row>
    <row r="49506" spans="256:256" hidden="1">
      <c r="IV49506" s="187"/>
    </row>
    <row r="49507" spans="256:256" hidden="1">
      <c r="IV49507" s="187"/>
    </row>
    <row r="49508" spans="256:256" hidden="1">
      <c r="IV49508" s="187"/>
    </row>
    <row r="49509" spans="256:256" hidden="1">
      <c r="IV49509" s="187"/>
    </row>
    <row r="49510" spans="256:256" hidden="1">
      <c r="IV49510" s="187"/>
    </row>
    <row r="49511" spans="256:256" hidden="1">
      <c r="IV49511" s="187"/>
    </row>
    <row r="49512" spans="256:256" hidden="1">
      <c r="IV49512" s="187"/>
    </row>
    <row r="49513" spans="256:256" hidden="1">
      <c r="IV49513" s="187"/>
    </row>
    <row r="49514" spans="256:256" hidden="1">
      <c r="IV49514" s="187"/>
    </row>
    <row r="49515" spans="256:256" hidden="1">
      <c r="IV49515" s="187"/>
    </row>
    <row r="49516" spans="256:256" hidden="1">
      <c r="IV49516" s="187"/>
    </row>
    <row r="49517" spans="256:256" hidden="1">
      <c r="IV49517" s="187"/>
    </row>
    <row r="49518" spans="256:256" hidden="1">
      <c r="IV49518" s="187"/>
    </row>
    <row r="49519" spans="256:256" hidden="1">
      <c r="IV49519" s="187"/>
    </row>
    <row r="49520" spans="256:256" hidden="1">
      <c r="IV49520" s="187"/>
    </row>
    <row r="49521" spans="256:256" hidden="1">
      <c r="IV49521" s="187"/>
    </row>
    <row r="49522" spans="256:256" hidden="1">
      <c r="IV49522" s="187"/>
    </row>
    <row r="49523" spans="256:256" hidden="1">
      <c r="IV49523" s="187"/>
    </row>
    <row r="49524" spans="256:256" hidden="1">
      <c r="IV49524" s="187"/>
    </row>
    <row r="49525" spans="256:256" hidden="1">
      <c r="IV49525" s="187"/>
    </row>
    <row r="49526" spans="256:256" hidden="1">
      <c r="IV49526" s="187"/>
    </row>
    <row r="49527" spans="256:256" hidden="1">
      <c r="IV49527" s="187"/>
    </row>
    <row r="49528" spans="256:256" hidden="1">
      <c r="IV49528" s="187"/>
    </row>
    <row r="49529" spans="256:256" hidden="1">
      <c r="IV49529" s="187"/>
    </row>
    <row r="49530" spans="256:256" hidden="1">
      <c r="IV49530" s="187"/>
    </row>
    <row r="49531" spans="256:256" hidden="1">
      <c r="IV49531" s="187"/>
    </row>
    <row r="49532" spans="256:256" hidden="1">
      <c r="IV49532" s="187"/>
    </row>
    <row r="49533" spans="256:256" hidden="1">
      <c r="IV49533" s="187"/>
    </row>
    <row r="49534" spans="256:256" hidden="1">
      <c r="IV49534" s="187"/>
    </row>
    <row r="49535" spans="256:256" hidden="1">
      <c r="IV49535" s="187"/>
    </row>
    <row r="49536" spans="256:256" hidden="1">
      <c r="IV49536" s="187"/>
    </row>
    <row r="49537" spans="256:256" hidden="1">
      <c r="IV49537" s="187"/>
    </row>
    <row r="49538" spans="256:256" hidden="1">
      <c r="IV49538" s="187"/>
    </row>
    <row r="49539" spans="256:256" hidden="1">
      <c r="IV49539" s="187"/>
    </row>
    <row r="49540" spans="256:256" hidden="1">
      <c r="IV49540" s="187"/>
    </row>
    <row r="49541" spans="256:256" hidden="1">
      <c r="IV49541" s="187"/>
    </row>
    <row r="49542" spans="256:256" hidden="1">
      <c r="IV49542" s="187"/>
    </row>
    <row r="49543" spans="256:256" hidden="1">
      <c r="IV49543" s="187"/>
    </row>
    <row r="49544" spans="256:256" hidden="1">
      <c r="IV49544" s="187"/>
    </row>
    <row r="49545" spans="256:256" hidden="1">
      <c r="IV49545" s="187"/>
    </row>
    <row r="49546" spans="256:256" hidden="1">
      <c r="IV49546" s="187"/>
    </row>
    <row r="49547" spans="256:256" hidden="1">
      <c r="IV49547" s="187"/>
    </row>
    <row r="49548" spans="256:256" hidden="1">
      <c r="IV49548" s="187"/>
    </row>
    <row r="49549" spans="256:256" hidden="1">
      <c r="IV49549" s="187"/>
    </row>
    <row r="49550" spans="256:256" hidden="1">
      <c r="IV49550" s="187"/>
    </row>
    <row r="49551" spans="256:256" hidden="1">
      <c r="IV49551" s="187"/>
    </row>
    <row r="49552" spans="256:256" hidden="1">
      <c r="IV49552" s="187"/>
    </row>
    <row r="49553" spans="256:256" hidden="1">
      <c r="IV49553" s="187"/>
    </row>
    <row r="49554" spans="256:256" hidden="1">
      <c r="IV49554" s="187"/>
    </row>
    <row r="49555" spans="256:256" hidden="1">
      <c r="IV49555" s="187"/>
    </row>
    <row r="49556" spans="256:256" hidden="1">
      <c r="IV49556" s="187"/>
    </row>
    <row r="49557" spans="256:256" hidden="1">
      <c r="IV49557" s="187"/>
    </row>
    <row r="49558" spans="256:256" hidden="1">
      <c r="IV49558" s="187"/>
    </row>
    <row r="49559" spans="256:256" hidden="1">
      <c r="IV49559" s="187"/>
    </row>
    <row r="49560" spans="256:256" hidden="1">
      <c r="IV49560" s="187"/>
    </row>
    <row r="49561" spans="256:256" hidden="1">
      <c r="IV49561" s="187"/>
    </row>
    <row r="49562" spans="256:256" hidden="1">
      <c r="IV49562" s="187"/>
    </row>
    <row r="49563" spans="256:256" hidden="1">
      <c r="IV49563" s="187"/>
    </row>
    <row r="49564" spans="256:256" hidden="1">
      <c r="IV49564" s="187"/>
    </row>
    <row r="49565" spans="256:256" hidden="1">
      <c r="IV49565" s="187"/>
    </row>
    <row r="49566" spans="256:256" hidden="1">
      <c r="IV49566" s="187"/>
    </row>
    <row r="49567" spans="256:256" hidden="1">
      <c r="IV49567" s="187"/>
    </row>
    <row r="49568" spans="256:256" hidden="1">
      <c r="IV49568" s="187"/>
    </row>
    <row r="49569" spans="256:256" hidden="1">
      <c r="IV49569" s="187"/>
    </row>
    <row r="49570" spans="256:256" hidden="1">
      <c r="IV49570" s="187"/>
    </row>
    <row r="49571" spans="256:256" hidden="1">
      <c r="IV49571" s="187"/>
    </row>
    <row r="49572" spans="256:256" hidden="1">
      <c r="IV49572" s="187"/>
    </row>
    <row r="49573" spans="256:256" hidden="1">
      <c r="IV49573" s="187"/>
    </row>
    <row r="49574" spans="256:256" hidden="1">
      <c r="IV49574" s="187"/>
    </row>
    <row r="49575" spans="256:256" hidden="1">
      <c r="IV49575" s="187"/>
    </row>
    <row r="49576" spans="256:256" hidden="1">
      <c r="IV49576" s="187"/>
    </row>
    <row r="49577" spans="256:256" hidden="1">
      <c r="IV49577" s="187"/>
    </row>
    <row r="49578" spans="256:256" hidden="1">
      <c r="IV49578" s="187"/>
    </row>
    <row r="49579" spans="256:256" hidden="1">
      <c r="IV49579" s="187"/>
    </row>
    <row r="49580" spans="256:256" hidden="1">
      <c r="IV49580" s="187"/>
    </row>
    <row r="49581" spans="256:256" hidden="1">
      <c r="IV49581" s="187"/>
    </row>
    <row r="49582" spans="256:256" hidden="1">
      <c r="IV49582" s="187"/>
    </row>
    <row r="49583" spans="256:256" hidden="1">
      <c r="IV49583" s="187"/>
    </row>
    <row r="49584" spans="256:256" hidden="1">
      <c r="IV49584" s="187"/>
    </row>
    <row r="49585" spans="256:256" hidden="1">
      <c r="IV49585" s="187"/>
    </row>
    <row r="49586" spans="256:256" hidden="1">
      <c r="IV49586" s="187"/>
    </row>
    <row r="49587" spans="256:256" hidden="1">
      <c r="IV49587" s="187"/>
    </row>
    <row r="49588" spans="256:256" hidden="1">
      <c r="IV49588" s="187"/>
    </row>
    <row r="49589" spans="256:256" hidden="1">
      <c r="IV49589" s="187"/>
    </row>
    <row r="49590" spans="256:256" hidden="1">
      <c r="IV49590" s="187"/>
    </row>
    <row r="49591" spans="256:256" hidden="1">
      <c r="IV49591" s="187"/>
    </row>
    <row r="49592" spans="256:256" hidden="1">
      <c r="IV49592" s="187"/>
    </row>
    <row r="49593" spans="256:256" hidden="1">
      <c r="IV49593" s="187"/>
    </row>
    <row r="49594" spans="256:256" hidden="1">
      <c r="IV49594" s="187"/>
    </row>
    <row r="49595" spans="256:256" hidden="1">
      <c r="IV49595" s="187"/>
    </row>
    <row r="49596" spans="256:256" hidden="1">
      <c r="IV49596" s="187"/>
    </row>
    <row r="49597" spans="256:256" hidden="1">
      <c r="IV49597" s="187"/>
    </row>
    <row r="49598" spans="256:256" hidden="1">
      <c r="IV49598" s="187"/>
    </row>
    <row r="49599" spans="256:256" hidden="1">
      <c r="IV49599" s="187"/>
    </row>
    <row r="49600" spans="256:256" hidden="1">
      <c r="IV49600" s="187"/>
    </row>
    <row r="49601" spans="256:256" hidden="1">
      <c r="IV49601" s="187"/>
    </row>
    <row r="49602" spans="256:256" hidden="1">
      <c r="IV49602" s="187"/>
    </row>
    <row r="49603" spans="256:256" hidden="1">
      <c r="IV49603" s="187"/>
    </row>
    <row r="49604" spans="256:256" hidden="1">
      <c r="IV49604" s="187"/>
    </row>
    <row r="49605" spans="256:256" hidden="1">
      <c r="IV49605" s="187"/>
    </row>
    <row r="49606" spans="256:256" hidden="1">
      <c r="IV49606" s="187"/>
    </row>
    <row r="49607" spans="256:256" hidden="1">
      <c r="IV49607" s="187"/>
    </row>
    <row r="49608" spans="256:256" hidden="1">
      <c r="IV49608" s="187"/>
    </row>
    <row r="49609" spans="256:256" hidden="1">
      <c r="IV49609" s="187"/>
    </row>
    <row r="49610" spans="256:256" hidden="1">
      <c r="IV49610" s="187"/>
    </row>
    <row r="49611" spans="256:256" hidden="1">
      <c r="IV49611" s="187"/>
    </row>
    <row r="49612" spans="256:256" hidden="1">
      <c r="IV49612" s="187"/>
    </row>
    <row r="49613" spans="256:256" hidden="1">
      <c r="IV49613" s="187"/>
    </row>
    <row r="49614" spans="256:256" hidden="1">
      <c r="IV49614" s="187"/>
    </row>
    <row r="49615" spans="256:256" hidden="1">
      <c r="IV49615" s="187"/>
    </row>
    <row r="49616" spans="256:256" hidden="1">
      <c r="IV49616" s="187"/>
    </row>
    <row r="49617" spans="256:256" hidden="1">
      <c r="IV49617" s="187"/>
    </row>
    <row r="49618" spans="256:256" hidden="1">
      <c r="IV49618" s="187"/>
    </row>
    <row r="49619" spans="256:256" hidden="1">
      <c r="IV49619" s="187"/>
    </row>
    <row r="49620" spans="256:256" hidden="1">
      <c r="IV49620" s="187"/>
    </row>
    <row r="49621" spans="256:256" hidden="1">
      <c r="IV49621" s="187"/>
    </row>
    <row r="49622" spans="256:256" hidden="1">
      <c r="IV49622" s="187"/>
    </row>
    <row r="49623" spans="256:256" hidden="1">
      <c r="IV49623" s="187"/>
    </row>
    <row r="49624" spans="256:256" hidden="1">
      <c r="IV49624" s="187"/>
    </row>
    <row r="49625" spans="256:256" hidden="1">
      <c r="IV49625" s="187"/>
    </row>
    <row r="49626" spans="256:256" hidden="1">
      <c r="IV49626" s="187"/>
    </row>
    <row r="49627" spans="256:256" hidden="1">
      <c r="IV49627" s="187"/>
    </row>
    <row r="49628" spans="256:256" hidden="1">
      <c r="IV49628" s="187"/>
    </row>
    <row r="49629" spans="256:256" hidden="1">
      <c r="IV49629" s="187"/>
    </row>
    <row r="49630" spans="256:256" hidden="1">
      <c r="IV49630" s="187"/>
    </row>
    <row r="49631" spans="256:256" hidden="1">
      <c r="IV49631" s="187"/>
    </row>
    <row r="49632" spans="256:256" hidden="1">
      <c r="IV49632" s="187"/>
    </row>
    <row r="49633" spans="256:256" hidden="1">
      <c r="IV49633" s="187"/>
    </row>
    <row r="49634" spans="256:256" hidden="1">
      <c r="IV49634" s="187"/>
    </row>
    <row r="49635" spans="256:256" hidden="1">
      <c r="IV49635" s="187"/>
    </row>
    <row r="49636" spans="256:256" hidden="1">
      <c r="IV49636" s="187"/>
    </row>
    <row r="49637" spans="256:256" hidden="1">
      <c r="IV49637" s="187"/>
    </row>
    <row r="49638" spans="256:256" hidden="1">
      <c r="IV49638" s="187"/>
    </row>
    <row r="49639" spans="256:256" hidden="1">
      <c r="IV49639" s="187"/>
    </row>
    <row r="49640" spans="256:256" hidden="1">
      <c r="IV49640" s="187"/>
    </row>
    <row r="49641" spans="256:256" hidden="1">
      <c r="IV49641" s="187"/>
    </row>
    <row r="49642" spans="256:256" hidden="1">
      <c r="IV49642" s="187"/>
    </row>
    <row r="49643" spans="256:256" hidden="1">
      <c r="IV49643" s="187"/>
    </row>
    <row r="49644" spans="256:256" hidden="1">
      <c r="IV49644" s="187"/>
    </row>
    <row r="49645" spans="256:256" hidden="1">
      <c r="IV49645" s="187"/>
    </row>
    <row r="49646" spans="256:256" hidden="1">
      <c r="IV49646" s="187"/>
    </row>
    <row r="49647" spans="256:256" hidden="1">
      <c r="IV49647" s="187"/>
    </row>
    <row r="49648" spans="256:256" hidden="1">
      <c r="IV49648" s="187"/>
    </row>
    <row r="49649" spans="256:256" hidden="1">
      <c r="IV49649" s="187"/>
    </row>
    <row r="49650" spans="256:256" hidden="1">
      <c r="IV49650" s="187"/>
    </row>
    <row r="49651" spans="256:256" hidden="1">
      <c r="IV49651" s="187"/>
    </row>
    <row r="49652" spans="256:256" hidden="1">
      <c r="IV49652" s="187"/>
    </row>
    <row r="49653" spans="256:256" hidden="1">
      <c r="IV49653" s="187"/>
    </row>
    <row r="49654" spans="256:256" hidden="1">
      <c r="IV49654" s="187"/>
    </row>
    <row r="49655" spans="256:256" hidden="1">
      <c r="IV49655" s="187"/>
    </row>
    <row r="49656" spans="256:256" hidden="1">
      <c r="IV49656" s="187"/>
    </row>
    <row r="49657" spans="256:256" hidden="1">
      <c r="IV49657" s="187"/>
    </row>
    <row r="49658" spans="256:256" hidden="1">
      <c r="IV49658" s="187"/>
    </row>
    <row r="49659" spans="256:256" hidden="1">
      <c r="IV49659" s="187"/>
    </row>
    <row r="49660" spans="256:256" hidden="1">
      <c r="IV49660" s="187"/>
    </row>
    <row r="49661" spans="256:256" hidden="1">
      <c r="IV49661" s="187"/>
    </row>
    <row r="49662" spans="256:256" hidden="1">
      <c r="IV49662" s="187"/>
    </row>
    <row r="49663" spans="256:256" hidden="1">
      <c r="IV49663" s="187"/>
    </row>
    <row r="49664" spans="256:256" hidden="1">
      <c r="IV49664" s="187"/>
    </row>
    <row r="49665" spans="256:256" hidden="1">
      <c r="IV49665" s="187"/>
    </row>
    <row r="49666" spans="256:256" hidden="1">
      <c r="IV49666" s="187"/>
    </row>
    <row r="49667" spans="256:256" hidden="1">
      <c r="IV49667" s="187"/>
    </row>
    <row r="49668" spans="256:256" hidden="1">
      <c r="IV49668" s="187"/>
    </row>
    <row r="49669" spans="256:256" hidden="1">
      <c r="IV49669" s="187"/>
    </row>
    <row r="49670" spans="256:256" hidden="1">
      <c r="IV49670" s="187"/>
    </row>
    <row r="49671" spans="256:256" hidden="1">
      <c r="IV49671" s="187"/>
    </row>
    <row r="49672" spans="256:256" hidden="1">
      <c r="IV49672" s="187"/>
    </row>
    <row r="49673" spans="256:256" hidden="1">
      <c r="IV49673" s="187"/>
    </row>
    <row r="49674" spans="256:256" hidden="1">
      <c r="IV49674" s="187"/>
    </row>
    <row r="49675" spans="256:256" hidden="1">
      <c r="IV49675" s="187"/>
    </row>
    <row r="49676" spans="256:256" hidden="1">
      <c r="IV49676" s="187"/>
    </row>
    <row r="49677" spans="256:256" hidden="1">
      <c r="IV49677" s="187"/>
    </row>
    <row r="49678" spans="256:256" hidden="1">
      <c r="IV49678" s="187"/>
    </row>
    <row r="49679" spans="256:256" hidden="1">
      <c r="IV49679" s="187"/>
    </row>
    <row r="49680" spans="256:256" hidden="1">
      <c r="IV49680" s="187"/>
    </row>
    <row r="49681" spans="256:256" hidden="1">
      <c r="IV49681" s="187"/>
    </row>
    <row r="49682" spans="256:256" hidden="1">
      <c r="IV49682" s="187"/>
    </row>
    <row r="49683" spans="256:256" hidden="1">
      <c r="IV49683" s="187"/>
    </row>
    <row r="49684" spans="256:256" hidden="1">
      <c r="IV49684" s="187"/>
    </row>
    <row r="49685" spans="256:256" hidden="1">
      <c r="IV49685" s="187"/>
    </row>
    <row r="49686" spans="256:256" hidden="1">
      <c r="IV49686" s="187"/>
    </row>
    <row r="49687" spans="256:256" hidden="1">
      <c r="IV49687" s="187"/>
    </row>
    <row r="49688" spans="256:256" hidden="1">
      <c r="IV49688" s="187"/>
    </row>
    <row r="49689" spans="256:256" hidden="1">
      <c r="IV49689" s="187"/>
    </row>
    <row r="49690" spans="256:256" hidden="1">
      <c r="IV49690" s="187"/>
    </row>
    <row r="49691" spans="256:256" hidden="1">
      <c r="IV49691" s="187"/>
    </row>
    <row r="49692" spans="256:256" hidden="1">
      <c r="IV49692" s="187"/>
    </row>
    <row r="49693" spans="256:256" hidden="1">
      <c r="IV49693" s="187"/>
    </row>
    <row r="49694" spans="256:256" hidden="1">
      <c r="IV49694" s="187"/>
    </row>
    <row r="49695" spans="256:256" hidden="1">
      <c r="IV49695" s="187"/>
    </row>
    <row r="49696" spans="256:256" hidden="1">
      <c r="IV49696" s="187"/>
    </row>
    <row r="49697" spans="256:256" hidden="1">
      <c r="IV49697" s="187"/>
    </row>
    <row r="49698" spans="256:256" hidden="1">
      <c r="IV49698" s="187"/>
    </row>
    <row r="49699" spans="256:256" hidden="1">
      <c r="IV49699" s="187"/>
    </row>
    <row r="49700" spans="256:256" hidden="1">
      <c r="IV49700" s="187"/>
    </row>
    <row r="49701" spans="256:256" hidden="1">
      <c r="IV49701" s="187"/>
    </row>
    <row r="49702" spans="256:256" hidden="1">
      <c r="IV49702" s="187"/>
    </row>
    <row r="49703" spans="256:256" hidden="1">
      <c r="IV49703" s="187"/>
    </row>
    <row r="49704" spans="256:256" hidden="1">
      <c r="IV49704" s="187"/>
    </row>
    <row r="49705" spans="256:256" hidden="1">
      <c r="IV49705" s="187"/>
    </row>
    <row r="49706" spans="256:256" hidden="1">
      <c r="IV49706" s="187"/>
    </row>
    <row r="49707" spans="256:256" hidden="1">
      <c r="IV49707" s="187"/>
    </row>
    <row r="49708" spans="256:256" hidden="1">
      <c r="IV49708" s="187"/>
    </row>
    <row r="49709" spans="256:256" hidden="1">
      <c r="IV49709" s="187"/>
    </row>
    <row r="49710" spans="256:256" hidden="1">
      <c r="IV49710" s="187"/>
    </row>
    <row r="49711" spans="256:256" hidden="1">
      <c r="IV49711" s="187"/>
    </row>
    <row r="49712" spans="256:256" hidden="1">
      <c r="IV49712" s="187"/>
    </row>
    <row r="49713" spans="256:256" hidden="1">
      <c r="IV49713" s="187"/>
    </row>
    <row r="49714" spans="256:256" hidden="1">
      <c r="IV49714" s="187"/>
    </row>
    <row r="49715" spans="256:256" hidden="1">
      <c r="IV49715" s="187"/>
    </row>
    <row r="49716" spans="256:256" hidden="1">
      <c r="IV49716" s="187"/>
    </row>
    <row r="49717" spans="256:256" hidden="1">
      <c r="IV49717" s="187"/>
    </row>
    <row r="49718" spans="256:256" hidden="1">
      <c r="IV49718" s="187"/>
    </row>
    <row r="49719" spans="256:256" hidden="1">
      <c r="IV49719" s="187"/>
    </row>
    <row r="49720" spans="256:256" hidden="1">
      <c r="IV49720" s="187"/>
    </row>
    <row r="49721" spans="256:256" hidden="1">
      <c r="IV49721" s="187"/>
    </row>
    <row r="49722" spans="256:256" hidden="1">
      <c r="IV49722" s="187"/>
    </row>
    <row r="49723" spans="256:256" hidden="1">
      <c r="IV49723" s="187"/>
    </row>
    <row r="49724" spans="256:256" hidden="1">
      <c r="IV49724" s="187"/>
    </row>
    <row r="49725" spans="256:256" hidden="1">
      <c r="IV49725" s="187"/>
    </row>
    <row r="49726" spans="256:256" hidden="1">
      <c r="IV49726" s="187"/>
    </row>
    <row r="49727" spans="256:256" hidden="1">
      <c r="IV49727" s="187"/>
    </row>
    <row r="49728" spans="256:256" hidden="1">
      <c r="IV49728" s="187"/>
    </row>
    <row r="49729" spans="256:256" hidden="1">
      <c r="IV49729" s="187"/>
    </row>
    <row r="49730" spans="256:256" hidden="1">
      <c r="IV49730" s="187"/>
    </row>
    <row r="49731" spans="256:256" hidden="1">
      <c r="IV49731" s="187"/>
    </row>
    <row r="49732" spans="256:256" hidden="1">
      <c r="IV49732" s="187"/>
    </row>
    <row r="49733" spans="256:256" hidden="1">
      <c r="IV49733" s="187"/>
    </row>
    <row r="49734" spans="256:256" hidden="1">
      <c r="IV49734" s="187"/>
    </row>
    <row r="49735" spans="256:256" hidden="1">
      <c r="IV49735" s="187"/>
    </row>
    <row r="49736" spans="256:256" hidden="1">
      <c r="IV49736" s="187"/>
    </row>
    <row r="49737" spans="256:256" hidden="1">
      <c r="IV49737" s="187"/>
    </row>
    <row r="49738" spans="256:256" hidden="1">
      <c r="IV49738" s="187"/>
    </row>
    <row r="49739" spans="256:256" hidden="1">
      <c r="IV49739" s="187"/>
    </row>
    <row r="49740" spans="256:256" hidden="1">
      <c r="IV49740" s="187"/>
    </row>
    <row r="49741" spans="256:256" hidden="1">
      <c r="IV49741" s="187"/>
    </row>
    <row r="49742" spans="256:256" hidden="1">
      <c r="IV49742" s="187"/>
    </row>
    <row r="49743" spans="256:256" hidden="1">
      <c r="IV49743" s="187"/>
    </row>
    <row r="49744" spans="256:256" hidden="1">
      <c r="IV49744" s="187"/>
    </row>
    <row r="49745" spans="256:256" hidden="1">
      <c r="IV49745" s="187"/>
    </row>
    <row r="49746" spans="256:256" hidden="1">
      <c r="IV49746" s="187"/>
    </row>
    <row r="49747" spans="256:256" hidden="1">
      <c r="IV49747" s="187"/>
    </row>
    <row r="49748" spans="256:256" hidden="1">
      <c r="IV49748" s="187"/>
    </row>
    <row r="49749" spans="256:256" hidden="1">
      <c r="IV49749" s="187"/>
    </row>
    <row r="49750" spans="256:256" hidden="1">
      <c r="IV49750" s="187"/>
    </row>
    <row r="49751" spans="256:256" hidden="1">
      <c r="IV49751" s="187"/>
    </row>
    <row r="49752" spans="256:256" hidden="1">
      <c r="IV49752" s="187"/>
    </row>
    <row r="49753" spans="256:256" hidden="1">
      <c r="IV49753" s="187"/>
    </row>
    <row r="49754" spans="256:256" hidden="1">
      <c r="IV49754" s="187"/>
    </row>
    <row r="49755" spans="256:256" hidden="1">
      <c r="IV49755" s="187"/>
    </row>
    <row r="49756" spans="256:256" hidden="1">
      <c r="IV49756" s="187"/>
    </row>
    <row r="49757" spans="256:256" hidden="1">
      <c r="IV49757" s="187"/>
    </row>
    <row r="49758" spans="256:256" hidden="1">
      <c r="IV49758" s="187"/>
    </row>
    <row r="49759" spans="256:256" hidden="1">
      <c r="IV49759" s="187"/>
    </row>
    <row r="49760" spans="256:256" hidden="1">
      <c r="IV49760" s="187"/>
    </row>
    <row r="49761" spans="256:256" hidden="1">
      <c r="IV49761" s="187"/>
    </row>
    <row r="49762" spans="256:256" hidden="1">
      <c r="IV49762" s="187"/>
    </row>
    <row r="49763" spans="256:256" hidden="1">
      <c r="IV49763" s="187"/>
    </row>
    <row r="49764" spans="256:256" hidden="1">
      <c r="IV49764" s="187"/>
    </row>
    <row r="49765" spans="256:256" hidden="1">
      <c r="IV49765" s="187"/>
    </row>
    <row r="49766" spans="256:256" hidden="1">
      <c r="IV49766" s="187"/>
    </row>
    <row r="49767" spans="256:256" hidden="1">
      <c r="IV49767" s="187"/>
    </row>
    <row r="49768" spans="256:256" hidden="1">
      <c r="IV49768" s="187"/>
    </row>
    <row r="49769" spans="256:256" hidden="1">
      <c r="IV49769" s="187"/>
    </row>
    <row r="49770" spans="256:256" hidden="1">
      <c r="IV49770" s="187"/>
    </row>
    <row r="49771" spans="256:256" hidden="1">
      <c r="IV49771" s="187"/>
    </row>
    <row r="49772" spans="256:256" hidden="1">
      <c r="IV49772" s="187"/>
    </row>
    <row r="49773" spans="256:256" hidden="1">
      <c r="IV49773" s="187"/>
    </row>
    <row r="49774" spans="256:256" hidden="1">
      <c r="IV49774" s="187"/>
    </row>
    <row r="49775" spans="256:256" hidden="1">
      <c r="IV49775" s="187"/>
    </row>
    <row r="49776" spans="256:256" hidden="1">
      <c r="IV49776" s="187"/>
    </row>
    <row r="49777" spans="256:256" hidden="1">
      <c r="IV49777" s="187"/>
    </row>
    <row r="49778" spans="256:256" hidden="1">
      <c r="IV49778" s="187"/>
    </row>
    <row r="49779" spans="256:256" hidden="1">
      <c r="IV49779" s="187"/>
    </row>
    <row r="49780" spans="256:256" hidden="1">
      <c r="IV49780" s="187"/>
    </row>
    <row r="49781" spans="256:256" hidden="1">
      <c r="IV49781" s="187"/>
    </row>
    <row r="49782" spans="256:256" hidden="1">
      <c r="IV49782" s="187"/>
    </row>
    <row r="49783" spans="256:256" hidden="1">
      <c r="IV49783" s="187"/>
    </row>
    <row r="49784" spans="256:256" hidden="1">
      <c r="IV49784" s="187"/>
    </row>
    <row r="49785" spans="256:256" hidden="1">
      <c r="IV49785" s="187"/>
    </row>
    <row r="49786" spans="256:256" hidden="1">
      <c r="IV49786" s="187"/>
    </row>
    <row r="49787" spans="256:256" hidden="1">
      <c r="IV49787" s="187"/>
    </row>
    <row r="49788" spans="256:256" hidden="1">
      <c r="IV49788" s="187"/>
    </row>
    <row r="49789" spans="256:256" hidden="1">
      <c r="IV49789" s="187"/>
    </row>
    <row r="49790" spans="256:256" hidden="1">
      <c r="IV49790" s="187"/>
    </row>
    <row r="49791" spans="256:256" hidden="1">
      <c r="IV49791" s="187"/>
    </row>
    <row r="49792" spans="256:256" hidden="1">
      <c r="IV49792" s="187"/>
    </row>
    <row r="49793" spans="256:256" hidden="1">
      <c r="IV49793" s="187"/>
    </row>
    <row r="49794" spans="256:256" hidden="1">
      <c r="IV49794" s="187"/>
    </row>
    <row r="49795" spans="256:256" hidden="1">
      <c r="IV49795" s="187"/>
    </row>
    <row r="49796" spans="256:256" hidden="1">
      <c r="IV49796" s="187"/>
    </row>
    <row r="49797" spans="256:256" hidden="1">
      <c r="IV49797" s="187"/>
    </row>
    <row r="49798" spans="256:256" hidden="1">
      <c r="IV49798" s="187"/>
    </row>
    <row r="49799" spans="256:256" hidden="1">
      <c r="IV49799" s="187"/>
    </row>
    <row r="49800" spans="256:256" hidden="1">
      <c r="IV49800" s="187"/>
    </row>
    <row r="49801" spans="256:256" hidden="1">
      <c r="IV49801" s="187"/>
    </row>
    <row r="49802" spans="256:256" hidden="1">
      <c r="IV49802" s="187"/>
    </row>
    <row r="49803" spans="256:256" hidden="1">
      <c r="IV49803" s="187"/>
    </row>
    <row r="49804" spans="256:256" hidden="1">
      <c r="IV49804" s="187"/>
    </row>
    <row r="49805" spans="256:256" hidden="1">
      <c r="IV49805" s="187"/>
    </row>
    <row r="49806" spans="256:256" hidden="1">
      <c r="IV49806" s="187"/>
    </row>
    <row r="49807" spans="256:256" hidden="1">
      <c r="IV49807" s="187"/>
    </row>
    <row r="49808" spans="256:256" hidden="1">
      <c r="IV49808" s="187"/>
    </row>
    <row r="49809" spans="256:256" hidden="1">
      <c r="IV49809" s="187"/>
    </row>
    <row r="49810" spans="256:256" hidden="1">
      <c r="IV49810" s="187"/>
    </row>
    <row r="49811" spans="256:256" hidden="1">
      <c r="IV49811" s="187"/>
    </row>
    <row r="49812" spans="256:256" hidden="1">
      <c r="IV49812" s="187"/>
    </row>
    <row r="49813" spans="256:256" hidden="1">
      <c r="IV49813" s="187"/>
    </row>
    <row r="49814" spans="256:256" hidden="1">
      <c r="IV49814" s="187"/>
    </row>
    <row r="49815" spans="256:256" hidden="1">
      <c r="IV49815" s="187"/>
    </row>
    <row r="49816" spans="256:256" hidden="1">
      <c r="IV49816" s="187"/>
    </row>
    <row r="49817" spans="256:256" hidden="1">
      <c r="IV49817" s="187"/>
    </row>
    <row r="49818" spans="256:256" hidden="1">
      <c r="IV49818" s="187"/>
    </row>
    <row r="49819" spans="256:256" hidden="1">
      <c r="IV49819" s="187"/>
    </row>
    <row r="49820" spans="256:256" hidden="1">
      <c r="IV49820" s="187"/>
    </row>
    <row r="49821" spans="256:256" hidden="1">
      <c r="IV49821" s="187"/>
    </row>
    <row r="49822" spans="256:256" hidden="1">
      <c r="IV49822" s="187"/>
    </row>
    <row r="49823" spans="256:256" hidden="1">
      <c r="IV49823" s="187"/>
    </row>
    <row r="49824" spans="256:256" hidden="1">
      <c r="IV49824" s="187"/>
    </row>
    <row r="49825" spans="256:256" hidden="1">
      <c r="IV49825" s="187"/>
    </row>
    <row r="49826" spans="256:256" hidden="1">
      <c r="IV49826" s="187"/>
    </row>
    <row r="49827" spans="256:256" hidden="1">
      <c r="IV49827" s="187"/>
    </row>
    <row r="49828" spans="256:256" hidden="1">
      <c r="IV49828" s="187"/>
    </row>
    <row r="49829" spans="256:256" hidden="1">
      <c r="IV49829" s="187"/>
    </row>
    <row r="49830" spans="256:256" hidden="1">
      <c r="IV49830" s="187"/>
    </row>
    <row r="49831" spans="256:256" hidden="1">
      <c r="IV49831" s="187"/>
    </row>
    <row r="49832" spans="256:256" hidden="1">
      <c r="IV49832" s="187"/>
    </row>
    <row r="49833" spans="256:256" hidden="1">
      <c r="IV49833" s="187"/>
    </row>
    <row r="49834" spans="256:256" hidden="1">
      <c r="IV49834" s="187"/>
    </row>
    <row r="49835" spans="256:256" hidden="1">
      <c r="IV49835" s="187"/>
    </row>
    <row r="49836" spans="256:256" hidden="1">
      <c r="IV49836" s="187"/>
    </row>
    <row r="49837" spans="256:256" hidden="1">
      <c r="IV49837" s="187"/>
    </row>
    <row r="49838" spans="256:256" hidden="1">
      <c r="IV49838" s="187"/>
    </row>
    <row r="49839" spans="256:256" hidden="1">
      <c r="IV49839" s="187"/>
    </row>
    <row r="49840" spans="256:256" hidden="1">
      <c r="IV49840" s="187"/>
    </row>
    <row r="49841" spans="256:256" hidden="1">
      <c r="IV49841" s="187"/>
    </row>
    <row r="49842" spans="256:256" hidden="1">
      <c r="IV49842" s="187"/>
    </row>
    <row r="49843" spans="256:256" hidden="1">
      <c r="IV49843" s="187"/>
    </row>
    <row r="49844" spans="256:256" hidden="1">
      <c r="IV49844" s="187"/>
    </row>
    <row r="49845" spans="256:256" hidden="1">
      <c r="IV49845" s="187"/>
    </row>
    <row r="49846" spans="256:256" hidden="1">
      <c r="IV49846" s="187"/>
    </row>
    <row r="49847" spans="256:256" hidden="1">
      <c r="IV49847" s="187"/>
    </row>
    <row r="49848" spans="256:256" hidden="1">
      <c r="IV49848" s="187"/>
    </row>
    <row r="49849" spans="256:256" hidden="1">
      <c r="IV49849" s="187"/>
    </row>
    <row r="49850" spans="256:256" hidden="1">
      <c r="IV49850" s="187"/>
    </row>
    <row r="49851" spans="256:256" hidden="1">
      <c r="IV49851" s="187"/>
    </row>
    <row r="49852" spans="256:256" hidden="1">
      <c r="IV49852" s="187"/>
    </row>
    <row r="49853" spans="256:256" hidden="1">
      <c r="IV49853" s="187"/>
    </row>
    <row r="49854" spans="256:256" hidden="1">
      <c r="IV49854" s="187"/>
    </row>
    <row r="49855" spans="256:256" hidden="1">
      <c r="IV49855" s="187"/>
    </row>
    <row r="49856" spans="256:256" hidden="1">
      <c r="IV49856" s="187"/>
    </row>
    <row r="49857" spans="256:256" hidden="1">
      <c r="IV49857" s="187"/>
    </row>
    <row r="49858" spans="256:256" hidden="1">
      <c r="IV49858" s="187"/>
    </row>
    <row r="49859" spans="256:256" hidden="1">
      <c r="IV49859" s="187"/>
    </row>
    <row r="49860" spans="256:256" hidden="1">
      <c r="IV49860" s="187"/>
    </row>
    <row r="49861" spans="256:256" hidden="1">
      <c r="IV49861" s="187"/>
    </row>
    <row r="49862" spans="256:256" hidden="1">
      <c r="IV49862" s="187"/>
    </row>
    <row r="49863" spans="256:256" hidden="1">
      <c r="IV49863" s="187"/>
    </row>
    <row r="49864" spans="256:256" hidden="1">
      <c r="IV49864" s="187"/>
    </row>
    <row r="49865" spans="256:256" hidden="1">
      <c r="IV49865" s="187"/>
    </row>
    <row r="49866" spans="256:256" hidden="1">
      <c r="IV49866" s="187"/>
    </row>
    <row r="49867" spans="256:256" hidden="1">
      <c r="IV49867" s="187"/>
    </row>
    <row r="49868" spans="256:256" hidden="1">
      <c r="IV49868" s="187"/>
    </row>
    <row r="49869" spans="256:256" hidden="1">
      <c r="IV49869" s="187"/>
    </row>
    <row r="49870" spans="256:256" hidden="1">
      <c r="IV49870" s="187"/>
    </row>
    <row r="49871" spans="256:256" hidden="1">
      <c r="IV49871" s="187"/>
    </row>
    <row r="49872" spans="256:256" hidden="1">
      <c r="IV49872" s="187"/>
    </row>
    <row r="49873" spans="256:256" hidden="1">
      <c r="IV49873" s="187"/>
    </row>
    <row r="49874" spans="256:256" hidden="1">
      <c r="IV49874" s="187"/>
    </row>
    <row r="49875" spans="256:256" hidden="1">
      <c r="IV49875" s="187"/>
    </row>
    <row r="49876" spans="256:256" hidden="1">
      <c r="IV49876" s="187"/>
    </row>
    <row r="49877" spans="256:256" hidden="1">
      <c r="IV49877" s="187"/>
    </row>
    <row r="49878" spans="256:256" hidden="1">
      <c r="IV49878" s="187"/>
    </row>
    <row r="49879" spans="256:256" hidden="1">
      <c r="IV49879" s="187"/>
    </row>
    <row r="49880" spans="256:256" hidden="1">
      <c r="IV49880" s="187"/>
    </row>
    <row r="49881" spans="256:256" hidden="1">
      <c r="IV49881" s="187"/>
    </row>
    <row r="49882" spans="256:256" hidden="1">
      <c r="IV49882" s="187"/>
    </row>
    <row r="49883" spans="256:256" hidden="1">
      <c r="IV49883" s="187"/>
    </row>
    <row r="49884" spans="256:256" hidden="1">
      <c r="IV49884" s="187"/>
    </row>
    <row r="49885" spans="256:256" hidden="1">
      <c r="IV49885" s="187"/>
    </row>
    <row r="49886" spans="256:256" hidden="1">
      <c r="IV49886" s="187"/>
    </row>
    <row r="49887" spans="256:256" hidden="1">
      <c r="IV49887" s="187"/>
    </row>
    <row r="49888" spans="256:256" hidden="1">
      <c r="IV49888" s="187"/>
    </row>
    <row r="49889" spans="256:256" hidden="1">
      <c r="IV49889" s="187"/>
    </row>
    <row r="49890" spans="256:256" hidden="1">
      <c r="IV49890" s="187"/>
    </row>
    <row r="49891" spans="256:256" hidden="1">
      <c r="IV49891" s="187"/>
    </row>
    <row r="49892" spans="256:256" hidden="1">
      <c r="IV49892" s="187"/>
    </row>
    <row r="49893" spans="256:256" hidden="1">
      <c r="IV49893" s="187"/>
    </row>
    <row r="49894" spans="256:256" hidden="1">
      <c r="IV49894" s="187"/>
    </row>
    <row r="49895" spans="256:256" hidden="1">
      <c r="IV49895" s="187"/>
    </row>
    <row r="49896" spans="256:256" hidden="1">
      <c r="IV49896" s="187"/>
    </row>
    <row r="49897" spans="256:256" hidden="1">
      <c r="IV49897" s="187"/>
    </row>
    <row r="49898" spans="256:256" hidden="1">
      <c r="IV49898" s="187"/>
    </row>
    <row r="49899" spans="256:256" hidden="1">
      <c r="IV49899" s="187"/>
    </row>
    <row r="49900" spans="256:256" hidden="1">
      <c r="IV49900" s="187"/>
    </row>
    <row r="49901" spans="256:256" hidden="1">
      <c r="IV49901" s="187"/>
    </row>
    <row r="49902" spans="256:256" hidden="1">
      <c r="IV49902" s="187"/>
    </row>
    <row r="49903" spans="256:256" hidden="1">
      <c r="IV49903" s="187"/>
    </row>
    <row r="49904" spans="256:256" hidden="1">
      <c r="IV49904" s="187"/>
    </row>
    <row r="49905" spans="256:256" hidden="1">
      <c r="IV49905" s="187"/>
    </row>
    <row r="49906" spans="256:256" hidden="1">
      <c r="IV49906" s="187"/>
    </row>
    <row r="49907" spans="256:256" hidden="1">
      <c r="IV49907" s="187"/>
    </row>
    <row r="49908" spans="256:256" hidden="1">
      <c r="IV49908" s="187"/>
    </row>
    <row r="49909" spans="256:256" hidden="1">
      <c r="IV49909" s="187"/>
    </row>
    <row r="49910" spans="256:256" hidden="1">
      <c r="IV49910" s="187"/>
    </row>
    <row r="49911" spans="256:256" hidden="1">
      <c r="IV49911" s="187"/>
    </row>
    <row r="49912" spans="256:256" hidden="1">
      <c r="IV49912" s="187"/>
    </row>
    <row r="49913" spans="256:256" hidden="1">
      <c r="IV49913" s="187"/>
    </row>
    <row r="49914" spans="256:256" hidden="1">
      <c r="IV49914" s="187"/>
    </row>
    <row r="49915" spans="256:256" hidden="1">
      <c r="IV49915" s="187"/>
    </row>
    <row r="49916" spans="256:256" hidden="1">
      <c r="IV49916" s="187"/>
    </row>
    <row r="49917" spans="256:256" hidden="1">
      <c r="IV49917" s="187"/>
    </row>
    <row r="49918" spans="256:256" hidden="1">
      <c r="IV49918" s="187"/>
    </row>
    <row r="49919" spans="256:256" hidden="1">
      <c r="IV49919" s="187"/>
    </row>
    <row r="49920" spans="256:256" hidden="1">
      <c r="IV49920" s="187"/>
    </row>
    <row r="49921" spans="256:256" hidden="1">
      <c r="IV49921" s="187"/>
    </row>
    <row r="49922" spans="256:256" hidden="1">
      <c r="IV49922" s="187"/>
    </row>
    <row r="49923" spans="256:256" hidden="1">
      <c r="IV49923" s="187"/>
    </row>
    <row r="49924" spans="256:256" hidden="1">
      <c r="IV49924" s="187"/>
    </row>
    <row r="49925" spans="256:256" hidden="1">
      <c r="IV49925" s="187"/>
    </row>
    <row r="49926" spans="256:256" hidden="1">
      <c r="IV49926" s="187"/>
    </row>
    <row r="49927" spans="256:256" hidden="1">
      <c r="IV49927" s="187"/>
    </row>
    <row r="49928" spans="256:256" hidden="1">
      <c r="IV49928" s="187"/>
    </row>
    <row r="49929" spans="256:256" hidden="1">
      <c r="IV49929" s="187"/>
    </row>
    <row r="49930" spans="256:256" hidden="1">
      <c r="IV49930" s="187"/>
    </row>
    <row r="49931" spans="256:256" hidden="1">
      <c r="IV49931" s="187"/>
    </row>
    <row r="49932" spans="256:256" hidden="1">
      <c r="IV49932" s="187"/>
    </row>
    <row r="49933" spans="256:256" hidden="1">
      <c r="IV49933" s="187"/>
    </row>
    <row r="49934" spans="256:256" hidden="1">
      <c r="IV49934" s="187"/>
    </row>
    <row r="49935" spans="256:256" hidden="1">
      <c r="IV49935" s="187"/>
    </row>
    <row r="49936" spans="256:256" hidden="1">
      <c r="IV49936" s="187"/>
    </row>
    <row r="49937" spans="256:256" hidden="1">
      <c r="IV49937" s="187"/>
    </row>
    <row r="49938" spans="256:256" hidden="1">
      <c r="IV49938" s="187"/>
    </row>
    <row r="49939" spans="256:256" hidden="1">
      <c r="IV49939" s="187"/>
    </row>
    <row r="49940" spans="256:256" hidden="1">
      <c r="IV49940" s="187"/>
    </row>
    <row r="49941" spans="256:256" hidden="1">
      <c r="IV49941" s="187"/>
    </row>
    <row r="49942" spans="256:256" hidden="1">
      <c r="IV49942" s="187"/>
    </row>
    <row r="49943" spans="256:256" hidden="1">
      <c r="IV49943" s="187"/>
    </row>
    <row r="49944" spans="256:256" hidden="1">
      <c r="IV49944" s="187"/>
    </row>
    <row r="49945" spans="256:256" hidden="1">
      <c r="IV49945" s="187"/>
    </row>
    <row r="49946" spans="256:256" hidden="1">
      <c r="IV49946" s="187"/>
    </row>
    <row r="49947" spans="256:256" hidden="1">
      <c r="IV49947" s="187"/>
    </row>
    <row r="49948" spans="256:256" hidden="1">
      <c r="IV49948" s="187"/>
    </row>
    <row r="49949" spans="256:256" hidden="1">
      <c r="IV49949" s="187"/>
    </row>
    <row r="49950" spans="256:256" hidden="1">
      <c r="IV49950" s="187"/>
    </row>
    <row r="49951" spans="256:256" hidden="1">
      <c r="IV49951" s="187"/>
    </row>
    <row r="49952" spans="256:256" hidden="1">
      <c r="IV49952" s="187"/>
    </row>
    <row r="49953" spans="256:256" hidden="1">
      <c r="IV49953" s="187"/>
    </row>
    <row r="49954" spans="256:256" hidden="1">
      <c r="IV49954" s="187"/>
    </row>
    <row r="49955" spans="256:256" hidden="1">
      <c r="IV49955" s="187"/>
    </row>
    <row r="49956" spans="256:256" hidden="1">
      <c r="IV49956" s="187"/>
    </row>
    <row r="49957" spans="256:256" hidden="1">
      <c r="IV49957" s="187"/>
    </row>
    <row r="49958" spans="256:256" hidden="1">
      <c r="IV49958" s="187"/>
    </row>
    <row r="49959" spans="256:256" hidden="1">
      <c r="IV49959" s="187"/>
    </row>
    <row r="49960" spans="256:256" hidden="1">
      <c r="IV49960" s="187"/>
    </row>
    <row r="49961" spans="256:256" hidden="1">
      <c r="IV49961" s="187"/>
    </row>
    <row r="49962" spans="256:256" hidden="1">
      <c r="IV49962" s="187"/>
    </row>
    <row r="49963" spans="256:256" hidden="1">
      <c r="IV49963" s="187"/>
    </row>
    <row r="49964" spans="256:256" hidden="1">
      <c r="IV49964" s="187"/>
    </row>
    <row r="49965" spans="256:256" hidden="1">
      <c r="IV49965" s="187"/>
    </row>
    <row r="49966" spans="256:256" hidden="1">
      <c r="IV49966" s="187"/>
    </row>
    <row r="49967" spans="256:256" hidden="1">
      <c r="IV49967" s="187"/>
    </row>
    <row r="49968" spans="256:256" hidden="1">
      <c r="IV49968" s="187"/>
    </row>
    <row r="49969" spans="256:256" hidden="1">
      <c r="IV49969" s="187"/>
    </row>
    <row r="49970" spans="256:256" hidden="1">
      <c r="IV49970" s="187"/>
    </row>
    <row r="49971" spans="256:256" hidden="1">
      <c r="IV49971" s="187"/>
    </row>
    <row r="49972" spans="256:256" hidden="1">
      <c r="IV49972" s="187"/>
    </row>
    <row r="49973" spans="256:256" hidden="1">
      <c r="IV49973" s="187"/>
    </row>
    <row r="49974" spans="256:256" hidden="1">
      <c r="IV49974" s="187"/>
    </row>
    <row r="49975" spans="256:256" hidden="1">
      <c r="IV49975" s="187"/>
    </row>
    <row r="49976" spans="256:256" hidden="1">
      <c r="IV49976" s="187"/>
    </row>
    <row r="49977" spans="256:256" hidden="1">
      <c r="IV49977" s="187"/>
    </row>
    <row r="49978" spans="256:256" hidden="1">
      <c r="IV49978" s="187"/>
    </row>
    <row r="49979" spans="256:256" hidden="1">
      <c r="IV49979" s="187"/>
    </row>
    <row r="49980" spans="256:256" hidden="1">
      <c r="IV49980" s="187"/>
    </row>
    <row r="49981" spans="256:256" hidden="1">
      <c r="IV49981" s="187"/>
    </row>
    <row r="49982" spans="256:256" hidden="1">
      <c r="IV49982" s="187"/>
    </row>
    <row r="49983" spans="256:256" hidden="1">
      <c r="IV49983" s="187"/>
    </row>
    <row r="49984" spans="256:256" hidden="1">
      <c r="IV49984" s="187"/>
    </row>
    <row r="49985" spans="256:256" hidden="1">
      <c r="IV49985" s="187"/>
    </row>
    <row r="49986" spans="256:256" hidden="1">
      <c r="IV49986" s="187"/>
    </row>
    <row r="49987" spans="256:256" hidden="1">
      <c r="IV49987" s="187"/>
    </row>
    <row r="49988" spans="256:256" hidden="1">
      <c r="IV49988" s="187"/>
    </row>
    <row r="49989" spans="256:256" hidden="1">
      <c r="IV49989" s="187"/>
    </row>
    <row r="49990" spans="256:256" hidden="1">
      <c r="IV49990" s="187"/>
    </row>
    <row r="49991" spans="256:256" hidden="1">
      <c r="IV49991" s="187"/>
    </row>
    <row r="49992" spans="256:256" hidden="1">
      <c r="IV49992" s="187"/>
    </row>
    <row r="49993" spans="256:256" hidden="1">
      <c r="IV49993" s="187"/>
    </row>
    <row r="49994" spans="256:256" hidden="1">
      <c r="IV49994" s="187"/>
    </row>
    <row r="49995" spans="256:256" hidden="1">
      <c r="IV49995" s="187"/>
    </row>
    <row r="49996" spans="256:256" hidden="1">
      <c r="IV49996" s="187"/>
    </row>
    <row r="49997" spans="256:256" hidden="1">
      <c r="IV49997" s="187"/>
    </row>
    <row r="49998" spans="256:256" hidden="1">
      <c r="IV49998" s="187"/>
    </row>
    <row r="49999" spans="256:256" hidden="1">
      <c r="IV49999" s="187"/>
    </row>
    <row r="50000" spans="256:256" hidden="1">
      <c r="IV50000" s="187"/>
    </row>
    <row r="50001" spans="256:256" hidden="1">
      <c r="IV50001" s="187"/>
    </row>
    <row r="50002" spans="256:256" hidden="1">
      <c r="IV50002" s="187"/>
    </row>
    <row r="50003" spans="256:256" hidden="1">
      <c r="IV50003" s="187"/>
    </row>
    <row r="50004" spans="256:256" hidden="1">
      <c r="IV50004" s="187"/>
    </row>
    <row r="50005" spans="256:256" hidden="1">
      <c r="IV50005" s="187"/>
    </row>
    <row r="50006" spans="256:256" hidden="1">
      <c r="IV50006" s="187"/>
    </row>
    <row r="50007" spans="256:256" hidden="1">
      <c r="IV50007" s="187"/>
    </row>
    <row r="50008" spans="256:256" hidden="1">
      <c r="IV50008" s="187"/>
    </row>
    <row r="50009" spans="256:256" hidden="1">
      <c r="IV50009" s="187"/>
    </row>
    <row r="50010" spans="256:256" hidden="1">
      <c r="IV50010" s="187"/>
    </row>
    <row r="50011" spans="256:256" hidden="1">
      <c r="IV50011" s="187"/>
    </row>
    <row r="50012" spans="256:256" hidden="1">
      <c r="IV50012" s="187"/>
    </row>
    <row r="50013" spans="256:256" hidden="1">
      <c r="IV50013" s="187"/>
    </row>
    <row r="50014" spans="256:256" hidden="1">
      <c r="IV50014" s="187"/>
    </row>
    <row r="50015" spans="256:256" hidden="1">
      <c r="IV50015" s="187"/>
    </row>
    <row r="50016" spans="256:256" hidden="1">
      <c r="IV50016" s="187"/>
    </row>
    <row r="50017" spans="256:256" hidden="1">
      <c r="IV50017" s="187"/>
    </row>
    <row r="50018" spans="256:256" hidden="1">
      <c r="IV50018" s="187"/>
    </row>
    <row r="50019" spans="256:256" hidden="1">
      <c r="IV50019" s="187"/>
    </row>
    <row r="50020" spans="256:256" hidden="1">
      <c r="IV50020" s="187"/>
    </row>
    <row r="50021" spans="256:256" hidden="1">
      <c r="IV50021" s="187"/>
    </row>
    <row r="50022" spans="256:256" hidden="1">
      <c r="IV50022" s="187"/>
    </row>
    <row r="50023" spans="256:256" hidden="1">
      <c r="IV50023" s="187"/>
    </row>
    <row r="50024" spans="256:256" hidden="1">
      <c r="IV50024" s="187"/>
    </row>
    <row r="50025" spans="256:256" hidden="1">
      <c r="IV50025" s="187"/>
    </row>
    <row r="50026" spans="256:256" hidden="1">
      <c r="IV50026" s="187"/>
    </row>
    <row r="50027" spans="256:256" hidden="1">
      <c r="IV50027" s="187"/>
    </row>
    <row r="50028" spans="256:256" hidden="1">
      <c r="IV50028" s="187"/>
    </row>
    <row r="50029" spans="256:256" hidden="1">
      <c r="IV50029" s="187"/>
    </row>
    <row r="50030" spans="256:256" hidden="1">
      <c r="IV50030" s="187"/>
    </row>
    <row r="50031" spans="256:256" hidden="1">
      <c r="IV50031" s="187"/>
    </row>
    <row r="50032" spans="256:256" hidden="1">
      <c r="IV50032" s="187"/>
    </row>
    <row r="50033" spans="256:256" hidden="1">
      <c r="IV50033" s="187"/>
    </row>
    <row r="50034" spans="256:256" hidden="1">
      <c r="IV50034" s="187"/>
    </row>
    <row r="50035" spans="256:256" hidden="1">
      <c r="IV50035" s="187"/>
    </row>
    <row r="50036" spans="256:256" hidden="1">
      <c r="IV50036" s="187"/>
    </row>
    <row r="50037" spans="256:256" hidden="1">
      <c r="IV50037" s="187"/>
    </row>
    <row r="50038" spans="256:256" hidden="1">
      <c r="IV50038" s="187"/>
    </row>
    <row r="50039" spans="256:256" hidden="1">
      <c r="IV50039" s="187"/>
    </row>
    <row r="50040" spans="256:256" hidden="1">
      <c r="IV50040" s="187"/>
    </row>
    <row r="50041" spans="256:256" hidden="1">
      <c r="IV50041" s="187"/>
    </row>
    <row r="50042" spans="256:256" hidden="1">
      <c r="IV50042" s="187"/>
    </row>
    <row r="50043" spans="256:256" hidden="1">
      <c r="IV50043" s="187"/>
    </row>
    <row r="50044" spans="256:256" hidden="1">
      <c r="IV50044" s="187"/>
    </row>
    <row r="50045" spans="256:256" hidden="1">
      <c r="IV50045" s="187"/>
    </row>
    <row r="50046" spans="256:256" hidden="1">
      <c r="IV50046" s="187"/>
    </row>
    <row r="50047" spans="256:256" hidden="1">
      <c r="IV50047" s="187"/>
    </row>
    <row r="50048" spans="256:256" hidden="1">
      <c r="IV50048" s="187"/>
    </row>
    <row r="50049" spans="256:256" hidden="1">
      <c r="IV50049" s="187"/>
    </row>
    <row r="50050" spans="256:256" hidden="1">
      <c r="IV50050" s="187"/>
    </row>
    <row r="50051" spans="256:256" hidden="1">
      <c r="IV50051" s="187"/>
    </row>
    <row r="50052" spans="256:256" hidden="1">
      <c r="IV50052" s="187"/>
    </row>
    <row r="50053" spans="256:256" hidden="1">
      <c r="IV50053" s="187"/>
    </row>
    <row r="50054" spans="256:256" hidden="1">
      <c r="IV50054" s="187"/>
    </row>
    <row r="50055" spans="256:256" hidden="1">
      <c r="IV50055" s="187"/>
    </row>
    <row r="50056" spans="256:256" hidden="1">
      <c r="IV50056" s="187"/>
    </row>
    <row r="50057" spans="256:256" hidden="1">
      <c r="IV50057" s="187"/>
    </row>
    <row r="50058" spans="256:256" hidden="1">
      <c r="IV50058" s="187"/>
    </row>
    <row r="50059" spans="256:256" hidden="1">
      <c r="IV50059" s="187"/>
    </row>
    <row r="50060" spans="256:256" hidden="1">
      <c r="IV50060" s="187"/>
    </row>
    <row r="50061" spans="256:256" hidden="1">
      <c r="IV50061" s="187"/>
    </row>
    <row r="50062" spans="256:256" hidden="1">
      <c r="IV50062" s="187"/>
    </row>
    <row r="50063" spans="256:256" hidden="1">
      <c r="IV50063" s="187"/>
    </row>
    <row r="50064" spans="256:256" hidden="1">
      <c r="IV50064" s="187"/>
    </row>
    <row r="50065" spans="256:256" hidden="1">
      <c r="IV50065" s="187"/>
    </row>
    <row r="50066" spans="256:256" hidden="1">
      <c r="IV50066" s="187"/>
    </row>
    <row r="50067" spans="256:256" hidden="1">
      <c r="IV50067" s="187"/>
    </row>
    <row r="50068" spans="256:256" hidden="1">
      <c r="IV50068" s="187"/>
    </row>
    <row r="50069" spans="256:256" hidden="1">
      <c r="IV50069" s="187"/>
    </row>
    <row r="50070" spans="256:256" hidden="1">
      <c r="IV50070" s="187"/>
    </row>
    <row r="50071" spans="256:256" hidden="1">
      <c r="IV50071" s="187"/>
    </row>
    <row r="50072" spans="256:256" hidden="1">
      <c r="IV50072" s="187"/>
    </row>
    <row r="50073" spans="256:256" hidden="1">
      <c r="IV50073" s="187"/>
    </row>
    <row r="50074" spans="256:256" hidden="1">
      <c r="IV50074" s="187"/>
    </row>
    <row r="50075" spans="256:256" hidden="1">
      <c r="IV50075" s="187"/>
    </row>
    <row r="50076" spans="256:256" hidden="1">
      <c r="IV50076" s="187"/>
    </row>
    <row r="50077" spans="256:256" hidden="1">
      <c r="IV50077" s="187"/>
    </row>
    <row r="50078" spans="256:256" hidden="1">
      <c r="IV50078" s="187"/>
    </row>
    <row r="50079" spans="256:256" hidden="1">
      <c r="IV50079" s="187"/>
    </row>
    <row r="50080" spans="256:256" hidden="1">
      <c r="IV50080" s="187"/>
    </row>
    <row r="50081" spans="256:256" hidden="1">
      <c r="IV50081" s="187"/>
    </row>
    <row r="50082" spans="256:256" hidden="1">
      <c r="IV50082" s="187"/>
    </row>
    <row r="50083" spans="256:256" hidden="1">
      <c r="IV50083" s="187"/>
    </row>
    <row r="50084" spans="256:256" hidden="1">
      <c r="IV50084" s="187"/>
    </row>
    <row r="50085" spans="256:256" hidden="1">
      <c r="IV50085" s="187"/>
    </row>
    <row r="50086" spans="256:256" hidden="1">
      <c r="IV50086" s="187"/>
    </row>
    <row r="50087" spans="256:256" hidden="1">
      <c r="IV50087" s="187"/>
    </row>
    <row r="50088" spans="256:256" hidden="1">
      <c r="IV50088" s="187"/>
    </row>
    <row r="50089" spans="256:256" hidden="1">
      <c r="IV50089" s="187"/>
    </row>
    <row r="50090" spans="256:256" hidden="1">
      <c r="IV50090" s="187"/>
    </row>
    <row r="50091" spans="256:256" hidden="1">
      <c r="IV50091" s="187"/>
    </row>
    <row r="50092" spans="256:256" hidden="1">
      <c r="IV50092" s="187"/>
    </row>
    <row r="50093" spans="256:256" hidden="1">
      <c r="IV50093" s="187"/>
    </row>
    <row r="50094" spans="256:256" hidden="1">
      <c r="IV50094" s="187"/>
    </row>
    <row r="50095" spans="256:256" hidden="1">
      <c r="IV50095" s="187"/>
    </row>
    <row r="50096" spans="256:256" hidden="1">
      <c r="IV50096" s="187"/>
    </row>
    <row r="50097" spans="256:256" hidden="1">
      <c r="IV50097" s="187"/>
    </row>
    <row r="50098" spans="256:256" hidden="1">
      <c r="IV50098" s="187"/>
    </row>
    <row r="50099" spans="256:256" hidden="1">
      <c r="IV50099" s="187"/>
    </row>
    <row r="50100" spans="256:256" hidden="1">
      <c r="IV50100" s="187"/>
    </row>
    <row r="50101" spans="256:256" hidden="1">
      <c r="IV50101" s="187"/>
    </row>
    <row r="50102" spans="256:256" hidden="1">
      <c r="IV50102" s="187"/>
    </row>
    <row r="50103" spans="256:256" hidden="1">
      <c r="IV50103" s="187"/>
    </row>
    <row r="50104" spans="256:256" hidden="1">
      <c r="IV50104" s="187"/>
    </row>
    <row r="50105" spans="256:256" hidden="1">
      <c r="IV50105" s="187"/>
    </row>
    <row r="50106" spans="256:256" hidden="1">
      <c r="IV50106" s="187"/>
    </row>
    <row r="50107" spans="256:256" hidden="1">
      <c r="IV50107" s="187"/>
    </row>
    <row r="50108" spans="256:256" hidden="1">
      <c r="IV50108" s="187"/>
    </row>
    <row r="50109" spans="256:256" hidden="1">
      <c r="IV50109" s="187"/>
    </row>
    <row r="50110" spans="256:256" hidden="1">
      <c r="IV50110" s="187"/>
    </row>
    <row r="50111" spans="256:256" hidden="1">
      <c r="IV50111" s="187"/>
    </row>
    <row r="50112" spans="256:256" hidden="1">
      <c r="IV50112" s="187"/>
    </row>
    <row r="50113" spans="256:256" hidden="1">
      <c r="IV50113" s="187"/>
    </row>
    <row r="50114" spans="256:256" hidden="1">
      <c r="IV50114" s="187"/>
    </row>
    <row r="50115" spans="256:256" hidden="1">
      <c r="IV50115" s="187"/>
    </row>
    <row r="50116" spans="256:256" hidden="1">
      <c r="IV50116" s="187"/>
    </row>
    <row r="50117" spans="256:256" hidden="1">
      <c r="IV50117" s="187"/>
    </row>
    <row r="50118" spans="256:256" hidden="1">
      <c r="IV50118" s="187"/>
    </row>
    <row r="50119" spans="256:256" hidden="1">
      <c r="IV50119" s="187"/>
    </row>
    <row r="50120" spans="256:256" hidden="1">
      <c r="IV50120" s="187"/>
    </row>
    <row r="50121" spans="256:256" hidden="1">
      <c r="IV50121" s="187"/>
    </row>
    <row r="50122" spans="256:256" hidden="1">
      <c r="IV50122" s="187"/>
    </row>
    <row r="50123" spans="256:256" hidden="1">
      <c r="IV50123" s="187"/>
    </row>
    <row r="50124" spans="256:256" hidden="1">
      <c r="IV50124" s="187"/>
    </row>
    <row r="50125" spans="256:256" hidden="1">
      <c r="IV50125" s="187"/>
    </row>
    <row r="50126" spans="256:256" hidden="1">
      <c r="IV50126" s="187"/>
    </row>
    <row r="50127" spans="256:256" hidden="1">
      <c r="IV50127" s="187"/>
    </row>
    <row r="50128" spans="256:256" hidden="1">
      <c r="IV50128" s="187"/>
    </row>
    <row r="50129" spans="256:256" hidden="1">
      <c r="IV50129" s="187"/>
    </row>
    <row r="50130" spans="256:256" hidden="1">
      <c r="IV50130" s="187"/>
    </row>
    <row r="50131" spans="256:256" hidden="1">
      <c r="IV50131" s="187"/>
    </row>
    <row r="50132" spans="256:256" hidden="1">
      <c r="IV50132" s="187"/>
    </row>
    <row r="50133" spans="256:256" hidden="1">
      <c r="IV50133" s="187"/>
    </row>
    <row r="50134" spans="256:256" hidden="1">
      <c r="IV50134" s="187"/>
    </row>
    <row r="50135" spans="256:256" hidden="1">
      <c r="IV50135" s="187"/>
    </row>
    <row r="50136" spans="256:256" hidden="1">
      <c r="IV50136" s="187"/>
    </row>
    <row r="50137" spans="256:256" hidden="1">
      <c r="IV50137" s="187"/>
    </row>
    <row r="50138" spans="256:256" hidden="1">
      <c r="IV50138" s="187"/>
    </row>
    <row r="50139" spans="256:256" hidden="1">
      <c r="IV50139" s="187"/>
    </row>
    <row r="50140" spans="256:256" hidden="1">
      <c r="IV50140" s="187"/>
    </row>
    <row r="50141" spans="256:256" hidden="1">
      <c r="IV50141" s="187"/>
    </row>
    <row r="50142" spans="256:256" hidden="1">
      <c r="IV50142" s="187"/>
    </row>
    <row r="50143" spans="256:256" hidden="1">
      <c r="IV50143" s="187"/>
    </row>
    <row r="50144" spans="256:256" hidden="1">
      <c r="IV50144" s="187"/>
    </row>
    <row r="50145" spans="256:256" hidden="1">
      <c r="IV50145" s="187"/>
    </row>
    <row r="50146" spans="256:256" hidden="1">
      <c r="IV50146" s="187"/>
    </row>
    <row r="50147" spans="256:256" hidden="1">
      <c r="IV50147" s="187"/>
    </row>
    <row r="50148" spans="256:256" hidden="1">
      <c r="IV50148" s="187"/>
    </row>
    <row r="50149" spans="256:256" hidden="1">
      <c r="IV50149" s="187"/>
    </row>
    <row r="50150" spans="256:256" hidden="1">
      <c r="IV50150" s="187"/>
    </row>
    <row r="50151" spans="256:256" hidden="1">
      <c r="IV50151" s="187"/>
    </row>
    <row r="50152" spans="256:256" hidden="1">
      <c r="IV50152" s="187"/>
    </row>
    <row r="50153" spans="256:256" hidden="1">
      <c r="IV50153" s="187"/>
    </row>
    <row r="50154" spans="256:256" hidden="1">
      <c r="IV50154" s="187"/>
    </row>
    <row r="50155" spans="256:256" hidden="1">
      <c r="IV50155" s="187"/>
    </row>
    <row r="50156" spans="256:256" hidden="1">
      <c r="IV50156" s="187"/>
    </row>
    <row r="50157" spans="256:256" hidden="1">
      <c r="IV50157" s="187"/>
    </row>
    <row r="50158" spans="256:256" hidden="1">
      <c r="IV50158" s="187"/>
    </row>
    <row r="50159" spans="256:256" hidden="1">
      <c r="IV50159" s="187"/>
    </row>
    <row r="50160" spans="256:256" hidden="1">
      <c r="IV50160" s="187"/>
    </row>
    <row r="50161" spans="256:256" hidden="1">
      <c r="IV50161" s="187"/>
    </row>
    <row r="50162" spans="256:256" hidden="1">
      <c r="IV50162" s="187"/>
    </row>
    <row r="50163" spans="256:256" hidden="1">
      <c r="IV50163" s="187"/>
    </row>
    <row r="50164" spans="256:256" hidden="1">
      <c r="IV50164" s="187"/>
    </row>
    <row r="50165" spans="256:256" hidden="1">
      <c r="IV50165" s="187"/>
    </row>
    <row r="50166" spans="256:256" hidden="1">
      <c r="IV50166" s="187"/>
    </row>
    <row r="50167" spans="256:256" hidden="1">
      <c r="IV50167" s="187"/>
    </row>
    <row r="50168" spans="256:256" hidden="1">
      <c r="IV50168" s="187"/>
    </row>
    <row r="50169" spans="256:256" hidden="1">
      <c r="IV50169" s="187"/>
    </row>
    <row r="50170" spans="256:256" hidden="1">
      <c r="IV50170" s="187"/>
    </row>
    <row r="50171" spans="256:256" hidden="1">
      <c r="IV50171" s="187"/>
    </row>
    <row r="50172" spans="256:256" hidden="1">
      <c r="IV50172" s="187"/>
    </row>
    <row r="50173" spans="256:256" hidden="1">
      <c r="IV50173" s="187"/>
    </row>
    <row r="50174" spans="256:256" hidden="1">
      <c r="IV50174" s="187"/>
    </row>
    <row r="50175" spans="256:256" hidden="1">
      <c r="IV50175" s="187"/>
    </row>
    <row r="50176" spans="256:256" hidden="1">
      <c r="IV50176" s="187"/>
    </row>
    <row r="50177" spans="256:256" hidden="1">
      <c r="IV50177" s="187"/>
    </row>
    <row r="50178" spans="256:256" hidden="1">
      <c r="IV50178" s="187"/>
    </row>
    <row r="50179" spans="256:256" hidden="1">
      <c r="IV50179" s="187"/>
    </row>
    <row r="50180" spans="256:256" hidden="1">
      <c r="IV50180" s="187"/>
    </row>
    <row r="50181" spans="256:256" hidden="1">
      <c r="IV50181" s="187"/>
    </row>
    <row r="50182" spans="256:256" hidden="1">
      <c r="IV50182" s="187"/>
    </row>
    <row r="50183" spans="256:256" hidden="1">
      <c r="IV50183" s="187"/>
    </row>
    <row r="50184" spans="256:256" hidden="1">
      <c r="IV50184" s="187"/>
    </row>
    <row r="50185" spans="256:256" hidden="1">
      <c r="IV50185" s="187"/>
    </row>
    <row r="50186" spans="256:256" hidden="1">
      <c r="IV50186" s="187"/>
    </row>
    <row r="50187" spans="256:256" hidden="1">
      <c r="IV50187" s="187"/>
    </row>
    <row r="50188" spans="256:256" hidden="1">
      <c r="IV50188" s="187"/>
    </row>
    <row r="50189" spans="256:256" hidden="1">
      <c r="IV50189" s="187"/>
    </row>
    <row r="50190" spans="256:256" hidden="1">
      <c r="IV50190" s="187"/>
    </row>
    <row r="50191" spans="256:256" hidden="1">
      <c r="IV50191" s="187"/>
    </row>
    <row r="50192" spans="256:256" hidden="1">
      <c r="IV50192" s="187"/>
    </row>
    <row r="50193" spans="256:256" hidden="1">
      <c r="IV50193" s="187"/>
    </row>
    <row r="50194" spans="256:256" hidden="1">
      <c r="IV50194" s="187"/>
    </row>
    <row r="50195" spans="256:256" hidden="1">
      <c r="IV50195" s="187"/>
    </row>
    <row r="50196" spans="256:256" hidden="1">
      <c r="IV50196" s="187"/>
    </row>
    <row r="50197" spans="256:256" hidden="1">
      <c r="IV50197" s="187"/>
    </row>
    <row r="50198" spans="256:256" hidden="1">
      <c r="IV50198" s="187"/>
    </row>
    <row r="50199" spans="256:256" hidden="1">
      <c r="IV50199" s="187"/>
    </row>
    <row r="50200" spans="256:256" hidden="1">
      <c r="IV50200" s="187"/>
    </row>
    <row r="50201" spans="256:256" hidden="1">
      <c r="IV50201" s="187"/>
    </row>
    <row r="50202" spans="256:256" hidden="1">
      <c r="IV50202" s="187"/>
    </row>
    <row r="50203" spans="256:256" hidden="1">
      <c r="IV50203" s="187"/>
    </row>
    <row r="50204" spans="256:256" hidden="1">
      <c r="IV50204" s="187"/>
    </row>
    <row r="50205" spans="256:256" hidden="1">
      <c r="IV50205" s="187"/>
    </row>
    <row r="50206" spans="256:256" hidden="1">
      <c r="IV50206" s="187"/>
    </row>
    <row r="50207" spans="256:256" hidden="1">
      <c r="IV50207" s="187"/>
    </row>
    <row r="50208" spans="256:256" hidden="1">
      <c r="IV50208" s="187"/>
    </row>
    <row r="50209" spans="256:256" hidden="1">
      <c r="IV50209" s="187"/>
    </row>
    <row r="50210" spans="256:256" hidden="1">
      <c r="IV50210" s="187"/>
    </row>
    <row r="50211" spans="256:256" hidden="1">
      <c r="IV50211" s="187"/>
    </row>
    <row r="50212" spans="256:256" hidden="1">
      <c r="IV50212" s="187"/>
    </row>
    <row r="50213" spans="256:256" hidden="1">
      <c r="IV50213" s="187"/>
    </row>
    <row r="50214" spans="256:256" hidden="1">
      <c r="IV50214" s="187"/>
    </row>
    <row r="50215" spans="256:256" hidden="1">
      <c r="IV50215" s="187"/>
    </row>
    <row r="50216" spans="256:256" hidden="1">
      <c r="IV50216" s="187"/>
    </row>
    <row r="50217" spans="256:256" hidden="1">
      <c r="IV50217" s="187"/>
    </row>
    <row r="50218" spans="256:256" hidden="1">
      <c r="IV50218" s="187"/>
    </row>
    <row r="50219" spans="256:256" hidden="1">
      <c r="IV50219" s="187"/>
    </row>
    <row r="50220" spans="256:256" hidden="1">
      <c r="IV50220" s="187"/>
    </row>
    <row r="50221" spans="256:256" hidden="1">
      <c r="IV50221" s="187"/>
    </row>
    <row r="50222" spans="256:256" hidden="1">
      <c r="IV50222" s="187"/>
    </row>
    <row r="50223" spans="256:256" hidden="1">
      <c r="IV50223" s="187"/>
    </row>
    <row r="50224" spans="256:256" hidden="1">
      <c r="IV50224" s="187"/>
    </row>
    <row r="50225" spans="256:256" hidden="1">
      <c r="IV50225" s="187"/>
    </row>
    <row r="50226" spans="256:256" hidden="1">
      <c r="IV50226" s="187"/>
    </row>
    <row r="50227" spans="256:256" hidden="1">
      <c r="IV50227" s="187"/>
    </row>
    <row r="50228" spans="256:256" hidden="1">
      <c r="IV50228" s="187"/>
    </row>
    <row r="50229" spans="256:256" hidden="1">
      <c r="IV50229" s="187"/>
    </row>
    <row r="50230" spans="256:256" hidden="1">
      <c r="IV50230" s="187"/>
    </row>
    <row r="50231" spans="256:256" hidden="1">
      <c r="IV50231" s="187"/>
    </row>
    <row r="50232" spans="256:256" hidden="1">
      <c r="IV50232" s="187"/>
    </row>
    <row r="50233" spans="256:256" hidden="1">
      <c r="IV50233" s="187"/>
    </row>
    <row r="50234" spans="256:256" hidden="1">
      <c r="IV50234" s="187"/>
    </row>
    <row r="50235" spans="256:256" hidden="1">
      <c r="IV50235" s="187"/>
    </row>
    <row r="50236" spans="256:256" hidden="1">
      <c r="IV50236" s="187"/>
    </row>
    <row r="50237" spans="256:256" hidden="1">
      <c r="IV50237" s="187"/>
    </row>
    <row r="50238" spans="256:256" hidden="1">
      <c r="IV50238" s="187"/>
    </row>
    <row r="50239" spans="256:256" hidden="1">
      <c r="IV50239" s="187"/>
    </row>
    <row r="50240" spans="256:256" hidden="1">
      <c r="IV50240" s="187"/>
    </row>
    <row r="50241" spans="256:256" hidden="1">
      <c r="IV50241" s="187"/>
    </row>
    <row r="50242" spans="256:256" hidden="1">
      <c r="IV50242" s="187"/>
    </row>
    <row r="50243" spans="256:256" hidden="1">
      <c r="IV50243" s="187"/>
    </row>
    <row r="50244" spans="256:256" hidden="1">
      <c r="IV50244" s="187"/>
    </row>
    <row r="50245" spans="256:256" hidden="1">
      <c r="IV50245" s="187"/>
    </row>
    <row r="50246" spans="256:256" hidden="1">
      <c r="IV50246" s="187"/>
    </row>
    <row r="50247" spans="256:256" hidden="1">
      <c r="IV50247" s="187"/>
    </row>
    <row r="50248" spans="256:256" hidden="1">
      <c r="IV50248" s="187"/>
    </row>
    <row r="50249" spans="256:256" hidden="1">
      <c r="IV50249" s="187"/>
    </row>
    <row r="50250" spans="256:256" hidden="1">
      <c r="IV50250" s="187"/>
    </row>
    <row r="50251" spans="256:256" hidden="1">
      <c r="IV50251" s="187"/>
    </row>
    <row r="50252" spans="256:256" hidden="1">
      <c r="IV50252" s="187"/>
    </row>
    <row r="50253" spans="256:256" hidden="1">
      <c r="IV50253" s="187"/>
    </row>
    <row r="50254" spans="256:256" hidden="1">
      <c r="IV50254" s="187"/>
    </row>
    <row r="50255" spans="256:256" hidden="1">
      <c r="IV50255" s="187"/>
    </row>
    <row r="50256" spans="256:256" hidden="1">
      <c r="IV50256" s="187"/>
    </row>
    <row r="50257" spans="256:256" hidden="1">
      <c r="IV50257" s="187"/>
    </row>
    <row r="50258" spans="256:256" hidden="1">
      <c r="IV50258" s="187"/>
    </row>
    <row r="50259" spans="256:256" hidden="1">
      <c r="IV50259" s="187"/>
    </row>
    <row r="50260" spans="256:256" hidden="1">
      <c r="IV50260" s="187"/>
    </row>
    <row r="50261" spans="256:256" hidden="1">
      <c r="IV50261" s="187"/>
    </row>
    <row r="50262" spans="256:256" hidden="1">
      <c r="IV50262" s="187"/>
    </row>
    <row r="50263" spans="256:256" hidden="1">
      <c r="IV50263" s="187"/>
    </row>
    <row r="50264" spans="256:256" hidden="1">
      <c r="IV50264" s="187"/>
    </row>
    <row r="50265" spans="256:256" hidden="1">
      <c r="IV50265" s="187"/>
    </row>
    <row r="50266" spans="256:256" hidden="1">
      <c r="IV50266" s="187"/>
    </row>
    <row r="50267" spans="256:256" hidden="1">
      <c r="IV50267" s="187"/>
    </row>
    <row r="50268" spans="256:256" hidden="1">
      <c r="IV50268" s="187"/>
    </row>
    <row r="50269" spans="256:256" hidden="1">
      <c r="IV50269" s="187"/>
    </row>
    <row r="50270" spans="256:256" hidden="1">
      <c r="IV50270" s="187"/>
    </row>
    <row r="50271" spans="256:256" hidden="1">
      <c r="IV50271" s="187"/>
    </row>
    <row r="50272" spans="256:256" hidden="1">
      <c r="IV50272" s="187"/>
    </row>
    <row r="50273" spans="256:256" hidden="1">
      <c r="IV50273" s="187"/>
    </row>
    <row r="50274" spans="256:256" hidden="1">
      <c r="IV50274" s="187"/>
    </row>
    <row r="50275" spans="256:256" hidden="1">
      <c r="IV50275" s="187"/>
    </row>
    <row r="50276" spans="256:256" hidden="1">
      <c r="IV50276" s="187"/>
    </row>
    <row r="50277" spans="256:256" hidden="1">
      <c r="IV50277" s="187"/>
    </row>
    <row r="50278" spans="256:256" hidden="1">
      <c r="IV50278" s="187"/>
    </row>
    <row r="50279" spans="256:256" hidden="1">
      <c r="IV50279" s="187"/>
    </row>
    <row r="50280" spans="256:256" hidden="1">
      <c r="IV50280" s="187"/>
    </row>
    <row r="50281" spans="256:256" hidden="1">
      <c r="IV50281" s="187"/>
    </row>
    <row r="50282" spans="256:256" hidden="1">
      <c r="IV50282" s="187"/>
    </row>
    <row r="50283" spans="256:256" hidden="1">
      <c r="IV50283" s="187"/>
    </row>
    <row r="50284" spans="256:256" hidden="1">
      <c r="IV50284" s="187"/>
    </row>
    <row r="50285" spans="256:256" hidden="1">
      <c r="IV50285" s="187"/>
    </row>
    <row r="50286" spans="256:256" hidden="1">
      <c r="IV50286" s="187"/>
    </row>
    <row r="50287" spans="256:256" hidden="1">
      <c r="IV50287" s="187"/>
    </row>
    <row r="50288" spans="256:256" hidden="1">
      <c r="IV50288" s="187"/>
    </row>
    <row r="50289" spans="256:256" hidden="1">
      <c r="IV50289" s="187"/>
    </row>
    <row r="50290" spans="256:256" hidden="1">
      <c r="IV50290" s="187"/>
    </row>
    <row r="50291" spans="256:256" hidden="1">
      <c r="IV50291" s="187"/>
    </row>
    <row r="50292" spans="256:256" hidden="1">
      <c r="IV50292" s="187"/>
    </row>
    <row r="50293" spans="256:256" hidden="1">
      <c r="IV50293" s="187"/>
    </row>
    <row r="50294" spans="256:256" hidden="1">
      <c r="IV50294" s="187"/>
    </row>
    <row r="50295" spans="256:256" hidden="1">
      <c r="IV50295" s="187"/>
    </row>
    <row r="50296" spans="256:256" hidden="1">
      <c r="IV50296" s="187"/>
    </row>
    <row r="50297" spans="256:256" hidden="1">
      <c r="IV50297" s="187"/>
    </row>
    <row r="50298" spans="256:256" hidden="1">
      <c r="IV50298" s="187"/>
    </row>
    <row r="50299" spans="256:256" hidden="1">
      <c r="IV50299" s="187"/>
    </row>
    <row r="50300" spans="256:256" hidden="1">
      <c r="IV50300" s="187"/>
    </row>
    <row r="50301" spans="256:256" hidden="1">
      <c r="IV50301" s="187"/>
    </row>
    <row r="50302" spans="256:256" hidden="1">
      <c r="IV50302" s="187"/>
    </row>
    <row r="50303" spans="256:256" hidden="1">
      <c r="IV50303" s="187"/>
    </row>
    <row r="50304" spans="256:256" hidden="1">
      <c r="IV50304" s="187"/>
    </row>
    <row r="50305" spans="256:256" hidden="1">
      <c r="IV50305" s="187"/>
    </row>
    <row r="50306" spans="256:256" hidden="1">
      <c r="IV50306" s="187"/>
    </row>
    <row r="50307" spans="256:256" hidden="1">
      <c r="IV50307" s="187"/>
    </row>
    <row r="50308" spans="256:256" hidden="1">
      <c r="IV50308" s="187"/>
    </row>
    <row r="50309" spans="256:256" hidden="1">
      <c r="IV50309" s="187"/>
    </row>
    <row r="50310" spans="256:256" hidden="1">
      <c r="IV50310" s="187"/>
    </row>
    <row r="50311" spans="256:256" hidden="1">
      <c r="IV50311" s="187"/>
    </row>
    <row r="50312" spans="256:256" hidden="1">
      <c r="IV50312" s="187"/>
    </row>
    <row r="50313" spans="256:256" hidden="1">
      <c r="IV50313" s="187"/>
    </row>
    <row r="50314" spans="256:256" hidden="1">
      <c r="IV50314" s="187"/>
    </row>
    <row r="50315" spans="256:256" hidden="1">
      <c r="IV50315" s="187"/>
    </row>
    <row r="50316" spans="256:256" hidden="1">
      <c r="IV50316" s="187"/>
    </row>
    <row r="50317" spans="256:256" hidden="1">
      <c r="IV50317" s="187"/>
    </row>
    <row r="50318" spans="256:256" hidden="1">
      <c r="IV50318" s="187"/>
    </row>
    <row r="50319" spans="256:256" hidden="1">
      <c r="IV50319" s="187"/>
    </row>
    <row r="50320" spans="256:256" hidden="1">
      <c r="IV50320" s="187"/>
    </row>
    <row r="50321" spans="256:256" hidden="1">
      <c r="IV50321" s="187"/>
    </row>
    <row r="50322" spans="256:256" hidden="1">
      <c r="IV50322" s="187"/>
    </row>
    <row r="50323" spans="256:256" hidden="1">
      <c r="IV50323" s="187"/>
    </row>
    <row r="50324" spans="256:256" hidden="1">
      <c r="IV50324" s="187"/>
    </row>
    <row r="50325" spans="256:256" hidden="1">
      <c r="IV50325" s="187"/>
    </row>
    <row r="50326" spans="256:256" hidden="1">
      <c r="IV50326" s="187"/>
    </row>
    <row r="50327" spans="256:256" hidden="1">
      <c r="IV50327" s="187"/>
    </row>
    <row r="50328" spans="256:256" hidden="1">
      <c r="IV50328" s="187"/>
    </row>
    <row r="50329" spans="256:256" hidden="1">
      <c r="IV50329" s="187"/>
    </row>
    <row r="50330" spans="256:256" hidden="1">
      <c r="IV50330" s="187"/>
    </row>
    <row r="50331" spans="256:256" hidden="1">
      <c r="IV50331" s="187"/>
    </row>
    <row r="50332" spans="256:256" hidden="1">
      <c r="IV50332" s="187"/>
    </row>
    <row r="50333" spans="256:256" hidden="1">
      <c r="IV50333" s="187"/>
    </row>
    <row r="50334" spans="256:256" hidden="1">
      <c r="IV50334" s="187"/>
    </row>
    <row r="50335" spans="256:256" hidden="1">
      <c r="IV50335" s="187"/>
    </row>
    <row r="50336" spans="256:256" hidden="1">
      <c r="IV50336" s="187"/>
    </row>
    <row r="50337" spans="256:256" hidden="1">
      <c r="IV50337" s="187"/>
    </row>
    <row r="50338" spans="256:256" hidden="1">
      <c r="IV50338" s="187"/>
    </row>
    <row r="50339" spans="256:256" hidden="1">
      <c r="IV50339" s="187"/>
    </row>
    <row r="50340" spans="256:256" hidden="1">
      <c r="IV50340" s="187"/>
    </row>
    <row r="50341" spans="256:256" hidden="1">
      <c r="IV50341" s="187"/>
    </row>
    <row r="50342" spans="256:256" hidden="1">
      <c r="IV50342" s="187"/>
    </row>
    <row r="50343" spans="256:256" hidden="1">
      <c r="IV50343" s="187"/>
    </row>
    <row r="50344" spans="256:256" hidden="1">
      <c r="IV50344" s="187"/>
    </row>
    <row r="50345" spans="256:256" hidden="1">
      <c r="IV50345" s="187"/>
    </row>
    <row r="50346" spans="256:256" hidden="1">
      <c r="IV50346" s="187"/>
    </row>
    <row r="50347" spans="256:256" hidden="1">
      <c r="IV50347" s="187"/>
    </row>
    <row r="50348" spans="256:256" hidden="1">
      <c r="IV50348" s="187"/>
    </row>
    <row r="50349" spans="256:256" hidden="1">
      <c r="IV50349" s="187"/>
    </row>
    <row r="50350" spans="256:256" hidden="1">
      <c r="IV50350" s="187"/>
    </row>
    <row r="50351" spans="256:256" hidden="1">
      <c r="IV50351" s="187"/>
    </row>
    <row r="50352" spans="256:256" hidden="1">
      <c r="IV50352" s="187"/>
    </row>
    <row r="50353" spans="256:256" hidden="1">
      <c r="IV50353" s="187"/>
    </row>
    <row r="50354" spans="256:256" hidden="1">
      <c r="IV50354" s="187"/>
    </row>
    <row r="50355" spans="256:256" hidden="1">
      <c r="IV50355" s="187"/>
    </row>
    <row r="50356" spans="256:256" hidden="1">
      <c r="IV50356" s="187"/>
    </row>
    <row r="50357" spans="256:256" hidden="1">
      <c r="IV50357" s="187"/>
    </row>
    <row r="50358" spans="256:256" hidden="1">
      <c r="IV50358" s="187"/>
    </row>
    <row r="50359" spans="256:256" hidden="1">
      <c r="IV50359" s="187"/>
    </row>
    <row r="50360" spans="256:256" hidden="1">
      <c r="IV50360" s="187"/>
    </row>
    <row r="50361" spans="256:256" hidden="1">
      <c r="IV50361" s="187"/>
    </row>
    <row r="50362" spans="256:256" hidden="1">
      <c r="IV50362" s="187"/>
    </row>
    <row r="50363" spans="256:256" hidden="1">
      <c r="IV50363" s="187"/>
    </row>
    <row r="50364" spans="256:256" hidden="1">
      <c r="IV50364" s="187"/>
    </row>
    <row r="50365" spans="256:256" hidden="1">
      <c r="IV50365" s="187"/>
    </row>
    <row r="50366" spans="256:256" hidden="1">
      <c r="IV50366" s="187"/>
    </row>
    <row r="50367" spans="256:256" hidden="1">
      <c r="IV50367" s="187"/>
    </row>
    <row r="50368" spans="256:256" hidden="1">
      <c r="IV50368" s="187"/>
    </row>
    <row r="50369" spans="256:256" hidden="1">
      <c r="IV50369" s="187"/>
    </row>
    <row r="50370" spans="256:256" hidden="1">
      <c r="IV50370" s="187"/>
    </row>
    <row r="50371" spans="256:256" hidden="1">
      <c r="IV50371" s="187"/>
    </row>
    <row r="50372" spans="256:256" hidden="1">
      <c r="IV50372" s="187"/>
    </row>
    <row r="50373" spans="256:256" hidden="1">
      <c r="IV50373" s="187"/>
    </row>
    <row r="50374" spans="256:256" hidden="1">
      <c r="IV50374" s="187"/>
    </row>
    <row r="50375" spans="256:256" hidden="1">
      <c r="IV50375" s="187"/>
    </row>
    <row r="50376" spans="256:256" hidden="1">
      <c r="IV50376" s="187"/>
    </row>
    <row r="50377" spans="256:256" hidden="1">
      <c r="IV50377" s="187"/>
    </row>
    <row r="50378" spans="256:256" hidden="1">
      <c r="IV50378" s="187"/>
    </row>
    <row r="50379" spans="256:256" hidden="1">
      <c r="IV50379" s="187"/>
    </row>
    <row r="50380" spans="256:256" hidden="1">
      <c r="IV50380" s="187"/>
    </row>
    <row r="50381" spans="256:256" hidden="1">
      <c r="IV50381" s="187"/>
    </row>
    <row r="50382" spans="256:256" hidden="1">
      <c r="IV50382" s="187"/>
    </row>
    <row r="50383" spans="256:256" hidden="1">
      <c r="IV50383" s="187"/>
    </row>
    <row r="50384" spans="256:256" hidden="1">
      <c r="IV50384" s="187"/>
    </row>
    <row r="50385" spans="256:256" hidden="1">
      <c r="IV50385" s="187"/>
    </row>
    <row r="50386" spans="256:256" hidden="1">
      <c r="IV50386" s="187"/>
    </row>
    <row r="50387" spans="256:256" hidden="1">
      <c r="IV50387" s="187"/>
    </row>
    <row r="50388" spans="256:256" hidden="1">
      <c r="IV50388" s="187"/>
    </row>
    <row r="50389" spans="256:256" hidden="1">
      <c r="IV50389" s="187"/>
    </row>
    <row r="50390" spans="256:256" hidden="1">
      <c r="IV50390" s="187"/>
    </row>
    <row r="50391" spans="256:256" hidden="1">
      <c r="IV50391" s="187"/>
    </row>
    <row r="50392" spans="256:256" hidden="1">
      <c r="IV50392" s="187"/>
    </row>
    <row r="50393" spans="256:256" hidden="1">
      <c r="IV50393" s="187"/>
    </row>
    <row r="50394" spans="256:256" hidden="1">
      <c r="IV50394" s="187"/>
    </row>
    <row r="50395" spans="256:256" hidden="1">
      <c r="IV50395" s="187"/>
    </row>
    <row r="50396" spans="256:256" hidden="1">
      <c r="IV50396" s="187"/>
    </row>
    <row r="50397" spans="256:256" hidden="1">
      <c r="IV50397" s="187"/>
    </row>
    <row r="50398" spans="256:256" hidden="1">
      <c r="IV50398" s="187"/>
    </row>
    <row r="50399" spans="256:256" hidden="1">
      <c r="IV50399" s="187"/>
    </row>
    <row r="50400" spans="256:256" hidden="1">
      <c r="IV50400" s="187"/>
    </row>
    <row r="50401" spans="256:256" hidden="1">
      <c r="IV50401" s="187"/>
    </row>
    <row r="50402" spans="256:256" hidden="1">
      <c r="IV50402" s="187"/>
    </row>
    <row r="50403" spans="256:256" hidden="1">
      <c r="IV50403" s="187"/>
    </row>
    <row r="50404" spans="256:256" hidden="1">
      <c r="IV50404" s="187"/>
    </row>
    <row r="50405" spans="256:256" hidden="1">
      <c r="IV50405" s="187"/>
    </row>
    <row r="50406" spans="256:256" hidden="1">
      <c r="IV50406" s="187"/>
    </row>
    <row r="50407" spans="256:256" hidden="1">
      <c r="IV50407" s="187"/>
    </row>
    <row r="50408" spans="256:256" hidden="1">
      <c r="IV50408" s="187"/>
    </row>
    <row r="50409" spans="256:256" hidden="1">
      <c r="IV50409" s="187"/>
    </row>
    <row r="50410" spans="256:256" hidden="1">
      <c r="IV50410" s="187"/>
    </row>
    <row r="50411" spans="256:256" hidden="1">
      <c r="IV50411" s="187"/>
    </row>
    <row r="50412" spans="256:256" hidden="1">
      <c r="IV50412" s="187"/>
    </row>
    <row r="50413" spans="256:256" hidden="1">
      <c r="IV50413" s="187"/>
    </row>
    <row r="50414" spans="256:256" hidden="1">
      <c r="IV50414" s="187"/>
    </row>
    <row r="50415" spans="256:256" hidden="1">
      <c r="IV50415" s="187"/>
    </row>
    <row r="50416" spans="256:256" hidden="1">
      <c r="IV50416" s="187"/>
    </row>
    <row r="50417" spans="256:256" hidden="1">
      <c r="IV50417" s="187"/>
    </row>
    <row r="50418" spans="256:256" hidden="1">
      <c r="IV50418" s="187"/>
    </row>
    <row r="50419" spans="256:256" hidden="1">
      <c r="IV50419" s="187"/>
    </row>
    <row r="50420" spans="256:256" hidden="1">
      <c r="IV50420" s="187"/>
    </row>
    <row r="50421" spans="256:256" hidden="1">
      <c r="IV50421" s="187"/>
    </row>
    <row r="50422" spans="256:256" hidden="1">
      <c r="IV50422" s="187"/>
    </row>
    <row r="50423" spans="256:256" hidden="1">
      <c r="IV50423" s="187"/>
    </row>
    <row r="50424" spans="256:256" hidden="1">
      <c r="IV50424" s="187"/>
    </row>
    <row r="50425" spans="256:256" hidden="1">
      <c r="IV50425" s="187"/>
    </row>
    <row r="50426" spans="256:256" hidden="1">
      <c r="IV50426" s="187"/>
    </row>
    <row r="50427" spans="256:256" hidden="1">
      <c r="IV50427" s="187"/>
    </row>
    <row r="50428" spans="256:256" hidden="1">
      <c r="IV50428" s="187"/>
    </row>
    <row r="50429" spans="256:256" hidden="1">
      <c r="IV50429" s="187"/>
    </row>
    <row r="50430" spans="256:256" hidden="1">
      <c r="IV50430" s="187"/>
    </row>
    <row r="50431" spans="256:256" hidden="1">
      <c r="IV50431" s="187"/>
    </row>
    <row r="50432" spans="256:256" hidden="1">
      <c r="IV50432" s="187"/>
    </row>
    <row r="50433" spans="256:256" hidden="1">
      <c r="IV50433" s="187"/>
    </row>
    <row r="50434" spans="256:256" hidden="1">
      <c r="IV50434" s="187"/>
    </row>
    <row r="50435" spans="256:256" hidden="1">
      <c r="IV50435" s="187"/>
    </row>
    <row r="50436" spans="256:256" hidden="1">
      <c r="IV50436" s="187"/>
    </row>
    <row r="50437" spans="256:256" hidden="1">
      <c r="IV50437" s="187"/>
    </row>
    <row r="50438" spans="256:256" hidden="1">
      <c r="IV50438" s="187"/>
    </row>
    <row r="50439" spans="256:256" hidden="1">
      <c r="IV50439" s="187"/>
    </row>
    <row r="50440" spans="256:256" hidden="1">
      <c r="IV50440" s="187"/>
    </row>
    <row r="50441" spans="256:256" hidden="1">
      <c r="IV50441" s="187"/>
    </row>
    <row r="50442" spans="256:256" hidden="1">
      <c r="IV50442" s="187"/>
    </row>
    <row r="50443" spans="256:256" hidden="1">
      <c r="IV50443" s="187"/>
    </row>
    <row r="50444" spans="256:256" hidden="1">
      <c r="IV50444" s="187"/>
    </row>
    <row r="50445" spans="256:256" hidden="1">
      <c r="IV50445" s="187"/>
    </row>
    <row r="50446" spans="256:256" hidden="1">
      <c r="IV50446" s="187"/>
    </row>
    <row r="50447" spans="256:256" hidden="1">
      <c r="IV50447" s="187"/>
    </row>
    <row r="50448" spans="256:256" hidden="1">
      <c r="IV50448" s="187"/>
    </row>
    <row r="50449" spans="256:256" hidden="1">
      <c r="IV50449" s="187"/>
    </row>
    <row r="50450" spans="256:256" hidden="1">
      <c r="IV50450" s="187"/>
    </row>
    <row r="50451" spans="256:256" hidden="1">
      <c r="IV50451" s="187"/>
    </row>
    <row r="50452" spans="256:256" hidden="1">
      <c r="IV50452" s="187"/>
    </row>
    <row r="50453" spans="256:256" hidden="1">
      <c r="IV50453" s="187"/>
    </row>
    <row r="50454" spans="256:256" hidden="1">
      <c r="IV50454" s="187"/>
    </row>
    <row r="50455" spans="256:256" hidden="1">
      <c r="IV50455" s="187"/>
    </row>
    <row r="50456" spans="256:256" hidden="1">
      <c r="IV50456" s="187"/>
    </row>
    <row r="50457" spans="256:256" hidden="1">
      <c r="IV50457" s="187"/>
    </row>
    <row r="50458" spans="256:256" hidden="1">
      <c r="IV50458" s="187"/>
    </row>
    <row r="50459" spans="256:256" hidden="1">
      <c r="IV50459" s="187"/>
    </row>
    <row r="50460" spans="256:256" hidden="1">
      <c r="IV50460" s="187"/>
    </row>
    <row r="50461" spans="256:256" hidden="1">
      <c r="IV50461" s="187"/>
    </row>
    <row r="50462" spans="256:256" hidden="1">
      <c r="IV50462" s="187"/>
    </row>
    <row r="50463" spans="256:256" hidden="1">
      <c r="IV50463" s="187"/>
    </row>
    <row r="50464" spans="256:256" hidden="1">
      <c r="IV50464" s="187"/>
    </row>
    <row r="50465" spans="256:256" hidden="1">
      <c r="IV50465" s="187"/>
    </row>
    <row r="50466" spans="256:256" hidden="1">
      <c r="IV50466" s="187"/>
    </row>
    <row r="50467" spans="256:256" hidden="1">
      <c r="IV50467" s="187"/>
    </row>
    <row r="50468" spans="256:256" hidden="1">
      <c r="IV50468" s="187"/>
    </row>
    <row r="50469" spans="256:256" hidden="1">
      <c r="IV50469" s="187"/>
    </row>
    <row r="50470" spans="256:256" hidden="1">
      <c r="IV50470" s="187"/>
    </row>
    <row r="50471" spans="256:256" hidden="1">
      <c r="IV50471" s="187"/>
    </row>
    <row r="50472" spans="256:256" hidden="1">
      <c r="IV50472" s="187"/>
    </row>
    <row r="50473" spans="256:256" hidden="1">
      <c r="IV50473" s="187"/>
    </row>
    <row r="50474" spans="256:256" hidden="1">
      <c r="IV50474" s="187"/>
    </row>
    <row r="50475" spans="256:256" hidden="1">
      <c r="IV50475" s="187"/>
    </row>
    <row r="50476" spans="256:256" hidden="1">
      <c r="IV50476" s="187"/>
    </row>
    <row r="50477" spans="256:256" hidden="1">
      <c r="IV50477" s="187"/>
    </row>
    <row r="50478" spans="256:256" hidden="1">
      <c r="IV50478" s="187"/>
    </row>
    <row r="50479" spans="256:256" hidden="1">
      <c r="IV50479" s="187"/>
    </row>
    <row r="50480" spans="256:256" hidden="1">
      <c r="IV50480" s="187"/>
    </row>
    <row r="50481" spans="256:256" hidden="1">
      <c r="IV50481" s="187"/>
    </row>
    <row r="50482" spans="256:256" hidden="1">
      <c r="IV50482" s="187"/>
    </row>
    <row r="50483" spans="256:256" hidden="1">
      <c r="IV50483" s="187"/>
    </row>
    <row r="50484" spans="256:256" hidden="1">
      <c r="IV50484" s="187"/>
    </row>
    <row r="50485" spans="256:256" hidden="1">
      <c r="IV50485" s="187"/>
    </row>
    <row r="50486" spans="256:256" hidden="1">
      <c r="IV50486" s="187"/>
    </row>
    <row r="50487" spans="256:256" hidden="1">
      <c r="IV50487" s="187"/>
    </row>
    <row r="50488" spans="256:256" hidden="1">
      <c r="IV50488" s="187"/>
    </row>
    <row r="50489" spans="256:256" hidden="1">
      <c r="IV50489" s="187"/>
    </row>
    <row r="50490" spans="256:256" hidden="1">
      <c r="IV50490" s="187"/>
    </row>
    <row r="50491" spans="256:256" hidden="1">
      <c r="IV50491" s="187"/>
    </row>
    <row r="50492" spans="256:256" hidden="1">
      <c r="IV50492" s="187"/>
    </row>
    <row r="50493" spans="256:256" hidden="1">
      <c r="IV50493" s="187"/>
    </row>
    <row r="50494" spans="256:256" hidden="1">
      <c r="IV50494" s="187"/>
    </row>
    <row r="50495" spans="256:256" hidden="1">
      <c r="IV50495" s="187"/>
    </row>
    <row r="50496" spans="256:256" hidden="1">
      <c r="IV50496" s="187"/>
    </row>
    <row r="50497" spans="256:256" hidden="1">
      <c r="IV50497" s="187"/>
    </row>
    <row r="50498" spans="256:256" hidden="1">
      <c r="IV50498" s="187"/>
    </row>
    <row r="50499" spans="256:256" hidden="1">
      <c r="IV50499" s="187"/>
    </row>
    <row r="50500" spans="256:256" hidden="1">
      <c r="IV50500" s="187"/>
    </row>
    <row r="50501" spans="256:256" hidden="1">
      <c r="IV50501" s="187"/>
    </row>
    <row r="50502" spans="256:256" hidden="1">
      <c r="IV50502" s="187"/>
    </row>
    <row r="50503" spans="256:256" hidden="1">
      <c r="IV50503" s="187"/>
    </row>
    <row r="50504" spans="256:256" hidden="1">
      <c r="IV50504" s="187"/>
    </row>
    <row r="50505" spans="256:256" hidden="1">
      <c r="IV50505" s="187"/>
    </row>
    <row r="50506" spans="256:256" hidden="1">
      <c r="IV50506" s="187"/>
    </row>
    <row r="50507" spans="256:256" hidden="1">
      <c r="IV50507" s="187"/>
    </row>
    <row r="50508" spans="256:256" hidden="1">
      <c r="IV50508" s="187"/>
    </row>
    <row r="50509" spans="256:256" hidden="1">
      <c r="IV50509" s="187"/>
    </row>
    <row r="50510" spans="256:256" hidden="1">
      <c r="IV50510" s="187"/>
    </row>
    <row r="50511" spans="256:256" hidden="1">
      <c r="IV50511" s="187"/>
    </row>
    <row r="50512" spans="256:256" hidden="1">
      <c r="IV50512" s="187"/>
    </row>
    <row r="50513" spans="256:256" hidden="1">
      <c r="IV50513" s="187"/>
    </row>
    <row r="50514" spans="256:256" hidden="1">
      <c r="IV50514" s="187"/>
    </row>
    <row r="50515" spans="256:256" hidden="1">
      <c r="IV50515" s="187"/>
    </row>
    <row r="50516" spans="256:256" hidden="1">
      <c r="IV50516" s="187"/>
    </row>
    <row r="50517" spans="256:256" hidden="1">
      <c r="IV50517" s="187"/>
    </row>
    <row r="50518" spans="256:256" hidden="1">
      <c r="IV50518" s="187"/>
    </row>
    <row r="50519" spans="256:256" hidden="1">
      <c r="IV50519" s="187"/>
    </row>
    <row r="50520" spans="256:256" hidden="1">
      <c r="IV50520" s="187"/>
    </row>
    <row r="50521" spans="256:256" hidden="1">
      <c r="IV50521" s="187"/>
    </row>
    <row r="50522" spans="256:256" hidden="1">
      <c r="IV50522" s="187"/>
    </row>
    <row r="50523" spans="256:256" hidden="1">
      <c r="IV50523" s="187"/>
    </row>
    <row r="50524" spans="256:256" hidden="1">
      <c r="IV50524" s="187"/>
    </row>
    <row r="50525" spans="256:256" hidden="1">
      <c r="IV50525" s="187"/>
    </row>
    <row r="50526" spans="256:256" hidden="1">
      <c r="IV50526" s="187"/>
    </row>
    <row r="50527" spans="256:256" hidden="1">
      <c r="IV50527" s="187"/>
    </row>
    <row r="50528" spans="256:256" hidden="1">
      <c r="IV50528" s="187"/>
    </row>
    <row r="50529" spans="256:256" hidden="1">
      <c r="IV50529" s="187"/>
    </row>
    <row r="50530" spans="256:256" hidden="1">
      <c r="IV50530" s="187"/>
    </row>
    <row r="50531" spans="256:256" hidden="1">
      <c r="IV50531" s="187"/>
    </row>
    <row r="50532" spans="256:256" hidden="1">
      <c r="IV50532" s="187"/>
    </row>
    <row r="50533" spans="256:256" hidden="1">
      <c r="IV50533" s="187"/>
    </row>
    <row r="50534" spans="256:256" hidden="1">
      <c r="IV50534" s="187"/>
    </row>
    <row r="50535" spans="256:256" hidden="1">
      <c r="IV50535" s="187"/>
    </row>
    <row r="50536" spans="256:256" hidden="1">
      <c r="IV50536" s="187"/>
    </row>
    <row r="50537" spans="256:256" hidden="1">
      <c r="IV50537" s="187"/>
    </row>
    <row r="50538" spans="256:256" hidden="1">
      <c r="IV50538" s="187"/>
    </row>
    <row r="50539" spans="256:256" hidden="1">
      <c r="IV50539" s="187"/>
    </row>
    <row r="50540" spans="256:256" hidden="1">
      <c r="IV50540" s="187"/>
    </row>
    <row r="50541" spans="256:256" hidden="1">
      <c r="IV50541" s="187"/>
    </row>
    <row r="50542" spans="256:256" hidden="1">
      <c r="IV50542" s="187"/>
    </row>
    <row r="50543" spans="256:256" hidden="1">
      <c r="IV50543" s="187"/>
    </row>
    <row r="50544" spans="256:256" hidden="1">
      <c r="IV50544" s="187"/>
    </row>
    <row r="50545" spans="256:256" hidden="1">
      <c r="IV50545" s="187"/>
    </row>
    <row r="50546" spans="256:256" hidden="1">
      <c r="IV50546" s="187"/>
    </row>
    <row r="50547" spans="256:256" hidden="1">
      <c r="IV50547" s="187"/>
    </row>
    <row r="50548" spans="256:256" hidden="1">
      <c r="IV50548" s="187"/>
    </row>
    <row r="50549" spans="256:256" hidden="1">
      <c r="IV50549" s="187"/>
    </row>
    <row r="50550" spans="256:256" hidden="1">
      <c r="IV50550" s="187"/>
    </row>
    <row r="50551" spans="256:256" hidden="1">
      <c r="IV50551" s="187"/>
    </row>
    <row r="50552" spans="256:256" hidden="1">
      <c r="IV50552" s="187"/>
    </row>
    <row r="50553" spans="256:256" hidden="1">
      <c r="IV50553" s="187"/>
    </row>
    <row r="50554" spans="256:256" hidden="1">
      <c r="IV50554" s="187"/>
    </row>
    <row r="50555" spans="256:256" hidden="1">
      <c r="IV50555" s="187"/>
    </row>
    <row r="50556" spans="256:256" hidden="1">
      <c r="IV50556" s="187"/>
    </row>
    <row r="50557" spans="256:256" hidden="1">
      <c r="IV50557" s="187"/>
    </row>
    <row r="50558" spans="256:256" hidden="1">
      <c r="IV50558" s="187"/>
    </row>
    <row r="50559" spans="256:256" hidden="1">
      <c r="IV50559" s="187"/>
    </row>
    <row r="50560" spans="256:256" hidden="1">
      <c r="IV50560" s="187"/>
    </row>
    <row r="50561" spans="256:256" hidden="1">
      <c r="IV50561" s="187"/>
    </row>
    <row r="50562" spans="256:256" hidden="1">
      <c r="IV50562" s="187"/>
    </row>
    <row r="50563" spans="256:256" hidden="1">
      <c r="IV50563" s="187"/>
    </row>
    <row r="50564" spans="256:256" hidden="1">
      <c r="IV50564" s="187"/>
    </row>
    <row r="50565" spans="256:256" hidden="1">
      <c r="IV50565" s="187"/>
    </row>
    <row r="50566" spans="256:256" hidden="1">
      <c r="IV50566" s="187"/>
    </row>
    <row r="50567" spans="256:256" hidden="1">
      <c r="IV50567" s="187"/>
    </row>
    <row r="50568" spans="256:256" hidden="1">
      <c r="IV50568" s="187"/>
    </row>
    <row r="50569" spans="256:256" hidden="1">
      <c r="IV50569" s="187"/>
    </row>
    <row r="50570" spans="256:256" hidden="1">
      <c r="IV50570" s="187"/>
    </row>
    <row r="50571" spans="256:256" hidden="1">
      <c r="IV50571" s="187"/>
    </row>
    <row r="50572" spans="256:256" hidden="1">
      <c r="IV50572" s="187"/>
    </row>
    <row r="50573" spans="256:256" hidden="1">
      <c r="IV50573" s="187"/>
    </row>
    <row r="50574" spans="256:256" hidden="1">
      <c r="IV50574" s="187"/>
    </row>
    <row r="50575" spans="256:256" hidden="1">
      <c r="IV50575" s="187"/>
    </row>
    <row r="50576" spans="256:256" hidden="1">
      <c r="IV50576" s="187"/>
    </row>
    <row r="50577" spans="256:256" hidden="1">
      <c r="IV50577" s="187"/>
    </row>
    <row r="50578" spans="256:256" hidden="1">
      <c r="IV50578" s="187"/>
    </row>
    <row r="50579" spans="256:256" hidden="1">
      <c r="IV50579" s="187"/>
    </row>
    <row r="50580" spans="256:256" hidden="1">
      <c r="IV50580" s="187"/>
    </row>
    <row r="50581" spans="256:256" hidden="1">
      <c r="IV50581" s="187"/>
    </row>
    <row r="50582" spans="256:256" hidden="1">
      <c r="IV50582" s="187"/>
    </row>
    <row r="50583" spans="256:256" hidden="1">
      <c r="IV50583" s="187"/>
    </row>
    <row r="50584" spans="256:256" hidden="1">
      <c r="IV50584" s="187"/>
    </row>
    <row r="50585" spans="256:256" hidden="1">
      <c r="IV50585" s="187"/>
    </row>
    <row r="50586" spans="256:256" hidden="1">
      <c r="IV50586" s="187"/>
    </row>
    <row r="50587" spans="256:256" hidden="1">
      <c r="IV50587" s="187"/>
    </row>
    <row r="50588" spans="256:256" hidden="1">
      <c r="IV50588" s="187"/>
    </row>
    <row r="50589" spans="256:256" hidden="1">
      <c r="IV50589" s="187"/>
    </row>
    <row r="50590" spans="256:256" hidden="1">
      <c r="IV50590" s="187"/>
    </row>
    <row r="50591" spans="256:256" hidden="1">
      <c r="IV50591" s="187"/>
    </row>
    <row r="50592" spans="256:256" hidden="1">
      <c r="IV50592" s="187"/>
    </row>
    <row r="50593" spans="256:256" hidden="1">
      <c r="IV50593" s="187"/>
    </row>
    <row r="50594" spans="256:256" hidden="1">
      <c r="IV50594" s="187"/>
    </row>
    <row r="50595" spans="256:256" hidden="1">
      <c r="IV50595" s="187"/>
    </row>
    <row r="50596" spans="256:256" hidden="1">
      <c r="IV50596" s="187"/>
    </row>
    <row r="50597" spans="256:256" hidden="1">
      <c r="IV50597" s="187"/>
    </row>
    <row r="50598" spans="256:256" hidden="1">
      <c r="IV50598" s="187"/>
    </row>
    <row r="50599" spans="256:256" hidden="1">
      <c r="IV50599" s="187"/>
    </row>
    <row r="50600" spans="256:256" hidden="1">
      <c r="IV50600" s="187"/>
    </row>
    <row r="50601" spans="256:256" hidden="1">
      <c r="IV50601" s="187"/>
    </row>
    <row r="50602" spans="256:256" hidden="1">
      <c r="IV50602" s="187"/>
    </row>
    <row r="50603" spans="256:256" hidden="1">
      <c r="IV50603" s="187"/>
    </row>
    <row r="50604" spans="256:256" hidden="1">
      <c r="IV50604" s="187"/>
    </row>
    <row r="50605" spans="256:256" hidden="1">
      <c r="IV50605" s="187"/>
    </row>
    <row r="50606" spans="256:256" hidden="1">
      <c r="IV50606" s="187"/>
    </row>
    <row r="50607" spans="256:256" hidden="1">
      <c r="IV50607" s="187"/>
    </row>
    <row r="50608" spans="256:256" hidden="1">
      <c r="IV50608" s="187"/>
    </row>
    <row r="50609" spans="256:256" hidden="1">
      <c r="IV50609" s="187"/>
    </row>
    <row r="50610" spans="256:256" hidden="1">
      <c r="IV50610" s="187"/>
    </row>
    <row r="50611" spans="256:256" hidden="1">
      <c r="IV50611" s="187"/>
    </row>
    <row r="50612" spans="256:256" hidden="1">
      <c r="IV50612" s="187"/>
    </row>
    <row r="50613" spans="256:256" hidden="1">
      <c r="IV50613" s="187"/>
    </row>
    <row r="50614" spans="256:256" hidden="1">
      <c r="IV50614" s="187"/>
    </row>
    <row r="50615" spans="256:256" hidden="1">
      <c r="IV50615" s="187"/>
    </row>
    <row r="50616" spans="256:256" hidden="1">
      <c r="IV50616" s="187"/>
    </row>
    <row r="50617" spans="256:256" hidden="1">
      <c r="IV50617" s="187"/>
    </row>
    <row r="50618" spans="256:256" hidden="1">
      <c r="IV50618" s="187"/>
    </row>
    <row r="50619" spans="256:256" hidden="1">
      <c r="IV50619" s="187"/>
    </row>
    <row r="50620" spans="256:256" hidden="1">
      <c r="IV50620" s="187"/>
    </row>
    <row r="50621" spans="256:256" hidden="1">
      <c r="IV50621" s="187"/>
    </row>
    <row r="50622" spans="256:256" hidden="1">
      <c r="IV50622" s="187"/>
    </row>
    <row r="50623" spans="256:256" hidden="1">
      <c r="IV50623" s="187"/>
    </row>
    <row r="50624" spans="256:256" hidden="1">
      <c r="IV50624" s="187"/>
    </row>
    <row r="50625" spans="256:256" hidden="1">
      <c r="IV50625" s="187"/>
    </row>
    <row r="50626" spans="256:256" hidden="1">
      <c r="IV50626" s="187"/>
    </row>
    <row r="50627" spans="256:256" hidden="1">
      <c r="IV50627" s="187"/>
    </row>
    <row r="50628" spans="256:256" hidden="1">
      <c r="IV50628" s="187"/>
    </row>
    <row r="50629" spans="256:256" hidden="1">
      <c r="IV50629" s="187"/>
    </row>
    <row r="50630" spans="256:256" hidden="1">
      <c r="IV50630" s="187"/>
    </row>
    <row r="50631" spans="256:256" hidden="1">
      <c r="IV50631" s="187"/>
    </row>
    <row r="50632" spans="256:256" hidden="1">
      <c r="IV50632" s="187"/>
    </row>
    <row r="50633" spans="256:256" hidden="1">
      <c r="IV50633" s="187"/>
    </row>
    <row r="50634" spans="256:256" hidden="1">
      <c r="IV50634" s="187"/>
    </row>
    <row r="50635" spans="256:256" hidden="1">
      <c r="IV50635" s="187"/>
    </row>
    <row r="50636" spans="256:256" hidden="1">
      <c r="IV50636" s="187"/>
    </row>
    <row r="50637" spans="256:256" hidden="1">
      <c r="IV50637" s="187"/>
    </row>
    <row r="50638" spans="256:256" hidden="1">
      <c r="IV50638" s="187"/>
    </row>
    <row r="50639" spans="256:256" hidden="1">
      <c r="IV50639" s="187"/>
    </row>
    <row r="50640" spans="256:256" hidden="1">
      <c r="IV50640" s="187"/>
    </row>
    <row r="50641" spans="256:256" hidden="1">
      <c r="IV50641" s="187"/>
    </row>
    <row r="50642" spans="256:256" hidden="1">
      <c r="IV50642" s="187"/>
    </row>
    <row r="50643" spans="256:256" hidden="1">
      <c r="IV50643" s="187"/>
    </row>
    <row r="50644" spans="256:256" hidden="1">
      <c r="IV50644" s="187"/>
    </row>
    <row r="50645" spans="256:256" hidden="1">
      <c r="IV50645" s="187"/>
    </row>
    <row r="50646" spans="256:256" hidden="1">
      <c r="IV50646" s="187"/>
    </row>
    <row r="50647" spans="256:256" hidden="1">
      <c r="IV50647" s="187"/>
    </row>
    <row r="50648" spans="256:256" hidden="1">
      <c r="IV50648" s="187"/>
    </row>
    <row r="50649" spans="256:256" hidden="1">
      <c r="IV50649" s="187"/>
    </row>
    <row r="50650" spans="256:256" hidden="1">
      <c r="IV50650" s="187"/>
    </row>
    <row r="50651" spans="256:256" hidden="1">
      <c r="IV50651" s="187"/>
    </row>
    <row r="50652" spans="256:256" hidden="1">
      <c r="IV50652" s="187"/>
    </row>
    <row r="50653" spans="256:256" hidden="1">
      <c r="IV50653" s="187"/>
    </row>
    <row r="50654" spans="256:256" hidden="1">
      <c r="IV50654" s="187"/>
    </row>
    <row r="50655" spans="256:256" hidden="1">
      <c r="IV50655" s="187"/>
    </row>
    <row r="50656" spans="256:256" hidden="1">
      <c r="IV50656" s="187"/>
    </row>
    <row r="50657" spans="256:256" hidden="1">
      <c r="IV50657" s="187"/>
    </row>
    <row r="50658" spans="256:256" hidden="1">
      <c r="IV50658" s="187"/>
    </row>
    <row r="50659" spans="256:256" hidden="1">
      <c r="IV50659" s="187"/>
    </row>
    <row r="50660" spans="256:256" hidden="1">
      <c r="IV50660" s="187"/>
    </row>
    <row r="50661" spans="256:256" hidden="1">
      <c r="IV50661" s="187"/>
    </row>
    <row r="50662" spans="256:256" hidden="1">
      <c r="IV50662" s="187"/>
    </row>
    <row r="50663" spans="256:256" hidden="1">
      <c r="IV50663" s="187"/>
    </row>
    <row r="50664" spans="256:256" hidden="1">
      <c r="IV50664" s="187"/>
    </row>
    <row r="50665" spans="256:256" hidden="1">
      <c r="IV50665" s="187"/>
    </row>
    <row r="50666" spans="256:256" hidden="1">
      <c r="IV50666" s="187"/>
    </row>
    <row r="50667" spans="256:256" hidden="1">
      <c r="IV50667" s="187"/>
    </row>
    <row r="50668" spans="256:256" hidden="1">
      <c r="IV50668" s="187"/>
    </row>
    <row r="50669" spans="256:256" hidden="1">
      <c r="IV50669" s="187"/>
    </row>
    <row r="50670" spans="256:256" hidden="1">
      <c r="IV50670" s="187"/>
    </row>
    <row r="50671" spans="256:256" hidden="1">
      <c r="IV50671" s="187"/>
    </row>
    <row r="50672" spans="256:256" hidden="1">
      <c r="IV50672" s="187"/>
    </row>
    <row r="50673" spans="256:256" hidden="1">
      <c r="IV50673" s="187"/>
    </row>
    <row r="50674" spans="256:256" hidden="1">
      <c r="IV50674" s="187"/>
    </row>
    <row r="50675" spans="256:256" hidden="1">
      <c r="IV50675" s="187"/>
    </row>
    <row r="50676" spans="256:256" hidden="1">
      <c r="IV50676" s="187"/>
    </row>
    <row r="50677" spans="256:256" hidden="1">
      <c r="IV50677" s="187"/>
    </row>
    <row r="50678" spans="256:256" hidden="1">
      <c r="IV50678" s="187"/>
    </row>
    <row r="50679" spans="256:256" hidden="1">
      <c r="IV50679" s="187"/>
    </row>
    <row r="50680" spans="256:256" hidden="1">
      <c r="IV50680" s="187"/>
    </row>
    <row r="50681" spans="256:256" hidden="1">
      <c r="IV50681" s="187"/>
    </row>
    <row r="50682" spans="256:256" hidden="1">
      <c r="IV50682" s="187"/>
    </row>
    <row r="50683" spans="256:256" hidden="1">
      <c r="IV50683" s="187"/>
    </row>
    <row r="50684" spans="256:256" hidden="1">
      <c r="IV50684" s="187"/>
    </row>
    <row r="50685" spans="256:256" hidden="1">
      <c r="IV50685" s="187"/>
    </row>
    <row r="50686" spans="256:256" hidden="1">
      <c r="IV50686" s="187"/>
    </row>
    <row r="50687" spans="256:256" hidden="1">
      <c r="IV50687" s="187"/>
    </row>
    <row r="50688" spans="256:256" hidden="1">
      <c r="IV50688" s="187"/>
    </row>
    <row r="50689" spans="256:256" hidden="1">
      <c r="IV50689" s="187"/>
    </row>
    <row r="50690" spans="256:256" hidden="1">
      <c r="IV50690" s="187"/>
    </row>
    <row r="50691" spans="256:256" hidden="1">
      <c r="IV50691" s="187"/>
    </row>
    <row r="50692" spans="256:256" hidden="1">
      <c r="IV50692" s="187"/>
    </row>
    <row r="50693" spans="256:256" hidden="1">
      <c r="IV50693" s="187"/>
    </row>
    <row r="50694" spans="256:256" hidden="1">
      <c r="IV50694" s="187"/>
    </row>
    <row r="50695" spans="256:256" hidden="1">
      <c r="IV50695" s="187"/>
    </row>
    <row r="50696" spans="256:256" hidden="1">
      <c r="IV50696" s="187"/>
    </row>
    <row r="50697" spans="256:256" hidden="1">
      <c r="IV50697" s="187"/>
    </row>
    <row r="50698" spans="256:256" hidden="1">
      <c r="IV50698" s="187"/>
    </row>
    <row r="50699" spans="256:256" hidden="1">
      <c r="IV50699" s="187"/>
    </row>
    <row r="50700" spans="256:256" hidden="1">
      <c r="IV50700" s="187"/>
    </row>
    <row r="50701" spans="256:256" hidden="1">
      <c r="IV50701" s="187"/>
    </row>
    <row r="50702" spans="256:256" hidden="1">
      <c r="IV50702" s="187"/>
    </row>
    <row r="50703" spans="256:256" hidden="1">
      <c r="IV50703" s="187"/>
    </row>
    <row r="50704" spans="256:256" hidden="1">
      <c r="IV50704" s="187"/>
    </row>
    <row r="50705" spans="256:256" hidden="1">
      <c r="IV50705" s="187"/>
    </row>
    <row r="50706" spans="256:256" hidden="1">
      <c r="IV50706" s="187"/>
    </row>
    <row r="50707" spans="256:256" hidden="1">
      <c r="IV50707" s="187"/>
    </row>
    <row r="50708" spans="256:256" hidden="1">
      <c r="IV50708" s="187"/>
    </row>
    <row r="50709" spans="256:256" hidden="1">
      <c r="IV50709" s="187"/>
    </row>
    <row r="50710" spans="256:256" hidden="1">
      <c r="IV50710" s="187"/>
    </row>
    <row r="50711" spans="256:256" hidden="1">
      <c r="IV50711" s="187"/>
    </row>
    <row r="50712" spans="256:256" hidden="1">
      <c r="IV50712" s="187"/>
    </row>
    <row r="50713" spans="256:256" hidden="1">
      <c r="IV50713" s="187"/>
    </row>
    <row r="50714" spans="256:256" hidden="1">
      <c r="IV50714" s="187"/>
    </row>
    <row r="50715" spans="256:256" hidden="1">
      <c r="IV50715" s="187"/>
    </row>
    <row r="50716" spans="256:256" hidden="1">
      <c r="IV50716" s="187"/>
    </row>
    <row r="50717" spans="256:256" hidden="1">
      <c r="IV50717" s="187"/>
    </row>
    <row r="50718" spans="256:256" hidden="1">
      <c r="IV50718" s="187"/>
    </row>
    <row r="50719" spans="256:256" hidden="1">
      <c r="IV50719" s="187"/>
    </row>
    <row r="50720" spans="256:256" hidden="1">
      <c r="IV50720" s="187"/>
    </row>
    <row r="50721" spans="256:256" hidden="1">
      <c r="IV50721" s="187"/>
    </row>
    <row r="50722" spans="256:256" hidden="1">
      <c r="IV50722" s="187"/>
    </row>
    <row r="50723" spans="256:256" hidden="1">
      <c r="IV50723" s="187"/>
    </row>
    <row r="50724" spans="256:256" hidden="1">
      <c r="IV50724" s="187"/>
    </row>
    <row r="50725" spans="256:256" hidden="1">
      <c r="IV50725" s="187"/>
    </row>
    <row r="50726" spans="256:256" hidden="1">
      <c r="IV50726" s="187"/>
    </row>
    <row r="50727" spans="256:256" hidden="1">
      <c r="IV50727" s="187"/>
    </row>
    <row r="50728" spans="256:256" hidden="1">
      <c r="IV50728" s="187"/>
    </row>
    <row r="50729" spans="256:256" hidden="1">
      <c r="IV50729" s="187"/>
    </row>
    <row r="50730" spans="256:256" hidden="1">
      <c r="IV50730" s="187"/>
    </row>
    <row r="50731" spans="256:256" hidden="1">
      <c r="IV50731" s="187"/>
    </row>
    <row r="50732" spans="256:256" hidden="1">
      <c r="IV50732" s="187"/>
    </row>
    <row r="50733" spans="256:256" hidden="1">
      <c r="IV50733" s="187"/>
    </row>
    <row r="50734" spans="256:256" hidden="1">
      <c r="IV50734" s="187"/>
    </row>
    <row r="50735" spans="256:256" hidden="1">
      <c r="IV50735" s="187"/>
    </row>
    <row r="50736" spans="256:256" hidden="1">
      <c r="IV50736" s="187"/>
    </row>
    <row r="50737" spans="256:256" hidden="1">
      <c r="IV50737" s="187"/>
    </row>
    <row r="50738" spans="256:256" hidden="1">
      <c r="IV50738" s="187"/>
    </row>
    <row r="50739" spans="256:256" hidden="1">
      <c r="IV50739" s="187"/>
    </row>
    <row r="50740" spans="256:256" hidden="1">
      <c r="IV50740" s="187"/>
    </row>
    <row r="50741" spans="256:256" hidden="1">
      <c r="IV50741" s="187"/>
    </row>
    <row r="50742" spans="256:256" hidden="1">
      <c r="IV50742" s="187"/>
    </row>
    <row r="50743" spans="256:256" hidden="1">
      <c r="IV50743" s="187"/>
    </row>
    <row r="50744" spans="256:256" hidden="1">
      <c r="IV50744" s="187"/>
    </row>
    <row r="50745" spans="256:256" hidden="1">
      <c r="IV50745" s="187"/>
    </row>
    <row r="50746" spans="256:256" hidden="1">
      <c r="IV50746" s="187"/>
    </row>
    <row r="50747" spans="256:256" hidden="1">
      <c r="IV50747" s="187"/>
    </row>
    <row r="50748" spans="256:256" hidden="1">
      <c r="IV50748" s="187"/>
    </row>
    <row r="50749" spans="256:256" hidden="1">
      <c r="IV50749" s="187"/>
    </row>
    <row r="50750" spans="256:256" hidden="1">
      <c r="IV50750" s="187"/>
    </row>
    <row r="50751" spans="256:256" hidden="1">
      <c r="IV50751" s="187"/>
    </row>
    <row r="50752" spans="256:256" hidden="1">
      <c r="IV50752" s="187"/>
    </row>
    <row r="50753" spans="256:256" hidden="1">
      <c r="IV50753" s="187"/>
    </row>
    <row r="50754" spans="256:256" hidden="1">
      <c r="IV50754" s="187"/>
    </row>
    <row r="50755" spans="256:256" hidden="1">
      <c r="IV50755" s="187"/>
    </row>
    <row r="50756" spans="256:256" hidden="1">
      <c r="IV50756" s="187"/>
    </row>
    <row r="50757" spans="256:256" hidden="1">
      <c r="IV50757" s="187"/>
    </row>
    <row r="50758" spans="256:256" hidden="1">
      <c r="IV50758" s="187"/>
    </row>
    <row r="50759" spans="256:256" hidden="1">
      <c r="IV50759" s="187"/>
    </row>
    <row r="50760" spans="256:256" hidden="1">
      <c r="IV50760" s="187"/>
    </row>
    <row r="50761" spans="256:256" hidden="1">
      <c r="IV50761" s="187"/>
    </row>
    <row r="50762" spans="256:256" hidden="1">
      <c r="IV50762" s="187"/>
    </row>
    <row r="50763" spans="256:256" hidden="1">
      <c r="IV50763" s="187"/>
    </row>
    <row r="50764" spans="256:256" hidden="1">
      <c r="IV50764" s="187"/>
    </row>
    <row r="50765" spans="256:256" hidden="1">
      <c r="IV50765" s="187"/>
    </row>
    <row r="50766" spans="256:256" hidden="1">
      <c r="IV50766" s="187"/>
    </row>
    <row r="50767" spans="256:256" hidden="1">
      <c r="IV50767" s="187"/>
    </row>
    <row r="50768" spans="256:256" hidden="1">
      <c r="IV50768" s="187"/>
    </row>
    <row r="50769" spans="256:256" hidden="1">
      <c r="IV50769" s="187"/>
    </row>
    <row r="50770" spans="256:256" hidden="1">
      <c r="IV50770" s="187"/>
    </row>
    <row r="50771" spans="256:256" hidden="1">
      <c r="IV50771" s="187"/>
    </row>
    <row r="50772" spans="256:256" hidden="1">
      <c r="IV50772" s="187"/>
    </row>
    <row r="50773" spans="256:256" hidden="1">
      <c r="IV50773" s="187"/>
    </row>
    <row r="50774" spans="256:256" hidden="1">
      <c r="IV50774" s="187"/>
    </row>
    <row r="50775" spans="256:256" hidden="1">
      <c r="IV50775" s="187"/>
    </row>
    <row r="50776" spans="256:256" hidden="1">
      <c r="IV50776" s="187"/>
    </row>
    <row r="50777" spans="256:256" hidden="1">
      <c r="IV50777" s="187"/>
    </row>
    <row r="50778" spans="256:256" hidden="1">
      <c r="IV50778" s="187"/>
    </row>
    <row r="50779" spans="256:256" hidden="1">
      <c r="IV50779" s="187"/>
    </row>
    <row r="50780" spans="256:256" hidden="1">
      <c r="IV50780" s="187"/>
    </row>
    <row r="50781" spans="256:256" hidden="1">
      <c r="IV50781" s="187"/>
    </row>
    <row r="50782" spans="256:256" hidden="1">
      <c r="IV50782" s="187"/>
    </row>
    <row r="50783" spans="256:256" hidden="1">
      <c r="IV50783" s="187"/>
    </row>
    <row r="50784" spans="256:256" hidden="1">
      <c r="IV50784" s="187"/>
    </row>
    <row r="50785" spans="256:256" hidden="1">
      <c r="IV50785" s="187"/>
    </row>
    <row r="50786" spans="256:256" hidden="1">
      <c r="IV50786" s="187"/>
    </row>
    <row r="50787" spans="256:256" hidden="1">
      <c r="IV50787" s="187"/>
    </row>
    <row r="50788" spans="256:256" hidden="1">
      <c r="IV50788" s="187"/>
    </row>
    <row r="50789" spans="256:256" hidden="1">
      <c r="IV50789" s="187"/>
    </row>
    <row r="50790" spans="256:256" hidden="1">
      <c r="IV50790" s="187"/>
    </row>
    <row r="50791" spans="256:256" hidden="1">
      <c r="IV50791" s="187"/>
    </row>
    <row r="50792" spans="256:256" hidden="1">
      <c r="IV50792" s="187"/>
    </row>
    <row r="50793" spans="256:256" hidden="1">
      <c r="IV50793" s="187"/>
    </row>
    <row r="50794" spans="256:256" hidden="1">
      <c r="IV50794" s="187"/>
    </row>
    <row r="50795" spans="256:256" hidden="1">
      <c r="IV50795" s="187"/>
    </row>
    <row r="50796" spans="256:256" hidden="1">
      <c r="IV50796" s="187"/>
    </row>
    <row r="50797" spans="256:256" hidden="1">
      <c r="IV50797" s="187"/>
    </row>
    <row r="50798" spans="256:256" hidden="1">
      <c r="IV50798" s="187"/>
    </row>
    <row r="50799" spans="256:256" hidden="1">
      <c r="IV50799" s="187"/>
    </row>
    <row r="50800" spans="256:256" hidden="1">
      <c r="IV50800" s="187"/>
    </row>
    <row r="50801" spans="256:256" hidden="1">
      <c r="IV50801" s="187"/>
    </row>
    <row r="50802" spans="256:256" hidden="1">
      <c r="IV50802" s="187"/>
    </row>
    <row r="50803" spans="256:256" hidden="1">
      <c r="IV50803" s="187"/>
    </row>
    <row r="50804" spans="256:256" hidden="1">
      <c r="IV50804" s="187"/>
    </row>
    <row r="50805" spans="256:256" hidden="1">
      <c r="IV50805" s="187"/>
    </row>
    <row r="50806" spans="256:256" hidden="1">
      <c r="IV50806" s="187"/>
    </row>
    <row r="50807" spans="256:256" hidden="1">
      <c r="IV50807" s="187"/>
    </row>
    <row r="50808" spans="256:256" hidden="1">
      <c r="IV50808" s="187"/>
    </row>
    <row r="50809" spans="256:256" hidden="1">
      <c r="IV50809" s="187"/>
    </row>
    <row r="50810" spans="256:256" hidden="1">
      <c r="IV50810" s="187"/>
    </row>
    <row r="50811" spans="256:256" hidden="1">
      <c r="IV50811" s="187"/>
    </row>
    <row r="50812" spans="256:256" hidden="1">
      <c r="IV50812" s="187"/>
    </row>
    <row r="50813" spans="256:256" hidden="1">
      <c r="IV50813" s="187"/>
    </row>
    <row r="50814" spans="256:256" hidden="1">
      <c r="IV50814" s="187"/>
    </row>
    <row r="50815" spans="256:256" hidden="1">
      <c r="IV50815" s="187"/>
    </row>
    <row r="50816" spans="256:256" hidden="1">
      <c r="IV50816" s="187"/>
    </row>
    <row r="50817" spans="256:256" hidden="1">
      <c r="IV50817" s="187"/>
    </row>
    <row r="50818" spans="256:256" hidden="1">
      <c r="IV50818" s="187"/>
    </row>
    <row r="50819" spans="256:256" hidden="1">
      <c r="IV50819" s="187"/>
    </row>
    <row r="50820" spans="256:256" hidden="1">
      <c r="IV50820" s="187"/>
    </row>
    <row r="50821" spans="256:256" hidden="1">
      <c r="IV50821" s="187"/>
    </row>
    <row r="50822" spans="256:256" hidden="1">
      <c r="IV50822" s="187"/>
    </row>
    <row r="50823" spans="256:256" hidden="1">
      <c r="IV50823" s="187"/>
    </row>
    <row r="50824" spans="256:256" hidden="1">
      <c r="IV50824" s="187"/>
    </row>
    <row r="50825" spans="256:256" hidden="1">
      <c r="IV50825" s="187"/>
    </row>
    <row r="50826" spans="256:256" hidden="1">
      <c r="IV50826" s="187"/>
    </row>
    <row r="50827" spans="256:256" hidden="1">
      <c r="IV50827" s="187"/>
    </row>
    <row r="50828" spans="256:256" hidden="1">
      <c r="IV50828" s="187"/>
    </row>
    <row r="50829" spans="256:256" hidden="1">
      <c r="IV50829" s="187"/>
    </row>
    <row r="50830" spans="256:256" hidden="1">
      <c r="IV50830" s="187"/>
    </row>
    <row r="50831" spans="256:256" hidden="1">
      <c r="IV50831" s="187"/>
    </row>
    <row r="50832" spans="256:256" hidden="1">
      <c r="IV50832" s="187"/>
    </row>
    <row r="50833" spans="256:256" hidden="1">
      <c r="IV50833" s="187"/>
    </row>
    <row r="50834" spans="256:256" hidden="1">
      <c r="IV50834" s="187"/>
    </row>
    <row r="50835" spans="256:256" hidden="1">
      <c r="IV50835" s="187"/>
    </row>
    <row r="50836" spans="256:256" hidden="1">
      <c r="IV50836" s="187"/>
    </row>
    <row r="50837" spans="256:256" hidden="1">
      <c r="IV50837" s="187"/>
    </row>
    <row r="50838" spans="256:256" hidden="1">
      <c r="IV50838" s="187"/>
    </row>
    <row r="50839" spans="256:256" hidden="1">
      <c r="IV50839" s="187"/>
    </row>
    <row r="50840" spans="256:256" hidden="1">
      <c r="IV50840" s="187"/>
    </row>
    <row r="50841" spans="256:256" hidden="1">
      <c r="IV50841" s="187"/>
    </row>
    <row r="50842" spans="256:256" hidden="1">
      <c r="IV50842" s="187"/>
    </row>
    <row r="50843" spans="256:256" hidden="1">
      <c r="IV50843" s="187"/>
    </row>
    <row r="50844" spans="256:256" hidden="1">
      <c r="IV50844" s="187"/>
    </row>
    <row r="50845" spans="256:256" hidden="1">
      <c r="IV50845" s="187"/>
    </row>
    <row r="50846" spans="256:256" hidden="1">
      <c r="IV50846" s="187"/>
    </row>
    <row r="50847" spans="256:256" hidden="1">
      <c r="IV50847" s="187"/>
    </row>
    <row r="50848" spans="256:256" hidden="1">
      <c r="IV50848" s="187"/>
    </row>
    <row r="50849" spans="256:256" hidden="1">
      <c r="IV50849" s="187"/>
    </row>
    <row r="50850" spans="256:256" hidden="1">
      <c r="IV50850" s="187"/>
    </row>
    <row r="50851" spans="256:256" hidden="1">
      <c r="IV50851" s="187"/>
    </row>
    <row r="50852" spans="256:256" hidden="1">
      <c r="IV50852" s="187"/>
    </row>
    <row r="50853" spans="256:256" hidden="1">
      <c r="IV50853" s="187"/>
    </row>
    <row r="50854" spans="256:256" hidden="1">
      <c r="IV50854" s="187"/>
    </row>
    <row r="50855" spans="256:256" hidden="1">
      <c r="IV50855" s="187"/>
    </row>
    <row r="50856" spans="256:256" hidden="1">
      <c r="IV50856" s="187"/>
    </row>
    <row r="50857" spans="256:256" hidden="1">
      <c r="IV50857" s="187"/>
    </row>
    <row r="50858" spans="256:256" hidden="1">
      <c r="IV50858" s="187"/>
    </row>
    <row r="50859" spans="256:256" hidden="1">
      <c r="IV50859" s="187"/>
    </row>
    <row r="50860" spans="256:256" hidden="1">
      <c r="IV50860" s="187"/>
    </row>
    <row r="50861" spans="256:256" hidden="1">
      <c r="IV50861" s="187"/>
    </row>
    <row r="50862" spans="256:256" hidden="1">
      <c r="IV50862" s="187"/>
    </row>
    <row r="50863" spans="256:256" hidden="1">
      <c r="IV50863" s="187"/>
    </row>
    <row r="50864" spans="256:256" hidden="1">
      <c r="IV50864" s="187"/>
    </row>
    <row r="50865" spans="256:256" hidden="1">
      <c r="IV50865" s="187"/>
    </row>
    <row r="50866" spans="256:256" hidden="1">
      <c r="IV50866" s="187"/>
    </row>
    <row r="50867" spans="256:256" hidden="1">
      <c r="IV50867" s="187"/>
    </row>
    <row r="50868" spans="256:256" hidden="1">
      <c r="IV50868" s="187"/>
    </row>
    <row r="50869" spans="256:256" hidden="1">
      <c r="IV50869" s="187"/>
    </row>
    <row r="50870" spans="256:256" hidden="1">
      <c r="IV50870" s="187"/>
    </row>
    <row r="50871" spans="256:256" hidden="1">
      <c r="IV50871" s="187"/>
    </row>
    <row r="50872" spans="256:256" hidden="1">
      <c r="IV50872" s="187"/>
    </row>
    <row r="50873" spans="256:256" hidden="1">
      <c r="IV50873" s="187"/>
    </row>
    <row r="50874" spans="256:256" hidden="1">
      <c r="IV50874" s="187"/>
    </row>
    <row r="50875" spans="256:256" hidden="1">
      <c r="IV50875" s="187"/>
    </row>
    <row r="50876" spans="256:256" hidden="1">
      <c r="IV50876" s="187"/>
    </row>
    <row r="50877" spans="256:256" hidden="1">
      <c r="IV50877" s="187"/>
    </row>
    <row r="50878" spans="256:256" hidden="1">
      <c r="IV50878" s="187"/>
    </row>
    <row r="50879" spans="256:256" hidden="1">
      <c r="IV50879" s="187"/>
    </row>
    <row r="50880" spans="256:256" hidden="1">
      <c r="IV50880" s="187"/>
    </row>
    <row r="50881" spans="256:256" hidden="1">
      <c r="IV50881" s="187"/>
    </row>
    <row r="50882" spans="256:256" hidden="1">
      <c r="IV50882" s="187"/>
    </row>
    <row r="50883" spans="256:256" hidden="1">
      <c r="IV50883" s="187"/>
    </row>
    <row r="50884" spans="256:256" hidden="1">
      <c r="IV50884" s="187"/>
    </row>
    <row r="50885" spans="256:256" hidden="1">
      <c r="IV50885" s="187"/>
    </row>
    <row r="50886" spans="256:256" hidden="1">
      <c r="IV50886" s="187"/>
    </row>
    <row r="50887" spans="256:256" hidden="1">
      <c r="IV50887" s="187"/>
    </row>
    <row r="50888" spans="256:256" hidden="1">
      <c r="IV50888" s="187"/>
    </row>
    <row r="50889" spans="256:256" hidden="1">
      <c r="IV50889" s="187"/>
    </row>
    <row r="50890" spans="256:256" hidden="1">
      <c r="IV50890" s="187"/>
    </row>
    <row r="50891" spans="256:256" hidden="1">
      <c r="IV50891" s="187"/>
    </row>
    <row r="50892" spans="256:256" hidden="1">
      <c r="IV50892" s="187"/>
    </row>
    <row r="50893" spans="256:256" hidden="1">
      <c r="IV50893" s="187"/>
    </row>
    <row r="50894" spans="256:256" hidden="1">
      <c r="IV50894" s="187"/>
    </row>
    <row r="50895" spans="256:256" hidden="1">
      <c r="IV50895" s="187"/>
    </row>
    <row r="50896" spans="256:256" hidden="1">
      <c r="IV50896" s="187"/>
    </row>
    <row r="50897" spans="256:256" hidden="1">
      <c r="IV50897" s="187"/>
    </row>
    <row r="50898" spans="256:256" hidden="1">
      <c r="IV50898" s="187"/>
    </row>
    <row r="50899" spans="256:256" hidden="1">
      <c r="IV50899" s="187"/>
    </row>
    <row r="50900" spans="256:256" hidden="1">
      <c r="IV50900" s="187"/>
    </row>
    <row r="50901" spans="256:256" hidden="1">
      <c r="IV50901" s="187"/>
    </row>
    <row r="50902" spans="256:256" hidden="1">
      <c r="IV50902" s="187"/>
    </row>
    <row r="50903" spans="256:256" hidden="1">
      <c r="IV50903" s="187"/>
    </row>
    <row r="50904" spans="256:256" hidden="1">
      <c r="IV50904" s="187"/>
    </row>
    <row r="50905" spans="256:256" hidden="1">
      <c r="IV50905" s="187"/>
    </row>
    <row r="50906" spans="256:256" hidden="1">
      <c r="IV50906" s="187"/>
    </row>
    <row r="50907" spans="256:256" hidden="1">
      <c r="IV50907" s="187"/>
    </row>
    <row r="50908" spans="256:256" hidden="1">
      <c r="IV50908" s="187"/>
    </row>
    <row r="50909" spans="256:256" hidden="1">
      <c r="IV50909" s="187"/>
    </row>
    <row r="50910" spans="256:256" hidden="1">
      <c r="IV50910" s="187"/>
    </row>
    <row r="50911" spans="256:256" hidden="1">
      <c r="IV50911" s="187"/>
    </row>
    <row r="50912" spans="256:256" hidden="1">
      <c r="IV50912" s="187"/>
    </row>
    <row r="50913" spans="256:256" hidden="1">
      <c r="IV50913" s="187"/>
    </row>
    <row r="50914" spans="256:256" hidden="1">
      <c r="IV50914" s="187"/>
    </row>
    <row r="50915" spans="256:256" hidden="1">
      <c r="IV50915" s="187"/>
    </row>
    <row r="50916" spans="256:256" hidden="1">
      <c r="IV50916" s="187"/>
    </row>
    <row r="50917" spans="256:256" hidden="1">
      <c r="IV50917" s="187"/>
    </row>
    <row r="50918" spans="256:256" hidden="1">
      <c r="IV50918" s="187"/>
    </row>
    <row r="50919" spans="256:256" hidden="1">
      <c r="IV50919" s="187"/>
    </row>
    <row r="50920" spans="256:256" hidden="1">
      <c r="IV50920" s="187"/>
    </row>
    <row r="50921" spans="256:256" hidden="1">
      <c r="IV50921" s="187"/>
    </row>
    <row r="50922" spans="256:256" hidden="1">
      <c r="IV50922" s="187"/>
    </row>
    <row r="50923" spans="256:256" hidden="1">
      <c r="IV50923" s="187"/>
    </row>
    <row r="50924" spans="256:256" hidden="1">
      <c r="IV50924" s="187"/>
    </row>
    <row r="50925" spans="256:256" hidden="1">
      <c r="IV50925" s="187"/>
    </row>
    <row r="50926" spans="256:256" hidden="1">
      <c r="IV50926" s="187"/>
    </row>
    <row r="50927" spans="256:256" hidden="1">
      <c r="IV50927" s="187"/>
    </row>
    <row r="50928" spans="256:256" hidden="1">
      <c r="IV50928" s="187"/>
    </row>
    <row r="50929" spans="256:256" hidden="1">
      <c r="IV50929" s="187"/>
    </row>
    <row r="50930" spans="256:256" hidden="1">
      <c r="IV50930" s="187"/>
    </row>
    <row r="50931" spans="256:256" hidden="1">
      <c r="IV50931" s="187"/>
    </row>
    <row r="50932" spans="256:256" hidden="1">
      <c r="IV50932" s="187"/>
    </row>
    <row r="50933" spans="256:256" hidden="1">
      <c r="IV50933" s="187"/>
    </row>
    <row r="50934" spans="256:256" hidden="1">
      <c r="IV50934" s="187"/>
    </row>
    <row r="50935" spans="256:256" hidden="1">
      <c r="IV50935" s="187"/>
    </row>
    <row r="50936" spans="256:256" hidden="1">
      <c r="IV50936" s="187"/>
    </row>
    <row r="50937" spans="256:256" hidden="1">
      <c r="IV50937" s="187"/>
    </row>
    <row r="50938" spans="256:256" hidden="1">
      <c r="IV50938" s="187"/>
    </row>
    <row r="50939" spans="256:256" hidden="1">
      <c r="IV50939" s="187"/>
    </row>
    <row r="50940" spans="256:256" hidden="1">
      <c r="IV50940" s="187"/>
    </row>
    <row r="50941" spans="256:256" hidden="1">
      <c r="IV50941" s="187"/>
    </row>
    <row r="50942" spans="256:256" hidden="1">
      <c r="IV50942" s="187"/>
    </row>
    <row r="50943" spans="256:256" hidden="1">
      <c r="IV50943" s="187"/>
    </row>
    <row r="50944" spans="256:256" hidden="1">
      <c r="IV50944" s="187"/>
    </row>
    <row r="50945" spans="256:256" hidden="1">
      <c r="IV50945" s="187"/>
    </row>
    <row r="50946" spans="256:256" hidden="1">
      <c r="IV50946" s="187"/>
    </row>
    <row r="50947" spans="256:256" hidden="1">
      <c r="IV50947" s="187"/>
    </row>
    <row r="50948" spans="256:256" hidden="1">
      <c r="IV50948" s="187"/>
    </row>
    <row r="50949" spans="256:256" hidden="1">
      <c r="IV50949" s="187"/>
    </row>
    <row r="50950" spans="256:256" hidden="1">
      <c r="IV50950" s="187"/>
    </row>
    <row r="50951" spans="256:256" hidden="1">
      <c r="IV50951" s="187"/>
    </row>
    <row r="50952" spans="256:256" hidden="1">
      <c r="IV50952" s="187"/>
    </row>
    <row r="50953" spans="256:256" hidden="1">
      <c r="IV50953" s="187"/>
    </row>
    <row r="50954" spans="256:256" hidden="1">
      <c r="IV50954" s="187"/>
    </row>
    <row r="50955" spans="256:256" hidden="1">
      <c r="IV50955" s="187"/>
    </row>
    <row r="50956" spans="256:256" hidden="1">
      <c r="IV50956" s="187"/>
    </row>
    <row r="50957" spans="256:256" hidden="1">
      <c r="IV50957" s="187"/>
    </row>
    <row r="50958" spans="256:256" hidden="1">
      <c r="IV50958" s="187"/>
    </row>
    <row r="50959" spans="256:256" hidden="1">
      <c r="IV50959" s="187"/>
    </row>
    <row r="50960" spans="256:256" hidden="1">
      <c r="IV50960" s="187"/>
    </row>
    <row r="50961" spans="256:256" hidden="1">
      <c r="IV50961" s="187"/>
    </row>
    <row r="50962" spans="256:256" hidden="1">
      <c r="IV50962" s="187"/>
    </row>
    <row r="50963" spans="256:256" hidden="1">
      <c r="IV50963" s="187"/>
    </row>
    <row r="50964" spans="256:256" hidden="1">
      <c r="IV50964" s="187"/>
    </row>
    <row r="50965" spans="256:256" hidden="1">
      <c r="IV50965" s="187"/>
    </row>
    <row r="50966" spans="256:256" hidden="1">
      <c r="IV50966" s="187"/>
    </row>
    <row r="50967" spans="256:256" hidden="1">
      <c r="IV50967" s="187"/>
    </row>
    <row r="50968" spans="256:256" hidden="1">
      <c r="IV50968" s="187"/>
    </row>
    <row r="50969" spans="256:256" hidden="1">
      <c r="IV50969" s="187"/>
    </row>
    <row r="50970" spans="256:256" hidden="1">
      <c r="IV50970" s="187"/>
    </row>
    <row r="50971" spans="256:256" hidden="1">
      <c r="IV50971" s="187"/>
    </row>
    <row r="50972" spans="256:256" hidden="1">
      <c r="IV50972" s="187"/>
    </row>
    <row r="50973" spans="256:256" hidden="1">
      <c r="IV50973" s="187"/>
    </row>
    <row r="50974" spans="256:256" hidden="1">
      <c r="IV50974" s="187"/>
    </row>
    <row r="50975" spans="256:256" hidden="1">
      <c r="IV50975" s="187"/>
    </row>
    <row r="50976" spans="256:256" hidden="1">
      <c r="IV50976" s="187"/>
    </row>
    <row r="50977" spans="256:256" hidden="1">
      <c r="IV50977" s="187"/>
    </row>
    <row r="50978" spans="256:256" hidden="1">
      <c r="IV50978" s="187"/>
    </row>
    <row r="50979" spans="256:256" hidden="1">
      <c r="IV50979" s="187"/>
    </row>
    <row r="50980" spans="256:256" hidden="1">
      <c r="IV50980" s="187"/>
    </row>
    <row r="50981" spans="256:256" hidden="1">
      <c r="IV50981" s="187"/>
    </row>
    <row r="50982" spans="256:256" hidden="1">
      <c r="IV50982" s="187"/>
    </row>
    <row r="50983" spans="256:256" hidden="1">
      <c r="IV50983" s="187"/>
    </row>
    <row r="50984" spans="256:256" hidden="1">
      <c r="IV50984" s="187"/>
    </row>
    <row r="50985" spans="256:256" hidden="1">
      <c r="IV50985" s="187"/>
    </row>
    <row r="50986" spans="256:256" hidden="1">
      <c r="IV50986" s="187"/>
    </row>
    <row r="50987" spans="256:256" hidden="1">
      <c r="IV50987" s="187"/>
    </row>
    <row r="50988" spans="256:256" hidden="1">
      <c r="IV50988" s="187"/>
    </row>
    <row r="50989" spans="256:256" hidden="1">
      <c r="IV50989" s="187"/>
    </row>
    <row r="50990" spans="256:256" hidden="1">
      <c r="IV50990" s="187"/>
    </row>
    <row r="50991" spans="256:256" hidden="1">
      <c r="IV50991" s="187"/>
    </row>
    <row r="50992" spans="256:256" hidden="1">
      <c r="IV50992" s="187"/>
    </row>
    <row r="50993" spans="256:256" hidden="1">
      <c r="IV50993" s="187"/>
    </row>
    <row r="50994" spans="256:256" hidden="1">
      <c r="IV50994" s="187"/>
    </row>
    <row r="50995" spans="256:256" hidden="1">
      <c r="IV50995" s="187"/>
    </row>
    <row r="50996" spans="256:256" hidden="1">
      <c r="IV50996" s="187"/>
    </row>
    <row r="50997" spans="256:256" hidden="1">
      <c r="IV50997" s="187"/>
    </row>
    <row r="50998" spans="256:256" hidden="1">
      <c r="IV50998" s="187"/>
    </row>
    <row r="50999" spans="256:256" hidden="1">
      <c r="IV50999" s="187"/>
    </row>
    <row r="51000" spans="256:256" hidden="1">
      <c r="IV51000" s="187"/>
    </row>
    <row r="51001" spans="256:256" hidden="1">
      <c r="IV51001" s="187"/>
    </row>
    <row r="51002" spans="256:256" hidden="1">
      <c r="IV51002" s="187"/>
    </row>
    <row r="51003" spans="256:256" hidden="1">
      <c r="IV51003" s="187"/>
    </row>
    <row r="51004" spans="256:256" hidden="1">
      <c r="IV51004" s="187"/>
    </row>
    <row r="51005" spans="256:256" hidden="1">
      <c r="IV51005" s="187"/>
    </row>
    <row r="51006" spans="256:256" hidden="1">
      <c r="IV51006" s="187"/>
    </row>
    <row r="51007" spans="256:256" hidden="1">
      <c r="IV51007" s="187"/>
    </row>
    <row r="51008" spans="256:256" hidden="1">
      <c r="IV51008" s="187"/>
    </row>
    <row r="51009" spans="256:256" hidden="1">
      <c r="IV51009" s="187"/>
    </row>
    <row r="51010" spans="256:256" hidden="1">
      <c r="IV51010" s="187"/>
    </row>
    <row r="51011" spans="256:256" hidden="1">
      <c r="IV51011" s="187"/>
    </row>
    <row r="51012" spans="256:256" hidden="1">
      <c r="IV51012" s="187"/>
    </row>
    <row r="51013" spans="256:256" hidden="1">
      <c r="IV51013" s="187"/>
    </row>
    <row r="51014" spans="256:256" hidden="1">
      <c r="IV51014" s="187"/>
    </row>
    <row r="51015" spans="256:256" hidden="1">
      <c r="IV51015" s="187"/>
    </row>
    <row r="51016" spans="256:256" hidden="1">
      <c r="IV51016" s="187"/>
    </row>
    <row r="51017" spans="256:256" hidden="1">
      <c r="IV51017" s="187"/>
    </row>
    <row r="51018" spans="256:256" hidden="1">
      <c r="IV51018" s="187"/>
    </row>
    <row r="51019" spans="256:256" hidden="1">
      <c r="IV51019" s="187"/>
    </row>
    <row r="51020" spans="256:256" hidden="1">
      <c r="IV51020" s="187"/>
    </row>
    <row r="51021" spans="256:256" hidden="1">
      <c r="IV51021" s="187"/>
    </row>
    <row r="51022" spans="256:256" hidden="1">
      <c r="IV51022" s="187"/>
    </row>
    <row r="51023" spans="256:256" hidden="1">
      <c r="IV51023" s="187"/>
    </row>
    <row r="51024" spans="256:256" hidden="1">
      <c r="IV51024" s="187"/>
    </row>
    <row r="51025" spans="256:256" hidden="1">
      <c r="IV51025" s="187"/>
    </row>
    <row r="51026" spans="256:256" hidden="1">
      <c r="IV51026" s="187"/>
    </row>
    <row r="51027" spans="256:256" hidden="1">
      <c r="IV51027" s="187"/>
    </row>
    <row r="51028" spans="256:256" hidden="1">
      <c r="IV51028" s="187"/>
    </row>
    <row r="51029" spans="256:256" hidden="1">
      <c r="IV51029" s="187"/>
    </row>
    <row r="51030" spans="256:256" hidden="1">
      <c r="IV51030" s="187"/>
    </row>
    <row r="51031" spans="256:256" hidden="1">
      <c r="IV51031" s="187"/>
    </row>
    <row r="51032" spans="256:256" hidden="1">
      <c r="IV51032" s="187"/>
    </row>
    <row r="51033" spans="256:256" hidden="1">
      <c r="IV51033" s="187"/>
    </row>
    <row r="51034" spans="256:256" hidden="1">
      <c r="IV51034" s="187"/>
    </row>
    <row r="51035" spans="256:256" hidden="1">
      <c r="IV51035" s="187"/>
    </row>
    <row r="51036" spans="256:256" hidden="1">
      <c r="IV51036" s="187"/>
    </row>
    <row r="51037" spans="256:256" hidden="1">
      <c r="IV51037" s="187"/>
    </row>
    <row r="51038" spans="256:256" hidden="1">
      <c r="IV51038" s="187"/>
    </row>
    <row r="51039" spans="256:256" hidden="1">
      <c r="IV51039" s="187"/>
    </row>
    <row r="51040" spans="256:256" hidden="1">
      <c r="IV51040" s="187"/>
    </row>
    <row r="51041" spans="256:256" hidden="1">
      <c r="IV51041" s="187"/>
    </row>
    <row r="51042" spans="256:256" hidden="1">
      <c r="IV51042" s="187"/>
    </row>
    <row r="51043" spans="256:256" hidden="1">
      <c r="IV51043" s="187"/>
    </row>
    <row r="51044" spans="256:256" hidden="1">
      <c r="IV51044" s="187"/>
    </row>
    <row r="51045" spans="256:256" hidden="1">
      <c r="IV51045" s="187"/>
    </row>
    <row r="51046" spans="256:256" hidden="1">
      <c r="IV51046" s="187"/>
    </row>
    <row r="51047" spans="256:256" hidden="1">
      <c r="IV51047" s="187"/>
    </row>
    <row r="51048" spans="256:256" hidden="1">
      <c r="IV51048" s="187"/>
    </row>
    <row r="51049" spans="256:256" hidden="1">
      <c r="IV51049" s="187"/>
    </row>
    <row r="51050" spans="256:256" hidden="1">
      <c r="IV51050" s="187"/>
    </row>
    <row r="51051" spans="256:256" hidden="1">
      <c r="IV51051" s="187"/>
    </row>
    <row r="51052" spans="256:256" hidden="1">
      <c r="IV51052" s="187"/>
    </row>
    <row r="51053" spans="256:256" hidden="1">
      <c r="IV51053" s="187"/>
    </row>
    <row r="51054" spans="256:256" hidden="1">
      <c r="IV51054" s="187"/>
    </row>
    <row r="51055" spans="256:256" hidden="1">
      <c r="IV51055" s="187"/>
    </row>
    <row r="51056" spans="256:256" hidden="1">
      <c r="IV51056" s="187"/>
    </row>
    <row r="51057" spans="256:256" hidden="1">
      <c r="IV51057" s="187"/>
    </row>
    <row r="51058" spans="256:256" hidden="1">
      <c r="IV51058" s="187"/>
    </row>
    <row r="51059" spans="256:256" hidden="1">
      <c r="IV51059" s="187"/>
    </row>
    <row r="51060" spans="256:256" hidden="1">
      <c r="IV51060" s="187"/>
    </row>
    <row r="51061" spans="256:256" hidden="1">
      <c r="IV51061" s="187"/>
    </row>
    <row r="51062" spans="256:256" hidden="1">
      <c r="IV51062" s="187"/>
    </row>
    <row r="51063" spans="256:256" hidden="1">
      <c r="IV51063" s="187"/>
    </row>
    <row r="51064" spans="256:256" hidden="1">
      <c r="IV51064" s="187"/>
    </row>
    <row r="51065" spans="256:256" hidden="1">
      <c r="IV51065" s="187"/>
    </row>
    <row r="51066" spans="256:256" hidden="1">
      <c r="IV51066" s="187"/>
    </row>
    <row r="51067" spans="256:256" hidden="1">
      <c r="IV51067" s="187"/>
    </row>
    <row r="51068" spans="256:256" hidden="1">
      <c r="IV51068" s="187"/>
    </row>
    <row r="51069" spans="256:256" hidden="1">
      <c r="IV51069" s="187"/>
    </row>
    <row r="51070" spans="256:256" hidden="1">
      <c r="IV51070" s="187"/>
    </row>
    <row r="51071" spans="256:256" hidden="1">
      <c r="IV51071" s="187"/>
    </row>
    <row r="51072" spans="256:256" hidden="1">
      <c r="IV51072" s="187"/>
    </row>
    <row r="51073" spans="256:256" hidden="1">
      <c r="IV51073" s="187"/>
    </row>
    <row r="51074" spans="256:256" hidden="1">
      <c r="IV51074" s="187"/>
    </row>
    <row r="51075" spans="256:256" hidden="1">
      <c r="IV51075" s="187"/>
    </row>
    <row r="51076" spans="256:256" hidden="1">
      <c r="IV51076" s="187"/>
    </row>
    <row r="51077" spans="256:256" hidden="1">
      <c r="IV51077" s="187"/>
    </row>
    <row r="51078" spans="256:256" hidden="1">
      <c r="IV51078" s="187"/>
    </row>
    <row r="51079" spans="256:256" hidden="1">
      <c r="IV51079" s="187"/>
    </row>
    <row r="51080" spans="256:256" hidden="1">
      <c r="IV51080" s="187"/>
    </row>
    <row r="51081" spans="256:256" hidden="1">
      <c r="IV51081" s="187"/>
    </row>
    <row r="51082" spans="256:256" hidden="1">
      <c r="IV51082" s="187"/>
    </row>
    <row r="51083" spans="256:256" hidden="1">
      <c r="IV51083" s="187"/>
    </row>
    <row r="51084" spans="256:256" hidden="1">
      <c r="IV51084" s="187"/>
    </row>
    <row r="51085" spans="256:256" hidden="1">
      <c r="IV51085" s="187"/>
    </row>
    <row r="51086" spans="256:256" hidden="1">
      <c r="IV51086" s="187"/>
    </row>
    <row r="51087" spans="256:256" hidden="1">
      <c r="IV51087" s="187"/>
    </row>
    <row r="51088" spans="256:256" hidden="1">
      <c r="IV51088" s="187"/>
    </row>
    <row r="51089" spans="256:256" hidden="1">
      <c r="IV51089" s="187"/>
    </row>
    <row r="51090" spans="256:256" hidden="1">
      <c r="IV51090" s="187"/>
    </row>
    <row r="51091" spans="256:256" hidden="1">
      <c r="IV51091" s="187"/>
    </row>
    <row r="51092" spans="256:256" hidden="1">
      <c r="IV51092" s="187"/>
    </row>
    <row r="51093" spans="256:256" hidden="1">
      <c r="IV51093" s="187"/>
    </row>
    <row r="51094" spans="256:256" hidden="1">
      <c r="IV51094" s="187"/>
    </row>
    <row r="51095" spans="256:256" hidden="1">
      <c r="IV51095" s="187"/>
    </row>
    <row r="51096" spans="256:256" hidden="1">
      <c r="IV51096" s="187"/>
    </row>
    <row r="51097" spans="256:256" hidden="1">
      <c r="IV51097" s="187"/>
    </row>
    <row r="51098" spans="256:256" hidden="1">
      <c r="IV51098" s="187"/>
    </row>
    <row r="51099" spans="256:256" hidden="1">
      <c r="IV51099" s="187"/>
    </row>
    <row r="51100" spans="256:256" hidden="1">
      <c r="IV51100" s="187"/>
    </row>
    <row r="51101" spans="256:256" hidden="1">
      <c r="IV51101" s="187"/>
    </row>
    <row r="51102" spans="256:256" hidden="1">
      <c r="IV51102" s="187"/>
    </row>
    <row r="51103" spans="256:256" hidden="1">
      <c r="IV51103" s="187"/>
    </row>
    <row r="51104" spans="256:256" hidden="1">
      <c r="IV51104" s="187"/>
    </row>
    <row r="51105" spans="256:256" hidden="1">
      <c r="IV51105" s="187"/>
    </row>
    <row r="51106" spans="256:256" hidden="1">
      <c r="IV51106" s="187"/>
    </row>
    <row r="51107" spans="256:256" hidden="1">
      <c r="IV51107" s="187"/>
    </row>
    <row r="51108" spans="256:256" hidden="1">
      <c r="IV51108" s="187"/>
    </row>
    <row r="51109" spans="256:256" hidden="1">
      <c r="IV51109" s="187"/>
    </row>
    <row r="51110" spans="256:256" hidden="1">
      <c r="IV51110" s="187"/>
    </row>
    <row r="51111" spans="256:256" hidden="1">
      <c r="IV51111" s="187"/>
    </row>
    <row r="51112" spans="256:256" hidden="1">
      <c r="IV51112" s="187"/>
    </row>
    <row r="51113" spans="256:256" hidden="1">
      <c r="IV51113" s="187"/>
    </row>
    <row r="51114" spans="256:256" hidden="1">
      <c r="IV51114" s="187"/>
    </row>
    <row r="51115" spans="256:256" hidden="1">
      <c r="IV51115" s="187"/>
    </row>
    <row r="51116" spans="256:256" hidden="1">
      <c r="IV51116" s="187"/>
    </row>
    <row r="51117" spans="256:256" hidden="1">
      <c r="IV51117" s="187"/>
    </row>
    <row r="51118" spans="256:256" hidden="1">
      <c r="IV51118" s="187"/>
    </row>
    <row r="51119" spans="256:256" hidden="1">
      <c r="IV51119" s="187"/>
    </row>
    <row r="51120" spans="256:256" hidden="1">
      <c r="IV51120" s="187"/>
    </row>
    <row r="51121" spans="256:256" hidden="1">
      <c r="IV51121" s="187"/>
    </row>
    <row r="51122" spans="256:256" hidden="1">
      <c r="IV51122" s="187"/>
    </row>
    <row r="51123" spans="256:256" hidden="1">
      <c r="IV51123" s="187"/>
    </row>
    <row r="51124" spans="256:256" hidden="1">
      <c r="IV51124" s="187"/>
    </row>
    <row r="51125" spans="256:256" hidden="1">
      <c r="IV51125" s="187"/>
    </row>
    <row r="51126" spans="256:256" hidden="1">
      <c r="IV51126" s="187"/>
    </row>
    <row r="51127" spans="256:256" hidden="1">
      <c r="IV51127" s="187"/>
    </row>
    <row r="51128" spans="256:256" hidden="1">
      <c r="IV51128" s="187"/>
    </row>
    <row r="51129" spans="256:256" hidden="1">
      <c r="IV51129" s="187"/>
    </row>
    <row r="51130" spans="256:256" hidden="1">
      <c r="IV51130" s="187"/>
    </row>
    <row r="51131" spans="256:256" hidden="1">
      <c r="IV51131" s="187"/>
    </row>
    <row r="51132" spans="256:256" hidden="1">
      <c r="IV51132" s="187"/>
    </row>
    <row r="51133" spans="256:256" hidden="1">
      <c r="IV51133" s="187"/>
    </row>
    <row r="51134" spans="256:256" hidden="1">
      <c r="IV51134" s="187"/>
    </row>
    <row r="51135" spans="256:256" hidden="1">
      <c r="IV51135" s="187"/>
    </row>
    <row r="51136" spans="256:256" hidden="1">
      <c r="IV51136" s="187"/>
    </row>
    <row r="51137" spans="256:256" hidden="1">
      <c r="IV51137" s="187"/>
    </row>
    <row r="51138" spans="256:256" hidden="1">
      <c r="IV51138" s="187"/>
    </row>
    <row r="51139" spans="256:256" hidden="1">
      <c r="IV51139" s="187"/>
    </row>
    <row r="51140" spans="256:256" hidden="1">
      <c r="IV51140" s="187"/>
    </row>
    <row r="51141" spans="256:256" hidden="1">
      <c r="IV51141" s="187"/>
    </row>
    <row r="51142" spans="256:256" hidden="1">
      <c r="IV51142" s="187"/>
    </row>
    <row r="51143" spans="256:256" hidden="1">
      <c r="IV51143" s="187"/>
    </row>
    <row r="51144" spans="256:256" hidden="1">
      <c r="IV51144" s="187"/>
    </row>
    <row r="51145" spans="256:256" hidden="1">
      <c r="IV51145" s="187"/>
    </row>
    <row r="51146" spans="256:256" hidden="1">
      <c r="IV51146" s="187"/>
    </row>
    <row r="51147" spans="256:256" hidden="1">
      <c r="IV51147" s="187"/>
    </row>
    <row r="51148" spans="256:256" hidden="1">
      <c r="IV51148" s="187"/>
    </row>
    <row r="51149" spans="256:256" hidden="1">
      <c r="IV51149" s="187"/>
    </row>
    <row r="51150" spans="256:256" hidden="1">
      <c r="IV51150" s="187"/>
    </row>
    <row r="51151" spans="256:256" hidden="1">
      <c r="IV51151" s="187"/>
    </row>
    <row r="51152" spans="256:256" hidden="1">
      <c r="IV51152" s="187"/>
    </row>
    <row r="51153" spans="256:256" hidden="1">
      <c r="IV51153" s="187"/>
    </row>
    <row r="51154" spans="256:256" hidden="1">
      <c r="IV51154" s="187"/>
    </row>
    <row r="51155" spans="256:256" hidden="1">
      <c r="IV51155" s="187"/>
    </row>
    <row r="51156" spans="256:256" hidden="1">
      <c r="IV51156" s="187"/>
    </row>
    <row r="51157" spans="256:256" hidden="1">
      <c r="IV51157" s="187"/>
    </row>
    <row r="51158" spans="256:256" hidden="1">
      <c r="IV51158" s="187"/>
    </row>
    <row r="51159" spans="256:256" hidden="1">
      <c r="IV51159" s="187"/>
    </row>
    <row r="51160" spans="256:256" hidden="1">
      <c r="IV51160" s="187"/>
    </row>
    <row r="51161" spans="256:256" hidden="1">
      <c r="IV51161" s="187"/>
    </row>
    <row r="51162" spans="256:256" hidden="1">
      <c r="IV51162" s="187"/>
    </row>
    <row r="51163" spans="256:256" hidden="1">
      <c r="IV51163" s="187"/>
    </row>
    <row r="51164" spans="256:256" hidden="1">
      <c r="IV51164" s="187"/>
    </row>
    <row r="51165" spans="256:256" hidden="1">
      <c r="IV51165" s="187"/>
    </row>
    <row r="51166" spans="256:256" hidden="1">
      <c r="IV51166" s="187"/>
    </row>
    <row r="51167" spans="256:256" hidden="1">
      <c r="IV51167" s="187"/>
    </row>
    <row r="51168" spans="256:256" hidden="1">
      <c r="IV51168" s="187"/>
    </row>
    <row r="51169" spans="256:256" hidden="1">
      <c r="IV51169" s="187"/>
    </row>
    <row r="51170" spans="256:256" hidden="1">
      <c r="IV51170" s="187"/>
    </row>
    <row r="51171" spans="256:256" hidden="1">
      <c r="IV51171" s="187"/>
    </row>
    <row r="51172" spans="256:256" hidden="1">
      <c r="IV51172" s="187"/>
    </row>
    <row r="51173" spans="256:256" hidden="1">
      <c r="IV51173" s="187"/>
    </row>
    <row r="51174" spans="256:256" hidden="1">
      <c r="IV51174" s="187"/>
    </row>
    <row r="51175" spans="256:256" hidden="1">
      <c r="IV51175" s="187"/>
    </row>
    <row r="51176" spans="256:256" hidden="1">
      <c r="IV51176" s="187"/>
    </row>
    <row r="51177" spans="256:256" hidden="1">
      <c r="IV51177" s="187"/>
    </row>
    <row r="51178" spans="256:256" hidden="1">
      <c r="IV51178" s="187"/>
    </row>
    <row r="51179" spans="256:256" hidden="1">
      <c r="IV51179" s="187"/>
    </row>
    <row r="51180" spans="256:256" hidden="1">
      <c r="IV51180" s="187"/>
    </row>
    <row r="51181" spans="256:256" hidden="1">
      <c r="IV51181" s="187"/>
    </row>
    <row r="51182" spans="256:256" hidden="1">
      <c r="IV51182" s="187"/>
    </row>
    <row r="51183" spans="256:256" hidden="1">
      <c r="IV51183" s="187"/>
    </row>
    <row r="51184" spans="256:256" hidden="1">
      <c r="IV51184" s="187"/>
    </row>
    <row r="51185" spans="256:256" hidden="1">
      <c r="IV51185" s="187"/>
    </row>
    <row r="51186" spans="256:256" hidden="1">
      <c r="IV51186" s="187"/>
    </row>
    <row r="51187" spans="256:256" hidden="1">
      <c r="IV51187" s="187"/>
    </row>
    <row r="51188" spans="256:256" hidden="1">
      <c r="IV51188" s="187"/>
    </row>
    <row r="51189" spans="256:256" hidden="1">
      <c r="IV51189" s="187"/>
    </row>
    <row r="51190" spans="256:256" hidden="1">
      <c r="IV51190" s="187"/>
    </row>
    <row r="51191" spans="256:256" hidden="1">
      <c r="IV51191" s="187"/>
    </row>
    <row r="51192" spans="256:256" hidden="1">
      <c r="IV51192" s="187"/>
    </row>
    <row r="51193" spans="256:256" hidden="1">
      <c r="IV51193" s="187"/>
    </row>
    <row r="51194" spans="256:256" hidden="1">
      <c r="IV51194" s="187"/>
    </row>
    <row r="51195" spans="256:256" hidden="1">
      <c r="IV51195" s="187"/>
    </row>
    <row r="51196" spans="256:256" hidden="1">
      <c r="IV51196" s="187"/>
    </row>
    <row r="51197" spans="256:256" hidden="1">
      <c r="IV51197" s="187"/>
    </row>
    <row r="51198" spans="256:256" hidden="1">
      <c r="IV51198" s="187"/>
    </row>
    <row r="51199" spans="256:256" hidden="1">
      <c r="IV51199" s="187"/>
    </row>
    <row r="51200" spans="256:256" hidden="1">
      <c r="IV51200" s="187"/>
    </row>
    <row r="51201" spans="256:256" hidden="1">
      <c r="IV51201" s="187"/>
    </row>
    <row r="51202" spans="256:256" hidden="1">
      <c r="IV51202" s="187"/>
    </row>
    <row r="51203" spans="256:256" hidden="1">
      <c r="IV51203" s="187"/>
    </row>
    <row r="51204" spans="256:256" hidden="1">
      <c r="IV51204" s="187"/>
    </row>
    <row r="51205" spans="256:256" hidden="1">
      <c r="IV51205" s="187"/>
    </row>
    <row r="51206" spans="256:256" hidden="1">
      <c r="IV51206" s="187"/>
    </row>
    <row r="51207" spans="256:256" hidden="1">
      <c r="IV51207" s="187"/>
    </row>
    <row r="51208" spans="256:256" hidden="1">
      <c r="IV51208" s="187"/>
    </row>
    <row r="51209" spans="256:256" hidden="1">
      <c r="IV51209" s="187"/>
    </row>
    <row r="51210" spans="256:256" hidden="1">
      <c r="IV51210" s="187"/>
    </row>
    <row r="51211" spans="256:256" hidden="1">
      <c r="IV51211" s="187"/>
    </row>
    <row r="51212" spans="256:256" hidden="1">
      <c r="IV51212" s="187"/>
    </row>
    <row r="51213" spans="256:256" hidden="1">
      <c r="IV51213" s="187"/>
    </row>
    <row r="51214" spans="256:256" hidden="1">
      <c r="IV51214" s="187"/>
    </row>
    <row r="51215" spans="256:256" hidden="1">
      <c r="IV51215" s="187"/>
    </row>
    <row r="51216" spans="256:256" hidden="1">
      <c r="IV51216" s="187"/>
    </row>
    <row r="51217" spans="256:256" hidden="1">
      <c r="IV51217" s="187"/>
    </row>
    <row r="51218" spans="256:256" hidden="1">
      <c r="IV51218" s="187"/>
    </row>
    <row r="51219" spans="256:256" hidden="1">
      <c r="IV51219" s="187"/>
    </row>
    <row r="51220" spans="256:256" hidden="1">
      <c r="IV51220" s="187"/>
    </row>
    <row r="51221" spans="256:256" hidden="1">
      <c r="IV51221" s="187"/>
    </row>
    <row r="51222" spans="256:256" hidden="1">
      <c r="IV51222" s="187"/>
    </row>
    <row r="51223" spans="256:256" hidden="1">
      <c r="IV51223" s="187"/>
    </row>
    <row r="51224" spans="256:256" hidden="1">
      <c r="IV51224" s="187"/>
    </row>
    <row r="51225" spans="256:256" hidden="1">
      <c r="IV51225" s="187"/>
    </row>
    <row r="51226" spans="256:256" hidden="1">
      <c r="IV51226" s="187"/>
    </row>
    <row r="51227" spans="256:256" hidden="1">
      <c r="IV51227" s="187"/>
    </row>
    <row r="51228" spans="256:256" hidden="1">
      <c r="IV51228" s="187"/>
    </row>
    <row r="51229" spans="256:256" hidden="1">
      <c r="IV51229" s="187"/>
    </row>
    <row r="51230" spans="256:256" hidden="1">
      <c r="IV51230" s="187"/>
    </row>
    <row r="51231" spans="256:256" hidden="1">
      <c r="IV51231" s="187"/>
    </row>
    <row r="51232" spans="256:256" hidden="1">
      <c r="IV51232" s="187"/>
    </row>
    <row r="51233" spans="256:256" hidden="1">
      <c r="IV51233" s="187"/>
    </row>
    <row r="51234" spans="256:256" hidden="1">
      <c r="IV51234" s="187"/>
    </row>
    <row r="51235" spans="256:256" hidden="1">
      <c r="IV51235" s="187"/>
    </row>
    <row r="51236" spans="256:256" hidden="1">
      <c r="IV51236" s="187"/>
    </row>
    <row r="51237" spans="256:256" hidden="1">
      <c r="IV51237" s="187"/>
    </row>
    <row r="51238" spans="256:256" hidden="1">
      <c r="IV51238" s="187"/>
    </row>
    <row r="51239" spans="256:256" hidden="1">
      <c r="IV51239" s="187"/>
    </row>
    <row r="51240" spans="256:256" hidden="1">
      <c r="IV51240" s="187"/>
    </row>
    <row r="51241" spans="256:256" hidden="1">
      <c r="IV51241" s="187"/>
    </row>
    <row r="51242" spans="256:256" hidden="1">
      <c r="IV51242" s="187"/>
    </row>
    <row r="51243" spans="256:256" hidden="1">
      <c r="IV51243" s="187"/>
    </row>
    <row r="51244" spans="256:256" hidden="1">
      <c r="IV51244" s="187"/>
    </row>
    <row r="51245" spans="256:256" hidden="1">
      <c r="IV51245" s="187"/>
    </row>
    <row r="51246" spans="256:256" hidden="1">
      <c r="IV51246" s="187"/>
    </row>
    <row r="51247" spans="256:256" hidden="1">
      <c r="IV51247" s="187"/>
    </row>
    <row r="51248" spans="256:256" hidden="1">
      <c r="IV51248" s="187"/>
    </row>
    <row r="51249" spans="256:256" hidden="1">
      <c r="IV51249" s="187"/>
    </row>
    <row r="51250" spans="256:256" hidden="1">
      <c r="IV51250" s="187"/>
    </row>
    <row r="51251" spans="256:256" hidden="1">
      <c r="IV51251" s="187"/>
    </row>
    <row r="51252" spans="256:256" hidden="1">
      <c r="IV51252" s="187"/>
    </row>
    <row r="51253" spans="256:256" hidden="1">
      <c r="IV51253" s="187"/>
    </row>
    <row r="51254" spans="256:256" hidden="1">
      <c r="IV51254" s="187"/>
    </row>
    <row r="51255" spans="256:256" hidden="1">
      <c r="IV51255" s="187"/>
    </row>
    <row r="51256" spans="256:256" hidden="1">
      <c r="IV51256" s="187"/>
    </row>
    <row r="51257" spans="256:256" hidden="1">
      <c r="IV51257" s="187"/>
    </row>
    <row r="51258" spans="256:256" hidden="1">
      <c r="IV51258" s="187"/>
    </row>
    <row r="51259" spans="256:256" hidden="1">
      <c r="IV51259" s="187"/>
    </row>
    <row r="51260" spans="256:256" hidden="1">
      <c r="IV51260" s="187"/>
    </row>
    <row r="51261" spans="256:256" hidden="1">
      <c r="IV51261" s="187"/>
    </row>
    <row r="51262" spans="256:256" hidden="1">
      <c r="IV51262" s="187"/>
    </row>
    <row r="51263" spans="256:256" hidden="1">
      <c r="IV51263" s="187"/>
    </row>
    <row r="51264" spans="256:256" hidden="1">
      <c r="IV51264" s="187"/>
    </row>
    <row r="51265" spans="256:256" hidden="1">
      <c r="IV51265" s="187"/>
    </row>
    <row r="51266" spans="256:256" hidden="1">
      <c r="IV51266" s="187"/>
    </row>
    <row r="51267" spans="256:256" hidden="1">
      <c r="IV51267" s="187"/>
    </row>
    <row r="51268" spans="256:256" hidden="1">
      <c r="IV51268" s="187"/>
    </row>
    <row r="51269" spans="256:256" hidden="1">
      <c r="IV51269" s="187"/>
    </row>
    <row r="51270" spans="256:256" hidden="1">
      <c r="IV51270" s="187"/>
    </row>
    <row r="51271" spans="256:256" hidden="1">
      <c r="IV51271" s="187"/>
    </row>
    <row r="51272" spans="256:256" hidden="1">
      <c r="IV51272" s="187"/>
    </row>
    <row r="51273" spans="256:256" hidden="1">
      <c r="IV51273" s="187"/>
    </row>
    <row r="51274" spans="256:256" hidden="1">
      <c r="IV51274" s="187"/>
    </row>
    <row r="51275" spans="256:256" hidden="1">
      <c r="IV51275" s="187"/>
    </row>
    <row r="51276" spans="256:256" hidden="1">
      <c r="IV51276" s="187"/>
    </row>
    <row r="51277" spans="256:256" hidden="1">
      <c r="IV51277" s="187"/>
    </row>
    <row r="51278" spans="256:256" hidden="1">
      <c r="IV51278" s="187"/>
    </row>
    <row r="51279" spans="256:256" hidden="1">
      <c r="IV51279" s="187"/>
    </row>
    <row r="51280" spans="256:256" hidden="1">
      <c r="IV51280" s="187"/>
    </row>
    <row r="51281" spans="256:256" hidden="1">
      <c r="IV51281" s="187"/>
    </row>
    <row r="51282" spans="256:256" hidden="1">
      <c r="IV51282" s="187"/>
    </row>
    <row r="51283" spans="256:256" hidden="1">
      <c r="IV51283" s="187"/>
    </row>
    <row r="51284" spans="256:256" hidden="1">
      <c r="IV51284" s="187"/>
    </row>
    <row r="51285" spans="256:256" hidden="1">
      <c r="IV51285" s="187"/>
    </row>
    <row r="51286" spans="256:256" hidden="1">
      <c r="IV51286" s="187"/>
    </row>
    <row r="51287" spans="256:256" hidden="1">
      <c r="IV51287" s="187"/>
    </row>
    <row r="51288" spans="256:256" hidden="1">
      <c r="IV51288" s="187"/>
    </row>
    <row r="51289" spans="256:256" hidden="1">
      <c r="IV51289" s="187"/>
    </row>
    <row r="51290" spans="256:256" hidden="1">
      <c r="IV51290" s="187"/>
    </row>
    <row r="51291" spans="256:256" hidden="1">
      <c r="IV51291" s="187"/>
    </row>
    <row r="51292" spans="256:256" hidden="1">
      <c r="IV51292" s="187"/>
    </row>
    <row r="51293" spans="256:256" hidden="1">
      <c r="IV51293" s="187"/>
    </row>
    <row r="51294" spans="256:256" hidden="1">
      <c r="IV51294" s="187"/>
    </row>
    <row r="51295" spans="256:256" hidden="1">
      <c r="IV51295" s="187"/>
    </row>
    <row r="51296" spans="256:256" hidden="1">
      <c r="IV51296" s="187"/>
    </row>
    <row r="51297" spans="256:256" hidden="1">
      <c r="IV51297" s="187"/>
    </row>
    <row r="51298" spans="256:256" hidden="1">
      <c r="IV51298" s="187"/>
    </row>
    <row r="51299" spans="256:256" hidden="1">
      <c r="IV51299" s="187"/>
    </row>
    <row r="51300" spans="256:256" hidden="1">
      <c r="IV51300" s="187"/>
    </row>
    <row r="51301" spans="256:256" hidden="1">
      <c r="IV51301" s="187"/>
    </row>
    <row r="51302" spans="256:256" hidden="1">
      <c r="IV51302" s="187"/>
    </row>
    <row r="51303" spans="256:256" hidden="1">
      <c r="IV51303" s="187"/>
    </row>
    <row r="51304" spans="256:256" hidden="1">
      <c r="IV51304" s="187"/>
    </row>
    <row r="51305" spans="256:256" hidden="1">
      <c r="IV51305" s="187"/>
    </row>
    <row r="51306" spans="256:256" hidden="1">
      <c r="IV51306" s="187"/>
    </row>
    <row r="51307" spans="256:256" hidden="1">
      <c r="IV51307" s="187"/>
    </row>
    <row r="51308" spans="256:256" hidden="1">
      <c r="IV51308" s="187"/>
    </row>
    <row r="51309" spans="256:256" hidden="1">
      <c r="IV51309" s="187"/>
    </row>
    <row r="51310" spans="256:256" hidden="1">
      <c r="IV51310" s="187"/>
    </row>
    <row r="51311" spans="256:256" hidden="1">
      <c r="IV51311" s="187"/>
    </row>
    <row r="51312" spans="256:256" hidden="1">
      <c r="IV51312" s="187"/>
    </row>
    <row r="51313" spans="256:256" hidden="1">
      <c r="IV51313" s="187"/>
    </row>
    <row r="51314" spans="256:256" hidden="1">
      <c r="IV51314" s="187"/>
    </row>
    <row r="51315" spans="256:256" hidden="1">
      <c r="IV51315" s="187"/>
    </row>
    <row r="51316" spans="256:256" hidden="1">
      <c r="IV51316" s="187"/>
    </row>
    <row r="51317" spans="256:256" hidden="1">
      <c r="IV51317" s="187"/>
    </row>
    <row r="51318" spans="256:256" hidden="1">
      <c r="IV51318" s="187"/>
    </row>
    <row r="51319" spans="256:256" hidden="1">
      <c r="IV51319" s="187"/>
    </row>
    <row r="51320" spans="256:256" hidden="1">
      <c r="IV51320" s="187"/>
    </row>
    <row r="51321" spans="256:256" hidden="1">
      <c r="IV51321" s="187"/>
    </row>
    <row r="51322" spans="256:256" hidden="1">
      <c r="IV51322" s="187"/>
    </row>
    <row r="51323" spans="256:256" hidden="1">
      <c r="IV51323" s="187"/>
    </row>
    <row r="51324" spans="256:256" hidden="1">
      <c r="IV51324" s="187"/>
    </row>
    <row r="51325" spans="256:256" hidden="1">
      <c r="IV51325" s="187"/>
    </row>
    <row r="51326" spans="256:256" hidden="1">
      <c r="IV51326" s="187"/>
    </row>
    <row r="51327" spans="256:256" hidden="1">
      <c r="IV51327" s="187"/>
    </row>
    <row r="51328" spans="256:256" hidden="1">
      <c r="IV51328" s="187"/>
    </row>
    <row r="51329" spans="256:256" hidden="1">
      <c r="IV51329" s="187"/>
    </row>
    <row r="51330" spans="256:256" hidden="1">
      <c r="IV51330" s="187"/>
    </row>
    <row r="51331" spans="256:256" hidden="1">
      <c r="IV51331" s="187"/>
    </row>
    <row r="51332" spans="256:256" hidden="1">
      <c r="IV51332" s="187"/>
    </row>
    <row r="51333" spans="256:256" hidden="1">
      <c r="IV51333" s="187"/>
    </row>
    <row r="51334" spans="256:256" hidden="1">
      <c r="IV51334" s="187"/>
    </row>
    <row r="51335" spans="256:256" hidden="1">
      <c r="IV51335" s="187"/>
    </row>
    <row r="51336" spans="256:256" hidden="1">
      <c r="IV51336" s="187"/>
    </row>
    <row r="51337" spans="256:256" hidden="1">
      <c r="IV51337" s="187"/>
    </row>
    <row r="51338" spans="256:256" hidden="1">
      <c r="IV51338" s="187"/>
    </row>
    <row r="51339" spans="256:256" hidden="1">
      <c r="IV51339" s="187"/>
    </row>
    <row r="51340" spans="256:256" hidden="1">
      <c r="IV51340" s="187"/>
    </row>
    <row r="51341" spans="256:256" hidden="1">
      <c r="IV51341" s="187"/>
    </row>
    <row r="51342" spans="256:256" hidden="1">
      <c r="IV51342" s="187"/>
    </row>
    <row r="51343" spans="256:256" hidden="1">
      <c r="IV51343" s="187"/>
    </row>
    <row r="51344" spans="256:256" hidden="1">
      <c r="IV51344" s="187"/>
    </row>
    <row r="51345" spans="256:256" hidden="1">
      <c r="IV51345" s="187"/>
    </row>
    <row r="51346" spans="256:256" hidden="1">
      <c r="IV51346" s="187"/>
    </row>
    <row r="51347" spans="256:256" hidden="1">
      <c r="IV51347" s="187"/>
    </row>
    <row r="51348" spans="256:256" hidden="1">
      <c r="IV51348" s="187"/>
    </row>
    <row r="51349" spans="256:256" hidden="1">
      <c r="IV51349" s="187"/>
    </row>
    <row r="51350" spans="256:256" hidden="1">
      <c r="IV51350" s="187"/>
    </row>
    <row r="51351" spans="256:256" hidden="1">
      <c r="IV51351" s="187"/>
    </row>
    <row r="51352" spans="256:256" hidden="1">
      <c r="IV51352" s="187"/>
    </row>
    <row r="51353" spans="256:256" hidden="1">
      <c r="IV51353" s="187"/>
    </row>
    <row r="51354" spans="256:256" hidden="1">
      <c r="IV51354" s="187"/>
    </row>
    <row r="51355" spans="256:256" hidden="1">
      <c r="IV51355" s="187"/>
    </row>
    <row r="51356" spans="256:256" hidden="1">
      <c r="IV51356" s="187"/>
    </row>
    <row r="51357" spans="256:256" hidden="1">
      <c r="IV51357" s="187"/>
    </row>
    <row r="51358" spans="256:256" hidden="1">
      <c r="IV51358" s="187"/>
    </row>
    <row r="51359" spans="256:256" hidden="1">
      <c r="IV51359" s="187"/>
    </row>
    <row r="51360" spans="256:256" hidden="1">
      <c r="IV51360" s="187"/>
    </row>
    <row r="51361" spans="256:256" hidden="1">
      <c r="IV51361" s="187"/>
    </row>
    <row r="51362" spans="256:256" hidden="1">
      <c r="IV51362" s="187"/>
    </row>
    <row r="51363" spans="256:256" hidden="1">
      <c r="IV51363" s="187"/>
    </row>
    <row r="51364" spans="256:256" hidden="1">
      <c r="IV51364" s="187"/>
    </row>
    <row r="51365" spans="256:256" hidden="1">
      <c r="IV51365" s="187"/>
    </row>
    <row r="51366" spans="256:256" hidden="1">
      <c r="IV51366" s="187"/>
    </row>
    <row r="51367" spans="256:256" hidden="1">
      <c r="IV51367" s="187"/>
    </row>
    <row r="51368" spans="256:256" hidden="1">
      <c r="IV51368" s="187"/>
    </row>
    <row r="51369" spans="256:256" hidden="1">
      <c r="IV51369" s="187"/>
    </row>
    <row r="51370" spans="256:256" hidden="1">
      <c r="IV51370" s="187"/>
    </row>
    <row r="51371" spans="256:256" hidden="1">
      <c r="IV51371" s="187"/>
    </row>
    <row r="51372" spans="256:256" hidden="1">
      <c r="IV51372" s="187"/>
    </row>
    <row r="51373" spans="256:256" hidden="1">
      <c r="IV51373" s="187"/>
    </row>
    <row r="51374" spans="256:256" hidden="1">
      <c r="IV51374" s="187"/>
    </row>
    <row r="51375" spans="256:256" hidden="1">
      <c r="IV51375" s="187"/>
    </row>
    <row r="51376" spans="256:256" hidden="1">
      <c r="IV51376" s="187"/>
    </row>
    <row r="51377" spans="256:256" hidden="1">
      <c r="IV51377" s="187"/>
    </row>
    <row r="51378" spans="256:256" hidden="1">
      <c r="IV51378" s="187"/>
    </row>
    <row r="51379" spans="256:256" hidden="1">
      <c r="IV51379" s="187"/>
    </row>
    <row r="51380" spans="256:256" hidden="1">
      <c r="IV51380" s="187"/>
    </row>
    <row r="51381" spans="256:256" hidden="1">
      <c r="IV51381" s="187"/>
    </row>
    <row r="51382" spans="256:256" hidden="1">
      <c r="IV51382" s="187"/>
    </row>
    <row r="51383" spans="256:256" hidden="1">
      <c r="IV51383" s="187"/>
    </row>
    <row r="51384" spans="256:256" hidden="1">
      <c r="IV51384" s="187"/>
    </row>
    <row r="51385" spans="256:256" hidden="1">
      <c r="IV51385" s="187"/>
    </row>
    <row r="51386" spans="256:256" hidden="1">
      <c r="IV51386" s="187"/>
    </row>
    <row r="51387" spans="256:256" hidden="1">
      <c r="IV51387" s="187"/>
    </row>
    <row r="51388" spans="256:256" hidden="1">
      <c r="IV51388" s="187"/>
    </row>
    <row r="51389" spans="256:256" hidden="1">
      <c r="IV51389" s="187"/>
    </row>
    <row r="51390" spans="256:256" hidden="1">
      <c r="IV51390" s="187"/>
    </row>
    <row r="51391" spans="256:256" hidden="1">
      <c r="IV51391" s="187"/>
    </row>
    <row r="51392" spans="256:256" hidden="1">
      <c r="IV51392" s="187"/>
    </row>
    <row r="51393" spans="256:256" hidden="1">
      <c r="IV51393" s="187"/>
    </row>
    <row r="51394" spans="256:256" hidden="1">
      <c r="IV51394" s="187"/>
    </row>
    <row r="51395" spans="256:256" hidden="1">
      <c r="IV51395" s="187"/>
    </row>
    <row r="51396" spans="256:256" hidden="1">
      <c r="IV51396" s="187"/>
    </row>
    <row r="51397" spans="256:256" hidden="1">
      <c r="IV51397" s="187"/>
    </row>
    <row r="51398" spans="256:256" hidden="1">
      <c r="IV51398" s="187"/>
    </row>
    <row r="51399" spans="256:256" hidden="1">
      <c r="IV51399" s="187"/>
    </row>
    <row r="51400" spans="256:256" hidden="1">
      <c r="IV51400" s="187"/>
    </row>
    <row r="51401" spans="256:256" hidden="1">
      <c r="IV51401" s="187"/>
    </row>
    <row r="51402" spans="256:256" hidden="1">
      <c r="IV51402" s="187"/>
    </row>
    <row r="51403" spans="256:256" hidden="1">
      <c r="IV51403" s="187"/>
    </row>
    <row r="51404" spans="256:256" hidden="1">
      <c r="IV51404" s="187"/>
    </row>
    <row r="51405" spans="256:256" hidden="1">
      <c r="IV51405" s="187"/>
    </row>
    <row r="51406" spans="256:256" hidden="1">
      <c r="IV51406" s="187"/>
    </row>
    <row r="51407" spans="256:256" hidden="1">
      <c r="IV51407" s="187"/>
    </row>
    <row r="51408" spans="256:256" hidden="1">
      <c r="IV51408" s="187"/>
    </row>
    <row r="51409" spans="256:256" hidden="1">
      <c r="IV51409" s="187"/>
    </row>
    <row r="51410" spans="256:256" hidden="1">
      <c r="IV51410" s="187"/>
    </row>
    <row r="51411" spans="256:256" hidden="1">
      <c r="IV51411" s="187"/>
    </row>
    <row r="51412" spans="256:256" hidden="1">
      <c r="IV51412" s="187"/>
    </row>
    <row r="51413" spans="256:256" hidden="1">
      <c r="IV51413" s="187"/>
    </row>
    <row r="51414" spans="256:256" hidden="1">
      <c r="IV51414" s="187"/>
    </row>
    <row r="51415" spans="256:256" hidden="1">
      <c r="IV51415" s="187"/>
    </row>
    <row r="51416" spans="256:256" hidden="1">
      <c r="IV51416" s="187"/>
    </row>
    <row r="51417" spans="256:256" hidden="1">
      <c r="IV51417" s="187"/>
    </row>
    <row r="51418" spans="256:256" hidden="1">
      <c r="IV51418" s="187"/>
    </row>
    <row r="51419" spans="256:256" hidden="1">
      <c r="IV51419" s="187"/>
    </row>
    <row r="51420" spans="256:256" hidden="1">
      <c r="IV51420" s="187"/>
    </row>
    <row r="51421" spans="256:256" hidden="1">
      <c r="IV51421" s="187"/>
    </row>
    <row r="51422" spans="256:256" hidden="1">
      <c r="IV51422" s="187"/>
    </row>
    <row r="51423" spans="256:256" hidden="1">
      <c r="IV51423" s="187"/>
    </row>
    <row r="51424" spans="256:256" hidden="1">
      <c r="IV51424" s="187"/>
    </row>
    <row r="51425" spans="256:256" hidden="1">
      <c r="IV51425" s="187"/>
    </row>
    <row r="51426" spans="256:256" hidden="1">
      <c r="IV51426" s="187"/>
    </row>
    <row r="51427" spans="256:256" hidden="1">
      <c r="IV51427" s="187"/>
    </row>
    <row r="51428" spans="256:256" hidden="1">
      <c r="IV51428" s="187"/>
    </row>
    <row r="51429" spans="256:256" hidden="1">
      <c r="IV51429" s="187"/>
    </row>
    <row r="51430" spans="256:256" hidden="1">
      <c r="IV51430" s="187"/>
    </row>
    <row r="51431" spans="256:256" hidden="1">
      <c r="IV51431" s="187"/>
    </row>
    <row r="51432" spans="256:256" hidden="1">
      <c r="IV51432" s="187"/>
    </row>
    <row r="51433" spans="256:256" hidden="1">
      <c r="IV51433" s="187"/>
    </row>
    <row r="51434" spans="256:256" hidden="1">
      <c r="IV51434" s="187"/>
    </row>
    <row r="51435" spans="256:256" hidden="1">
      <c r="IV51435" s="187"/>
    </row>
    <row r="51436" spans="256:256" hidden="1">
      <c r="IV51436" s="187"/>
    </row>
    <row r="51437" spans="256:256" hidden="1">
      <c r="IV51437" s="187"/>
    </row>
    <row r="51438" spans="256:256" hidden="1">
      <c r="IV51438" s="187"/>
    </row>
    <row r="51439" spans="256:256" hidden="1">
      <c r="IV51439" s="187"/>
    </row>
    <row r="51440" spans="256:256" hidden="1">
      <c r="IV51440" s="187"/>
    </row>
    <row r="51441" spans="256:256" hidden="1">
      <c r="IV51441" s="187"/>
    </row>
    <row r="51442" spans="256:256" hidden="1">
      <c r="IV51442" s="187"/>
    </row>
    <row r="51443" spans="256:256" hidden="1">
      <c r="IV51443" s="187"/>
    </row>
    <row r="51444" spans="256:256" hidden="1">
      <c r="IV51444" s="187"/>
    </row>
    <row r="51445" spans="256:256" hidden="1">
      <c r="IV51445" s="187"/>
    </row>
    <row r="51446" spans="256:256" hidden="1">
      <c r="IV51446" s="187"/>
    </row>
    <row r="51447" spans="256:256" hidden="1">
      <c r="IV51447" s="187"/>
    </row>
    <row r="51448" spans="256:256" hidden="1">
      <c r="IV51448" s="187"/>
    </row>
    <row r="51449" spans="256:256" hidden="1">
      <c r="IV51449" s="187"/>
    </row>
    <row r="51450" spans="256:256" hidden="1">
      <c r="IV51450" s="187"/>
    </row>
    <row r="51451" spans="256:256" hidden="1">
      <c r="IV51451" s="187"/>
    </row>
    <row r="51452" spans="256:256" hidden="1">
      <c r="IV51452" s="187"/>
    </row>
    <row r="51453" spans="256:256" hidden="1">
      <c r="IV51453" s="187"/>
    </row>
    <row r="51454" spans="256:256" hidden="1">
      <c r="IV51454" s="187"/>
    </row>
    <row r="51455" spans="256:256" hidden="1">
      <c r="IV51455" s="187"/>
    </row>
    <row r="51456" spans="256:256" hidden="1">
      <c r="IV51456" s="187"/>
    </row>
    <row r="51457" spans="256:256" hidden="1">
      <c r="IV51457" s="187"/>
    </row>
    <row r="51458" spans="256:256" hidden="1">
      <c r="IV51458" s="187"/>
    </row>
    <row r="51459" spans="256:256" hidden="1">
      <c r="IV51459" s="187"/>
    </row>
    <row r="51460" spans="256:256" hidden="1">
      <c r="IV51460" s="187"/>
    </row>
    <row r="51461" spans="256:256" hidden="1">
      <c r="IV51461" s="187"/>
    </row>
    <row r="51462" spans="256:256" hidden="1">
      <c r="IV51462" s="187"/>
    </row>
    <row r="51463" spans="256:256" hidden="1">
      <c r="IV51463" s="187"/>
    </row>
    <row r="51464" spans="256:256" hidden="1">
      <c r="IV51464" s="187"/>
    </row>
    <row r="51465" spans="256:256" hidden="1">
      <c r="IV51465" s="187"/>
    </row>
    <row r="51466" spans="256:256" hidden="1">
      <c r="IV51466" s="187"/>
    </row>
    <row r="51467" spans="256:256" hidden="1">
      <c r="IV51467" s="187"/>
    </row>
    <row r="51468" spans="256:256" hidden="1">
      <c r="IV51468" s="187"/>
    </row>
    <row r="51469" spans="256:256" hidden="1">
      <c r="IV51469" s="187"/>
    </row>
    <row r="51470" spans="256:256" hidden="1">
      <c r="IV51470" s="187"/>
    </row>
    <row r="51471" spans="256:256" hidden="1">
      <c r="IV51471" s="187"/>
    </row>
    <row r="51472" spans="256:256" hidden="1">
      <c r="IV51472" s="187"/>
    </row>
    <row r="51473" spans="256:256" hidden="1">
      <c r="IV51473" s="187"/>
    </row>
    <row r="51474" spans="256:256" hidden="1">
      <c r="IV51474" s="187"/>
    </row>
    <row r="51475" spans="256:256" hidden="1">
      <c r="IV51475" s="187"/>
    </row>
    <row r="51476" spans="256:256" hidden="1">
      <c r="IV51476" s="187"/>
    </row>
    <row r="51477" spans="256:256" hidden="1">
      <c r="IV51477" s="187"/>
    </row>
    <row r="51478" spans="256:256" hidden="1">
      <c r="IV51478" s="187"/>
    </row>
    <row r="51479" spans="256:256" hidden="1">
      <c r="IV51479" s="187"/>
    </row>
    <row r="51480" spans="256:256" hidden="1">
      <c r="IV51480" s="187"/>
    </row>
    <row r="51481" spans="256:256" hidden="1">
      <c r="IV51481" s="187"/>
    </row>
    <row r="51482" spans="256:256" hidden="1">
      <c r="IV51482" s="187"/>
    </row>
    <row r="51483" spans="256:256" hidden="1">
      <c r="IV51483" s="187"/>
    </row>
    <row r="51484" spans="256:256" hidden="1">
      <c r="IV51484" s="187"/>
    </row>
    <row r="51485" spans="256:256" hidden="1">
      <c r="IV51485" s="187"/>
    </row>
    <row r="51486" spans="256:256" hidden="1">
      <c r="IV51486" s="187"/>
    </row>
    <row r="51487" spans="256:256" hidden="1">
      <c r="IV51487" s="187"/>
    </row>
    <row r="51488" spans="256:256" hidden="1">
      <c r="IV51488" s="187"/>
    </row>
    <row r="51489" spans="256:256" hidden="1">
      <c r="IV51489" s="187"/>
    </row>
    <row r="51490" spans="256:256" hidden="1">
      <c r="IV51490" s="187"/>
    </row>
    <row r="51491" spans="256:256" hidden="1">
      <c r="IV51491" s="187"/>
    </row>
    <row r="51492" spans="256:256" hidden="1">
      <c r="IV51492" s="187"/>
    </row>
    <row r="51493" spans="256:256" hidden="1">
      <c r="IV51493" s="187"/>
    </row>
    <row r="51494" spans="256:256" hidden="1">
      <c r="IV51494" s="187"/>
    </row>
    <row r="51495" spans="256:256" hidden="1">
      <c r="IV51495" s="187"/>
    </row>
    <row r="51496" spans="256:256" hidden="1">
      <c r="IV51496" s="187"/>
    </row>
    <row r="51497" spans="256:256" hidden="1">
      <c r="IV51497" s="187"/>
    </row>
    <row r="51498" spans="256:256" hidden="1">
      <c r="IV51498" s="187"/>
    </row>
    <row r="51499" spans="256:256" hidden="1">
      <c r="IV51499" s="187"/>
    </row>
    <row r="51500" spans="256:256" hidden="1">
      <c r="IV51500" s="187"/>
    </row>
    <row r="51501" spans="256:256" hidden="1">
      <c r="IV51501" s="187"/>
    </row>
    <row r="51502" spans="256:256" hidden="1">
      <c r="IV51502" s="187"/>
    </row>
    <row r="51503" spans="256:256" hidden="1">
      <c r="IV51503" s="187"/>
    </row>
    <row r="51504" spans="256:256" hidden="1">
      <c r="IV51504" s="187"/>
    </row>
    <row r="51505" spans="256:256" hidden="1">
      <c r="IV51505" s="187"/>
    </row>
    <row r="51506" spans="256:256" hidden="1">
      <c r="IV51506" s="187"/>
    </row>
    <row r="51507" spans="256:256" hidden="1">
      <c r="IV51507" s="187"/>
    </row>
    <row r="51508" spans="256:256" hidden="1">
      <c r="IV51508" s="187"/>
    </row>
    <row r="51509" spans="256:256" hidden="1">
      <c r="IV51509" s="187"/>
    </row>
    <row r="51510" spans="256:256" hidden="1">
      <c r="IV51510" s="187"/>
    </row>
    <row r="51511" spans="256:256" hidden="1">
      <c r="IV51511" s="187"/>
    </row>
    <row r="51512" spans="256:256" hidden="1">
      <c r="IV51512" s="187"/>
    </row>
    <row r="51513" spans="256:256" hidden="1">
      <c r="IV51513" s="187"/>
    </row>
    <row r="51514" spans="256:256" hidden="1">
      <c r="IV51514" s="187"/>
    </row>
    <row r="51515" spans="256:256" hidden="1">
      <c r="IV51515" s="187"/>
    </row>
    <row r="51516" spans="256:256" hidden="1">
      <c r="IV51516" s="187"/>
    </row>
    <row r="51517" spans="256:256" hidden="1">
      <c r="IV51517" s="187"/>
    </row>
    <row r="51518" spans="256:256" hidden="1">
      <c r="IV51518" s="187"/>
    </row>
    <row r="51519" spans="256:256" hidden="1">
      <c r="IV51519" s="187"/>
    </row>
    <row r="51520" spans="256:256" hidden="1">
      <c r="IV51520" s="187"/>
    </row>
    <row r="51521" spans="256:256" hidden="1">
      <c r="IV51521" s="187"/>
    </row>
    <row r="51522" spans="256:256" hidden="1">
      <c r="IV51522" s="187"/>
    </row>
    <row r="51523" spans="256:256" hidden="1">
      <c r="IV51523" s="187"/>
    </row>
    <row r="51524" spans="256:256" hidden="1">
      <c r="IV51524" s="187"/>
    </row>
    <row r="51525" spans="256:256" hidden="1">
      <c r="IV51525" s="187"/>
    </row>
    <row r="51526" spans="256:256" hidden="1">
      <c r="IV51526" s="187"/>
    </row>
    <row r="51527" spans="256:256" hidden="1">
      <c r="IV51527" s="187"/>
    </row>
    <row r="51528" spans="256:256" hidden="1">
      <c r="IV51528" s="187"/>
    </row>
    <row r="51529" spans="256:256" hidden="1">
      <c r="IV51529" s="187"/>
    </row>
    <row r="51530" spans="256:256" hidden="1">
      <c r="IV51530" s="187"/>
    </row>
    <row r="51531" spans="256:256" hidden="1">
      <c r="IV51531" s="187"/>
    </row>
    <row r="51532" spans="256:256" hidden="1">
      <c r="IV51532" s="187"/>
    </row>
    <row r="51533" spans="256:256" hidden="1">
      <c r="IV51533" s="187"/>
    </row>
    <row r="51534" spans="256:256" hidden="1">
      <c r="IV51534" s="187"/>
    </row>
    <row r="51535" spans="256:256" hidden="1">
      <c r="IV51535" s="187"/>
    </row>
    <row r="51536" spans="256:256" hidden="1">
      <c r="IV51536" s="187"/>
    </row>
    <row r="51537" spans="256:256" hidden="1">
      <c r="IV51537" s="187"/>
    </row>
    <row r="51538" spans="256:256" hidden="1">
      <c r="IV51538" s="187"/>
    </row>
    <row r="51539" spans="256:256" hidden="1">
      <c r="IV51539" s="187"/>
    </row>
    <row r="51540" spans="256:256" hidden="1">
      <c r="IV51540" s="187"/>
    </row>
    <row r="51541" spans="256:256" hidden="1">
      <c r="IV51541" s="187"/>
    </row>
    <row r="51542" spans="256:256" hidden="1">
      <c r="IV51542" s="187"/>
    </row>
    <row r="51543" spans="256:256" hidden="1">
      <c r="IV51543" s="187"/>
    </row>
    <row r="51544" spans="256:256" hidden="1">
      <c r="IV51544" s="187"/>
    </row>
    <row r="51545" spans="256:256" hidden="1">
      <c r="IV51545" s="187"/>
    </row>
    <row r="51546" spans="256:256" hidden="1">
      <c r="IV51546" s="187"/>
    </row>
    <row r="51547" spans="256:256" hidden="1">
      <c r="IV51547" s="187"/>
    </row>
    <row r="51548" spans="256:256" hidden="1">
      <c r="IV51548" s="187"/>
    </row>
    <row r="51549" spans="256:256" hidden="1">
      <c r="IV51549" s="187"/>
    </row>
    <row r="51550" spans="256:256" hidden="1">
      <c r="IV51550" s="187"/>
    </row>
    <row r="51551" spans="256:256" hidden="1">
      <c r="IV51551" s="187"/>
    </row>
    <row r="51552" spans="256:256" hidden="1">
      <c r="IV51552" s="187"/>
    </row>
    <row r="51553" spans="256:256" hidden="1">
      <c r="IV51553" s="187"/>
    </row>
    <row r="51554" spans="256:256" hidden="1">
      <c r="IV51554" s="187"/>
    </row>
    <row r="51555" spans="256:256" hidden="1">
      <c r="IV51555" s="187"/>
    </row>
    <row r="51556" spans="256:256" hidden="1">
      <c r="IV51556" s="187"/>
    </row>
    <row r="51557" spans="256:256" hidden="1">
      <c r="IV51557" s="187"/>
    </row>
    <row r="51558" spans="256:256" hidden="1">
      <c r="IV51558" s="187"/>
    </row>
    <row r="51559" spans="256:256" hidden="1">
      <c r="IV51559" s="187"/>
    </row>
    <row r="51560" spans="256:256" hidden="1">
      <c r="IV51560" s="187"/>
    </row>
    <row r="51561" spans="256:256" hidden="1">
      <c r="IV51561" s="187"/>
    </row>
    <row r="51562" spans="256:256" hidden="1">
      <c r="IV51562" s="187"/>
    </row>
    <row r="51563" spans="256:256" hidden="1">
      <c r="IV51563" s="187"/>
    </row>
    <row r="51564" spans="256:256" hidden="1">
      <c r="IV51564" s="187"/>
    </row>
    <row r="51565" spans="256:256" hidden="1">
      <c r="IV51565" s="187"/>
    </row>
    <row r="51566" spans="256:256" hidden="1">
      <c r="IV51566" s="187"/>
    </row>
    <row r="51567" spans="256:256" hidden="1">
      <c r="IV51567" s="187"/>
    </row>
    <row r="51568" spans="256:256" hidden="1">
      <c r="IV51568" s="187"/>
    </row>
    <row r="51569" spans="256:256" hidden="1">
      <c r="IV51569" s="187"/>
    </row>
    <row r="51570" spans="256:256" hidden="1">
      <c r="IV51570" s="187"/>
    </row>
    <row r="51571" spans="256:256" hidden="1">
      <c r="IV51571" s="187"/>
    </row>
    <row r="51572" spans="256:256" hidden="1">
      <c r="IV51572" s="187"/>
    </row>
    <row r="51573" spans="256:256" hidden="1">
      <c r="IV51573" s="187"/>
    </row>
    <row r="51574" spans="256:256" hidden="1">
      <c r="IV51574" s="187"/>
    </row>
    <row r="51575" spans="256:256" hidden="1">
      <c r="IV51575" s="187"/>
    </row>
    <row r="51576" spans="256:256" hidden="1">
      <c r="IV51576" s="187"/>
    </row>
    <row r="51577" spans="256:256" hidden="1">
      <c r="IV51577" s="187"/>
    </row>
    <row r="51578" spans="256:256" hidden="1">
      <c r="IV51578" s="187"/>
    </row>
    <row r="51579" spans="256:256" hidden="1">
      <c r="IV51579" s="187"/>
    </row>
    <row r="51580" spans="256:256" hidden="1">
      <c r="IV51580" s="187"/>
    </row>
    <row r="51581" spans="256:256" hidden="1">
      <c r="IV51581" s="187"/>
    </row>
    <row r="51582" spans="256:256" hidden="1">
      <c r="IV51582" s="187"/>
    </row>
    <row r="51583" spans="256:256" hidden="1">
      <c r="IV51583" s="187"/>
    </row>
    <row r="51584" spans="256:256" hidden="1">
      <c r="IV51584" s="187"/>
    </row>
    <row r="51585" spans="256:256" hidden="1">
      <c r="IV51585" s="187"/>
    </row>
    <row r="51586" spans="256:256" hidden="1">
      <c r="IV51586" s="187"/>
    </row>
    <row r="51587" spans="256:256" hidden="1">
      <c r="IV51587" s="187"/>
    </row>
    <row r="51588" spans="256:256" hidden="1">
      <c r="IV51588" s="187"/>
    </row>
    <row r="51589" spans="256:256" hidden="1">
      <c r="IV51589" s="187"/>
    </row>
    <row r="51590" spans="256:256" hidden="1">
      <c r="IV51590" s="187"/>
    </row>
    <row r="51591" spans="256:256" hidden="1">
      <c r="IV51591" s="187"/>
    </row>
    <row r="51592" spans="256:256" hidden="1">
      <c r="IV51592" s="187"/>
    </row>
    <row r="51593" spans="256:256" hidden="1">
      <c r="IV51593" s="187"/>
    </row>
    <row r="51594" spans="256:256" hidden="1">
      <c r="IV51594" s="187"/>
    </row>
    <row r="51595" spans="256:256" hidden="1">
      <c r="IV51595" s="187"/>
    </row>
    <row r="51596" spans="256:256" hidden="1">
      <c r="IV51596" s="187"/>
    </row>
    <row r="51597" spans="256:256" hidden="1">
      <c r="IV51597" s="187"/>
    </row>
    <row r="51598" spans="256:256" hidden="1">
      <c r="IV51598" s="187"/>
    </row>
    <row r="51599" spans="256:256" hidden="1">
      <c r="IV51599" s="187"/>
    </row>
    <row r="51600" spans="256:256" hidden="1">
      <c r="IV51600" s="187"/>
    </row>
    <row r="51601" spans="256:256" hidden="1">
      <c r="IV51601" s="187"/>
    </row>
    <row r="51602" spans="256:256" hidden="1">
      <c r="IV51602" s="187"/>
    </row>
    <row r="51603" spans="256:256" hidden="1">
      <c r="IV51603" s="187"/>
    </row>
    <row r="51604" spans="256:256" hidden="1">
      <c r="IV51604" s="187"/>
    </row>
    <row r="51605" spans="256:256" hidden="1">
      <c r="IV51605" s="187"/>
    </row>
    <row r="51606" spans="256:256" hidden="1">
      <c r="IV51606" s="187"/>
    </row>
    <row r="51607" spans="256:256" hidden="1">
      <c r="IV51607" s="187"/>
    </row>
    <row r="51608" spans="256:256" hidden="1">
      <c r="IV51608" s="187"/>
    </row>
    <row r="51609" spans="256:256" hidden="1">
      <c r="IV51609" s="187"/>
    </row>
    <row r="51610" spans="256:256" hidden="1">
      <c r="IV51610" s="187"/>
    </row>
    <row r="51611" spans="256:256" hidden="1">
      <c r="IV51611" s="187"/>
    </row>
    <row r="51612" spans="256:256" hidden="1">
      <c r="IV51612" s="187"/>
    </row>
    <row r="51613" spans="256:256" hidden="1">
      <c r="IV51613" s="187"/>
    </row>
    <row r="51614" spans="256:256" hidden="1">
      <c r="IV51614" s="187"/>
    </row>
    <row r="51615" spans="256:256" hidden="1">
      <c r="IV51615" s="187"/>
    </row>
    <row r="51616" spans="256:256" hidden="1">
      <c r="IV51616" s="187"/>
    </row>
    <row r="51617" spans="256:256" hidden="1">
      <c r="IV51617" s="187"/>
    </row>
    <row r="51618" spans="256:256" hidden="1">
      <c r="IV51618" s="187"/>
    </row>
    <row r="51619" spans="256:256" hidden="1">
      <c r="IV51619" s="187"/>
    </row>
    <row r="51620" spans="256:256" hidden="1">
      <c r="IV51620" s="187"/>
    </row>
    <row r="51621" spans="256:256" hidden="1">
      <c r="IV51621" s="187"/>
    </row>
    <row r="51622" spans="256:256" hidden="1">
      <c r="IV51622" s="187"/>
    </row>
    <row r="51623" spans="256:256" hidden="1">
      <c r="IV51623" s="187"/>
    </row>
    <row r="51624" spans="256:256" hidden="1">
      <c r="IV51624" s="187"/>
    </row>
    <row r="51625" spans="256:256" hidden="1">
      <c r="IV51625" s="187"/>
    </row>
    <row r="51626" spans="256:256" hidden="1">
      <c r="IV51626" s="187"/>
    </row>
    <row r="51627" spans="256:256" hidden="1">
      <c r="IV51627" s="187"/>
    </row>
    <row r="51628" spans="256:256" hidden="1">
      <c r="IV51628" s="187"/>
    </row>
    <row r="51629" spans="256:256" hidden="1">
      <c r="IV51629" s="187"/>
    </row>
    <row r="51630" spans="256:256" hidden="1">
      <c r="IV51630" s="187"/>
    </row>
    <row r="51631" spans="256:256" hidden="1">
      <c r="IV51631" s="187"/>
    </row>
    <row r="51632" spans="256:256" hidden="1">
      <c r="IV51632" s="187"/>
    </row>
    <row r="51633" spans="256:256" hidden="1">
      <c r="IV51633" s="187"/>
    </row>
    <row r="51634" spans="256:256" hidden="1">
      <c r="IV51634" s="187"/>
    </row>
    <row r="51635" spans="256:256" hidden="1">
      <c r="IV51635" s="187"/>
    </row>
    <row r="51636" spans="256:256" hidden="1">
      <c r="IV51636" s="187"/>
    </row>
    <row r="51637" spans="256:256" hidden="1">
      <c r="IV51637" s="187"/>
    </row>
    <row r="51638" spans="256:256" hidden="1">
      <c r="IV51638" s="187"/>
    </row>
    <row r="51639" spans="256:256" hidden="1">
      <c r="IV51639" s="187"/>
    </row>
    <row r="51640" spans="256:256" hidden="1">
      <c r="IV51640" s="187"/>
    </row>
    <row r="51641" spans="256:256" hidden="1">
      <c r="IV51641" s="187"/>
    </row>
    <row r="51642" spans="256:256" hidden="1">
      <c r="IV51642" s="187"/>
    </row>
    <row r="51643" spans="256:256" hidden="1">
      <c r="IV51643" s="187"/>
    </row>
    <row r="51644" spans="256:256" hidden="1">
      <c r="IV51644" s="187"/>
    </row>
    <row r="51645" spans="256:256" hidden="1">
      <c r="IV51645" s="187"/>
    </row>
    <row r="51646" spans="256:256" hidden="1">
      <c r="IV51646" s="187"/>
    </row>
    <row r="51647" spans="256:256" hidden="1">
      <c r="IV51647" s="187"/>
    </row>
    <row r="51648" spans="256:256" hidden="1">
      <c r="IV51648" s="187"/>
    </row>
    <row r="51649" spans="256:256" hidden="1">
      <c r="IV51649" s="187"/>
    </row>
    <row r="51650" spans="256:256" hidden="1">
      <c r="IV51650" s="187"/>
    </row>
    <row r="51651" spans="256:256" hidden="1">
      <c r="IV51651" s="187"/>
    </row>
    <row r="51652" spans="256:256" hidden="1">
      <c r="IV51652" s="187"/>
    </row>
    <row r="51653" spans="256:256" hidden="1">
      <c r="IV51653" s="187"/>
    </row>
    <row r="51654" spans="256:256" hidden="1">
      <c r="IV51654" s="187"/>
    </row>
    <row r="51655" spans="256:256" hidden="1">
      <c r="IV51655" s="187"/>
    </row>
    <row r="51656" spans="256:256" hidden="1">
      <c r="IV51656" s="187"/>
    </row>
    <row r="51657" spans="256:256" hidden="1">
      <c r="IV51657" s="187"/>
    </row>
    <row r="51658" spans="256:256" hidden="1">
      <c r="IV51658" s="187"/>
    </row>
    <row r="51659" spans="256:256" hidden="1">
      <c r="IV51659" s="187"/>
    </row>
    <row r="51660" spans="256:256" hidden="1">
      <c r="IV51660" s="187"/>
    </row>
    <row r="51661" spans="256:256" hidden="1">
      <c r="IV51661" s="187"/>
    </row>
    <row r="51662" spans="256:256" hidden="1">
      <c r="IV51662" s="187"/>
    </row>
    <row r="51663" spans="256:256" hidden="1">
      <c r="IV51663" s="187"/>
    </row>
    <row r="51664" spans="256:256" hidden="1">
      <c r="IV51664" s="187"/>
    </row>
    <row r="51665" spans="256:256" hidden="1">
      <c r="IV51665" s="187"/>
    </row>
    <row r="51666" spans="256:256" hidden="1">
      <c r="IV51666" s="187"/>
    </row>
    <row r="51667" spans="256:256" hidden="1">
      <c r="IV51667" s="187"/>
    </row>
    <row r="51668" spans="256:256" hidden="1">
      <c r="IV51668" s="187"/>
    </row>
    <row r="51669" spans="256:256" hidden="1">
      <c r="IV51669" s="187"/>
    </row>
    <row r="51670" spans="256:256" hidden="1">
      <c r="IV51670" s="187"/>
    </row>
    <row r="51671" spans="256:256" hidden="1">
      <c r="IV51671" s="187"/>
    </row>
    <row r="51672" spans="256:256" hidden="1">
      <c r="IV51672" s="187"/>
    </row>
    <row r="51673" spans="256:256" hidden="1">
      <c r="IV51673" s="187"/>
    </row>
    <row r="51674" spans="256:256" hidden="1">
      <c r="IV51674" s="187"/>
    </row>
    <row r="51675" spans="256:256" hidden="1">
      <c r="IV51675" s="187"/>
    </row>
    <row r="51676" spans="256:256" hidden="1">
      <c r="IV51676" s="187"/>
    </row>
    <row r="51677" spans="256:256" hidden="1">
      <c r="IV51677" s="187"/>
    </row>
    <row r="51678" spans="256:256" hidden="1">
      <c r="IV51678" s="187"/>
    </row>
    <row r="51679" spans="256:256" hidden="1">
      <c r="IV51679" s="187"/>
    </row>
    <row r="51680" spans="256:256" hidden="1">
      <c r="IV51680" s="187"/>
    </row>
    <row r="51681" spans="256:256" hidden="1">
      <c r="IV51681" s="187"/>
    </row>
    <row r="51682" spans="256:256" hidden="1">
      <c r="IV51682" s="187"/>
    </row>
    <row r="51683" spans="256:256" hidden="1">
      <c r="IV51683" s="187"/>
    </row>
    <row r="51684" spans="256:256" hidden="1">
      <c r="IV51684" s="187"/>
    </row>
    <row r="51685" spans="256:256" hidden="1">
      <c r="IV51685" s="187"/>
    </row>
    <row r="51686" spans="256:256" hidden="1">
      <c r="IV51686" s="187"/>
    </row>
    <row r="51687" spans="256:256" hidden="1">
      <c r="IV51687" s="187"/>
    </row>
    <row r="51688" spans="256:256" hidden="1">
      <c r="IV51688" s="187"/>
    </row>
    <row r="51689" spans="256:256" hidden="1">
      <c r="IV51689" s="187"/>
    </row>
    <row r="51690" spans="256:256" hidden="1">
      <c r="IV51690" s="187"/>
    </row>
    <row r="51691" spans="256:256" hidden="1">
      <c r="IV51691" s="187"/>
    </row>
    <row r="51692" spans="256:256" hidden="1">
      <c r="IV51692" s="187"/>
    </row>
    <row r="51693" spans="256:256" hidden="1">
      <c r="IV51693" s="187"/>
    </row>
    <row r="51694" spans="256:256" hidden="1">
      <c r="IV51694" s="187"/>
    </row>
    <row r="51695" spans="256:256" hidden="1">
      <c r="IV51695" s="187"/>
    </row>
    <row r="51696" spans="256:256" hidden="1">
      <c r="IV51696" s="187"/>
    </row>
    <row r="51697" spans="256:256" hidden="1">
      <c r="IV51697" s="187"/>
    </row>
    <row r="51698" spans="256:256" hidden="1">
      <c r="IV51698" s="187"/>
    </row>
    <row r="51699" spans="256:256" hidden="1">
      <c r="IV51699" s="187"/>
    </row>
    <row r="51700" spans="256:256" hidden="1">
      <c r="IV51700" s="187"/>
    </row>
    <row r="51701" spans="256:256" hidden="1">
      <c r="IV51701" s="187"/>
    </row>
    <row r="51702" spans="256:256" hidden="1">
      <c r="IV51702" s="187"/>
    </row>
    <row r="51703" spans="256:256" hidden="1">
      <c r="IV51703" s="187"/>
    </row>
    <row r="51704" spans="256:256" hidden="1">
      <c r="IV51704" s="187"/>
    </row>
    <row r="51705" spans="256:256" hidden="1">
      <c r="IV51705" s="187"/>
    </row>
    <row r="51706" spans="256:256" hidden="1">
      <c r="IV51706" s="187"/>
    </row>
    <row r="51707" spans="256:256" hidden="1">
      <c r="IV51707" s="187"/>
    </row>
    <row r="51708" spans="256:256" hidden="1">
      <c r="IV51708" s="187"/>
    </row>
    <row r="51709" spans="256:256" hidden="1">
      <c r="IV51709" s="187"/>
    </row>
    <row r="51710" spans="256:256" hidden="1">
      <c r="IV51710" s="187"/>
    </row>
    <row r="51711" spans="256:256" hidden="1">
      <c r="IV51711" s="187"/>
    </row>
    <row r="51712" spans="256:256" hidden="1">
      <c r="IV51712" s="187"/>
    </row>
    <row r="51713" spans="256:256" hidden="1">
      <c r="IV51713" s="187"/>
    </row>
    <row r="51714" spans="256:256" hidden="1">
      <c r="IV51714" s="187"/>
    </row>
    <row r="51715" spans="256:256" hidden="1">
      <c r="IV51715" s="187"/>
    </row>
    <row r="51716" spans="256:256" hidden="1">
      <c r="IV51716" s="187"/>
    </row>
    <row r="51717" spans="256:256" hidden="1">
      <c r="IV51717" s="187"/>
    </row>
    <row r="51718" spans="256:256" hidden="1">
      <c r="IV51718" s="187"/>
    </row>
    <row r="51719" spans="256:256" hidden="1">
      <c r="IV51719" s="187"/>
    </row>
    <row r="51720" spans="256:256" hidden="1">
      <c r="IV51720" s="187"/>
    </row>
    <row r="51721" spans="256:256" hidden="1">
      <c r="IV51721" s="187"/>
    </row>
    <row r="51722" spans="256:256" hidden="1">
      <c r="IV51722" s="187"/>
    </row>
    <row r="51723" spans="256:256" hidden="1">
      <c r="IV51723" s="187"/>
    </row>
    <row r="51724" spans="256:256" hidden="1">
      <c r="IV51724" s="187"/>
    </row>
    <row r="51725" spans="256:256" hidden="1">
      <c r="IV51725" s="187"/>
    </row>
    <row r="51726" spans="256:256" hidden="1">
      <c r="IV51726" s="187"/>
    </row>
    <row r="51727" spans="256:256" hidden="1">
      <c r="IV51727" s="187"/>
    </row>
    <row r="51728" spans="256:256" hidden="1">
      <c r="IV51728" s="187"/>
    </row>
    <row r="51729" spans="256:256" hidden="1">
      <c r="IV51729" s="187"/>
    </row>
    <row r="51730" spans="256:256" hidden="1">
      <c r="IV51730" s="187"/>
    </row>
    <row r="51731" spans="256:256" hidden="1">
      <c r="IV51731" s="187"/>
    </row>
    <row r="51732" spans="256:256" hidden="1">
      <c r="IV51732" s="187"/>
    </row>
    <row r="51733" spans="256:256" hidden="1">
      <c r="IV51733" s="187"/>
    </row>
    <row r="51734" spans="256:256" hidden="1">
      <c r="IV51734" s="187"/>
    </row>
    <row r="51735" spans="256:256" hidden="1">
      <c r="IV51735" s="187"/>
    </row>
    <row r="51736" spans="256:256" hidden="1">
      <c r="IV51736" s="187"/>
    </row>
    <row r="51737" spans="256:256" hidden="1">
      <c r="IV51737" s="187"/>
    </row>
    <row r="51738" spans="256:256" hidden="1">
      <c r="IV51738" s="187"/>
    </row>
    <row r="51739" spans="256:256" hidden="1">
      <c r="IV51739" s="187"/>
    </row>
    <row r="51740" spans="256:256" hidden="1">
      <c r="IV51740" s="187"/>
    </row>
    <row r="51741" spans="256:256" hidden="1">
      <c r="IV51741" s="187"/>
    </row>
    <row r="51742" spans="256:256" hidden="1">
      <c r="IV51742" s="187"/>
    </row>
    <row r="51743" spans="256:256" hidden="1">
      <c r="IV51743" s="187"/>
    </row>
    <row r="51744" spans="256:256" hidden="1">
      <c r="IV51744" s="187"/>
    </row>
    <row r="51745" spans="256:256" hidden="1">
      <c r="IV51745" s="187"/>
    </row>
    <row r="51746" spans="256:256" hidden="1">
      <c r="IV51746" s="187"/>
    </row>
    <row r="51747" spans="256:256" hidden="1">
      <c r="IV51747" s="187"/>
    </row>
    <row r="51748" spans="256:256" hidden="1">
      <c r="IV51748" s="187"/>
    </row>
    <row r="51749" spans="256:256" hidden="1">
      <c r="IV51749" s="187"/>
    </row>
    <row r="51750" spans="256:256" hidden="1">
      <c r="IV51750" s="187"/>
    </row>
    <row r="51751" spans="256:256" hidden="1">
      <c r="IV51751" s="187"/>
    </row>
    <row r="51752" spans="256:256" hidden="1">
      <c r="IV51752" s="187"/>
    </row>
    <row r="51753" spans="256:256" hidden="1">
      <c r="IV51753" s="187"/>
    </row>
    <row r="51754" spans="256:256" hidden="1">
      <c r="IV51754" s="187"/>
    </row>
    <row r="51755" spans="256:256" hidden="1">
      <c r="IV51755" s="187"/>
    </row>
    <row r="51756" spans="256:256" hidden="1">
      <c r="IV51756" s="187"/>
    </row>
    <row r="51757" spans="256:256" hidden="1">
      <c r="IV51757" s="187"/>
    </row>
    <row r="51758" spans="256:256" hidden="1">
      <c r="IV51758" s="187"/>
    </row>
    <row r="51759" spans="256:256" hidden="1">
      <c r="IV51759" s="187"/>
    </row>
    <row r="51760" spans="256:256" hidden="1">
      <c r="IV51760" s="187"/>
    </row>
    <row r="51761" spans="256:256" hidden="1">
      <c r="IV51761" s="187"/>
    </row>
    <row r="51762" spans="256:256" hidden="1">
      <c r="IV51762" s="187"/>
    </row>
    <row r="51763" spans="256:256" hidden="1">
      <c r="IV51763" s="187"/>
    </row>
    <row r="51764" spans="256:256" hidden="1">
      <c r="IV51764" s="187"/>
    </row>
    <row r="51765" spans="256:256" hidden="1">
      <c r="IV51765" s="187"/>
    </row>
    <row r="51766" spans="256:256" hidden="1">
      <c r="IV51766" s="187"/>
    </row>
    <row r="51767" spans="256:256" hidden="1">
      <c r="IV51767" s="187"/>
    </row>
    <row r="51768" spans="256:256" hidden="1">
      <c r="IV51768" s="187"/>
    </row>
    <row r="51769" spans="256:256" hidden="1">
      <c r="IV51769" s="187"/>
    </row>
    <row r="51770" spans="256:256" hidden="1">
      <c r="IV51770" s="187"/>
    </row>
    <row r="51771" spans="256:256" hidden="1">
      <c r="IV51771" s="187"/>
    </row>
    <row r="51772" spans="256:256" hidden="1">
      <c r="IV51772" s="187"/>
    </row>
    <row r="51773" spans="256:256" hidden="1">
      <c r="IV51773" s="187"/>
    </row>
    <row r="51774" spans="256:256" hidden="1">
      <c r="IV51774" s="187"/>
    </row>
    <row r="51775" spans="256:256" hidden="1">
      <c r="IV51775" s="187"/>
    </row>
    <row r="51776" spans="256:256" hidden="1">
      <c r="IV51776" s="187"/>
    </row>
    <row r="51777" spans="256:256" hidden="1">
      <c r="IV51777" s="187"/>
    </row>
    <row r="51778" spans="256:256" hidden="1">
      <c r="IV51778" s="187"/>
    </row>
    <row r="51779" spans="256:256" hidden="1">
      <c r="IV51779" s="187"/>
    </row>
    <row r="51780" spans="256:256" hidden="1">
      <c r="IV51780" s="187"/>
    </row>
    <row r="51781" spans="256:256" hidden="1">
      <c r="IV51781" s="187"/>
    </row>
    <row r="51782" spans="256:256" hidden="1">
      <c r="IV51782" s="187"/>
    </row>
    <row r="51783" spans="256:256" hidden="1">
      <c r="IV51783" s="187"/>
    </row>
    <row r="51784" spans="256:256" hidden="1">
      <c r="IV51784" s="187"/>
    </row>
    <row r="51785" spans="256:256" hidden="1">
      <c r="IV51785" s="187"/>
    </row>
    <row r="51786" spans="256:256" hidden="1">
      <c r="IV51786" s="187"/>
    </row>
    <row r="51787" spans="256:256" hidden="1">
      <c r="IV51787" s="187"/>
    </row>
    <row r="51788" spans="256:256" hidden="1">
      <c r="IV51788" s="187"/>
    </row>
    <row r="51789" spans="256:256" hidden="1">
      <c r="IV51789" s="187"/>
    </row>
    <row r="51790" spans="256:256" hidden="1">
      <c r="IV51790" s="187"/>
    </row>
    <row r="51791" spans="256:256" hidden="1">
      <c r="IV51791" s="187"/>
    </row>
    <row r="51792" spans="256:256" hidden="1">
      <c r="IV51792" s="187"/>
    </row>
    <row r="51793" spans="256:256" hidden="1">
      <c r="IV51793" s="187"/>
    </row>
    <row r="51794" spans="256:256" hidden="1">
      <c r="IV51794" s="187"/>
    </row>
    <row r="51795" spans="256:256" hidden="1">
      <c r="IV51795" s="187"/>
    </row>
    <row r="51796" spans="256:256" hidden="1">
      <c r="IV51796" s="187"/>
    </row>
    <row r="51797" spans="256:256" hidden="1">
      <c r="IV51797" s="187"/>
    </row>
    <row r="51798" spans="256:256" hidden="1">
      <c r="IV51798" s="187"/>
    </row>
    <row r="51799" spans="256:256" hidden="1">
      <c r="IV51799" s="187"/>
    </row>
    <row r="51800" spans="256:256" hidden="1">
      <c r="IV51800" s="187"/>
    </row>
    <row r="51801" spans="256:256" hidden="1">
      <c r="IV51801" s="187"/>
    </row>
    <row r="51802" spans="256:256" hidden="1">
      <c r="IV51802" s="187"/>
    </row>
    <row r="51803" spans="256:256" hidden="1">
      <c r="IV51803" s="187"/>
    </row>
    <row r="51804" spans="256:256" hidden="1">
      <c r="IV51804" s="187"/>
    </row>
    <row r="51805" spans="256:256" hidden="1">
      <c r="IV51805" s="187"/>
    </row>
    <row r="51806" spans="256:256" hidden="1">
      <c r="IV51806" s="187"/>
    </row>
    <row r="51807" spans="256:256" hidden="1">
      <c r="IV51807" s="187"/>
    </row>
    <row r="51808" spans="256:256" hidden="1">
      <c r="IV51808" s="187"/>
    </row>
    <row r="51809" spans="256:256" hidden="1">
      <c r="IV51809" s="187"/>
    </row>
    <row r="51810" spans="256:256" hidden="1">
      <c r="IV51810" s="187"/>
    </row>
    <row r="51811" spans="256:256" hidden="1">
      <c r="IV51811" s="187"/>
    </row>
    <row r="51812" spans="256:256" hidden="1">
      <c r="IV51812" s="187"/>
    </row>
    <row r="51813" spans="256:256" hidden="1">
      <c r="IV51813" s="187"/>
    </row>
    <row r="51814" spans="256:256" hidden="1">
      <c r="IV51814" s="187"/>
    </row>
    <row r="51815" spans="256:256" hidden="1">
      <c r="IV51815" s="187"/>
    </row>
    <row r="51816" spans="256:256" hidden="1">
      <c r="IV51816" s="187"/>
    </row>
    <row r="51817" spans="256:256" hidden="1">
      <c r="IV51817" s="187"/>
    </row>
    <row r="51818" spans="256:256" hidden="1">
      <c r="IV51818" s="187"/>
    </row>
    <row r="51819" spans="256:256" hidden="1">
      <c r="IV51819" s="187"/>
    </row>
    <row r="51820" spans="256:256" hidden="1">
      <c r="IV51820" s="187"/>
    </row>
    <row r="51821" spans="256:256" hidden="1">
      <c r="IV51821" s="187"/>
    </row>
    <row r="51822" spans="256:256" hidden="1">
      <c r="IV51822" s="187"/>
    </row>
    <row r="51823" spans="256:256" hidden="1">
      <c r="IV51823" s="187"/>
    </row>
    <row r="51824" spans="256:256" hidden="1">
      <c r="IV51824" s="187"/>
    </row>
    <row r="51825" spans="256:256" hidden="1">
      <c r="IV51825" s="187"/>
    </row>
    <row r="51826" spans="256:256" hidden="1">
      <c r="IV51826" s="187"/>
    </row>
    <row r="51827" spans="256:256" hidden="1">
      <c r="IV51827" s="187"/>
    </row>
    <row r="51828" spans="256:256" hidden="1">
      <c r="IV51828" s="187"/>
    </row>
    <row r="51829" spans="256:256" hidden="1">
      <c r="IV51829" s="187"/>
    </row>
    <row r="51830" spans="256:256" hidden="1">
      <c r="IV51830" s="187"/>
    </row>
    <row r="51831" spans="256:256" hidden="1">
      <c r="IV51831" s="187"/>
    </row>
    <row r="51832" spans="256:256" hidden="1">
      <c r="IV51832" s="187"/>
    </row>
    <row r="51833" spans="256:256" hidden="1">
      <c r="IV51833" s="187"/>
    </row>
    <row r="51834" spans="256:256" hidden="1">
      <c r="IV51834" s="187"/>
    </row>
    <row r="51835" spans="256:256" hidden="1">
      <c r="IV51835" s="187"/>
    </row>
    <row r="51836" spans="256:256" hidden="1">
      <c r="IV51836" s="187"/>
    </row>
    <row r="51837" spans="256:256" hidden="1">
      <c r="IV51837" s="187"/>
    </row>
    <row r="51838" spans="256:256" hidden="1">
      <c r="IV51838" s="187"/>
    </row>
    <row r="51839" spans="256:256" hidden="1">
      <c r="IV51839" s="187"/>
    </row>
    <row r="51840" spans="256:256" hidden="1">
      <c r="IV51840" s="187"/>
    </row>
    <row r="51841" spans="256:256" hidden="1">
      <c r="IV51841" s="187"/>
    </row>
    <row r="51842" spans="256:256" hidden="1">
      <c r="IV51842" s="187"/>
    </row>
    <row r="51843" spans="256:256" hidden="1">
      <c r="IV51843" s="187"/>
    </row>
    <row r="51844" spans="256:256" hidden="1">
      <c r="IV51844" s="187"/>
    </row>
    <row r="51845" spans="256:256" hidden="1">
      <c r="IV51845" s="187"/>
    </row>
    <row r="51846" spans="256:256" hidden="1">
      <c r="IV51846" s="187"/>
    </row>
    <row r="51847" spans="256:256" hidden="1">
      <c r="IV51847" s="187"/>
    </row>
    <row r="51848" spans="256:256" hidden="1">
      <c r="IV51848" s="187"/>
    </row>
    <row r="51849" spans="256:256" hidden="1">
      <c r="IV51849" s="187"/>
    </row>
    <row r="51850" spans="256:256" hidden="1">
      <c r="IV51850" s="187"/>
    </row>
    <row r="51851" spans="256:256" hidden="1">
      <c r="IV51851" s="187"/>
    </row>
    <row r="51852" spans="256:256" hidden="1">
      <c r="IV51852" s="187"/>
    </row>
    <row r="51853" spans="256:256" hidden="1">
      <c r="IV51853" s="187"/>
    </row>
    <row r="51854" spans="256:256" hidden="1">
      <c r="IV51854" s="187"/>
    </row>
    <row r="51855" spans="256:256" hidden="1">
      <c r="IV51855" s="187"/>
    </row>
    <row r="51856" spans="256:256" hidden="1">
      <c r="IV51856" s="187"/>
    </row>
    <row r="51857" spans="256:256" hidden="1">
      <c r="IV51857" s="187"/>
    </row>
    <row r="51858" spans="256:256" hidden="1">
      <c r="IV51858" s="187"/>
    </row>
    <row r="51859" spans="256:256" hidden="1">
      <c r="IV51859" s="187"/>
    </row>
    <row r="51860" spans="256:256" hidden="1">
      <c r="IV51860" s="187"/>
    </row>
    <row r="51861" spans="256:256" hidden="1">
      <c r="IV51861" s="187"/>
    </row>
    <row r="51862" spans="256:256" hidden="1">
      <c r="IV51862" s="187"/>
    </row>
    <row r="51863" spans="256:256" hidden="1">
      <c r="IV51863" s="187"/>
    </row>
    <row r="51864" spans="256:256" hidden="1">
      <c r="IV51864" s="187"/>
    </row>
    <row r="51865" spans="256:256" hidden="1">
      <c r="IV51865" s="187"/>
    </row>
    <row r="51866" spans="256:256" hidden="1">
      <c r="IV51866" s="187"/>
    </row>
    <row r="51867" spans="256:256" hidden="1">
      <c r="IV51867" s="187"/>
    </row>
    <row r="51868" spans="256:256" hidden="1">
      <c r="IV51868" s="187"/>
    </row>
    <row r="51869" spans="256:256" hidden="1">
      <c r="IV51869" s="187"/>
    </row>
    <row r="51870" spans="256:256" hidden="1">
      <c r="IV51870" s="187"/>
    </row>
    <row r="51871" spans="256:256" hidden="1">
      <c r="IV51871" s="187"/>
    </row>
    <row r="51872" spans="256:256" hidden="1">
      <c r="IV51872" s="187"/>
    </row>
    <row r="51873" spans="256:256" hidden="1">
      <c r="IV51873" s="187"/>
    </row>
    <row r="51874" spans="256:256" hidden="1">
      <c r="IV51874" s="187"/>
    </row>
    <row r="51875" spans="256:256" hidden="1">
      <c r="IV51875" s="187"/>
    </row>
    <row r="51876" spans="256:256" hidden="1">
      <c r="IV51876" s="187"/>
    </row>
    <row r="51877" spans="256:256" hidden="1">
      <c r="IV51877" s="187"/>
    </row>
    <row r="51878" spans="256:256" hidden="1">
      <c r="IV51878" s="187"/>
    </row>
    <row r="51879" spans="256:256" hidden="1">
      <c r="IV51879" s="187"/>
    </row>
    <row r="51880" spans="256:256" hidden="1">
      <c r="IV51880" s="187"/>
    </row>
    <row r="51881" spans="256:256" hidden="1">
      <c r="IV51881" s="187"/>
    </row>
    <row r="51882" spans="256:256" hidden="1">
      <c r="IV51882" s="187"/>
    </row>
    <row r="51883" spans="256:256" hidden="1">
      <c r="IV51883" s="187"/>
    </row>
    <row r="51884" spans="256:256" hidden="1">
      <c r="IV51884" s="187"/>
    </row>
    <row r="51885" spans="256:256" hidden="1">
      <c r="IV51885" s="187"/>
    </row>
    <row r="51886" spans="256:256" hidden="1">
      <c r="IV51886" s="187"/>
    </row>
    <row r="51887" spans="256:256" hidden="1">
      <c r="IV51887" s="187"/>
    </row>
    <row r="51888" spans="256:256" hidden="1">
      <c r="IV51888" s="187"/>
    </row>
    <row r="51889" spans="256:256" hidden="1">
      <c r="IV51889" s="187"/>
    </row>
    <row r="51890" spans="256:256" hidden="1">
      <c r="IV51890" s="187"/>
    </row>
    <row r="51891" spans="256:256" hidden="1">
      <c r="IV51891" s="187"/>
    </row>
    <row r="51892" spans="256:256" hidden="1">
      <c r="IV51892" s="187"/>
    </row>
    <row r="51893" spans="256:256" hidden="1">
      <c r="IV51893" s="187"/>
    </row>
    <row r="51894" spans="256:256" hidden="1">
      <c r="IV51894" s="187"/>
    </row>
    <row r="51895" spans="256:256" hidden="1">
      <c r="IV51895" s="187"/>
    </row>
    <row r="51896" spans="256:256" hidden="1">
      <c r="IV51896" s="187"/>
    </row>
    <row r="51897" spans="256:256" hidden="1">
      <c r="IV51897" s="187"/>
    </row>
    <row r="51898" spans="256:256" hidden="1">
      <c r="IV51898" s="187"/>
    </row>
    <row r="51899" spans="256:256" hidden="1">
      <c r="IV51899" s="187"/>
    </row>
    <row r="51900" spans="256:256" hidden="1">
      <c r="IV51900" s="187"/>
    </row>
    <row r="51901" spans="256:256" hidden="1">
      <c r="IV51901" s="187"/>
    </row>
    <row r="51902" spans="256:256" hidden="1">
      <c r="IV51902" s="187"/>
    </row>
    <row r="51903" spans="256:256" hidden="1">
      <c r="IV51903" s="187"/>
    </row>
    <row r="51904" spans="256:256" hidden="1">
      <c r="IV51904" s="187"/>
    </row>
    <row r="51905" spans="256:256" hidden="1">
      <c r="IV51905" s="187"/>
    </row>
    <row r="51906" spans="256:256" hidden="1">
      <c r="IV51906" s="187"/>
    </row>
    <row r="51907" spans="256:256" hidden="1">
      <c r="IV51907" s="187"/>
    </row>
    <row r="51908" spans="256:256" hidden="1">
      <c r="IV51908" s="187"/>
    </row>
    <row r="51909" spans="256:256" hidden="1">
      <c r="IV51909" s="187"/>
    </row>
    <row r="51910" spans="256:256" hidden="1">
      <c r="IV51910" s="187"/>
    </row>
    <row r="51911" spans="256:256" hidden="1">
      <c r="IV51911" s="187"/>
    </row>
    <row r="51912" spans="256:256" hidden="1">
      <c r="IV51912" s="187"/>
    </row>
    <row r="51913" spans="256:256" hidden="1">
      <c r="IV51913" s="187"/>
    </row>
    <row r="51914" spans="256:256" hidden="1">
      <c r="IV51914" s="187"/>
    </row>
    <row r="51915" spans="256:256" hidden="1">
      <c r="IV51915" s="187"/>
    </row>
    <row r="51916" spans="256:256" hidden="1">
      <c r="IV51916" s="187"/>
    </row>
    <row r="51917" spans="256:256" hidden="1">
      <c r="IV51917" s="187"/>
    </row>
    <row r="51918" spans="256:256" hidden="1">
      <c r="IV51918" s="187"/>
    </row>
    <row r="51919" spans="256:256" hidden="1">
      <c r="IV51919" s="187"/>
    </row>
    <row r="51920" spans="256:256" hidden="1">
      <c r="IV51920" s="187"/>
    </row>
    <row r="51921" spans="256:256" hidden="1">
      <c r="IV51921" s="187"/>
    </row>
    <row r="51922" spans="256:256" hidden="1">
      <c r="IV51922" s="187"/>
    </row>
    <row r="51923" spans="256:256" hidden="1">
      <c r="IV51923" s="187"/>
    </row>
    <row r="51924" spans="256:256" hidden="1">
      <c r="IV51924" s="187"/>
    </row>
    <row r="51925" spans="256:256" hidden="1">
      <c r="IV51925" s="187"/>
    </row>
    <row r="51926" spans="256:256" hidden="1">
      <c r="IV51926" s="187"/>
    </row>
    <row r="51927" spans="256:256" hidden="1">
      <c r="IV51927" s="187"/>
    </row>
    <row r="51928" spans="256:256" hidden="1">
      <c r="IV51928" s="187"/>
    </row>
    <row r="51929" spans="256:256" hidden="1">
      <c r="IV51929" s="187"/>
    </row>
    <row r="51930" spans="256:256" hidden="1">
      <c r="IV51930" s="187"/>
    </row>
    <row r="51931" spans="256:256" hidden="1">
      <c r="IV51931" s="187"/>
    </row>
    <row r="51932" spans="256:256" hidden="1">
      <c r="IV51932" s="187"/>
    </row>
    <row r="51933" spans="256:256" hidden="1">
      <c r="IV51933" s="187"/>
    </row>
    <row r="51934" spans="256:256" hidden="1">
      <c r="IV51934" s="187"/>
    </row>
    <row r="51935" spans="256:256" hidden="1">
      <c r="IV51935" s="187"/>
    </row>
    <row r="51936" spans="256:256" hidden="1">
      <c r="IV51936" s="187"/>
    </row>
    <row r="51937" spans="256:256" hidden="1">
      <c r="IV51937" s="187"/>
    </row>
    <row r="51938" spans="256:256" hidden="1">
      <c r="IV51938" s="187"/>
    </row>
    <row r="51939" spans="256:256" hidden="1">
      <c r="IV51939" s="187"/>
    </row>
    <row r="51940" spans="256:256" hidden="1">
      <c r="IV51940" s="187"/>
    </row>
    <row r="51941" spans="256:256" hidden="1">
      <c r="IV51941" s="187"/>
    </row>
    <row r="51942" spans="256:256" hidden="1">
      <c r="IV51942" s="187"/>
    </row>
    <row r="51943" spans="256:256" hidden="1">
      <c r="IV51943" s="187"/>
    </row>
    <row r="51944" spans="256:256" hidden="1">
      <c r="IV51944" s="187"/>
    </row>
    <row r="51945" spans="256:256" hidden="1">
      <c r="IV51945" s="187"/>
    </row>
    <row r="51946" spans="256:256" hidden="1">
      <c r="IV51946" s="187"/>
    </row>
    <row r="51947" spans="256:256" hidden="1">
      <c r="IV51947" s="187"/>
    </row>
    <row r="51948" spans="256:256" hidden="1">
      <c r="IV51948" s="187"/>
    </row>
    <row r="51949" spans="256:256" hidden="1">
      <c r="IV51949" s="187"/>
    </row>
    <row r="51950" spans="256:256" hidden="1">
      <c r="IV51950" s="187"/>
    </row>
    <row r="51951" spans="256:256" hidden="1">
      <c r="IV51951" s="187"/>
    </row>
    <row r="51952" spans="256:256" hidden="1">
      <c r="IV51952" s="187"/>
    </row>
    <row r="51953" spans="256:256" hidden="1">
      <c r="IV51953" s="187"/>
    </row>
    <row r="51954" spans="256:256" hidden="1">
      <c r="IV51954" s="187"/>
    </row>
    <row r="51955" spans="256:256" hidden="1">
      <c r="IV51955" s="187"/>
    </row>
    <row r="51956" spans="256:256" hidden="1">
      <c r="IV51956" s="187"/>
    </row>
    <row r="51957" spans="256:256" hidden="1">
      <c r="IV51957" s="187"/>
    </row>
    <row r="51958" spans="256:256" hidden="1">
      <c r="IV51958" s="187"/>
    </row>
    <row r="51959" spans="256:256" hidden="1">
      <c r="IV51959" s="187"/>
    </row>
    <row r="51960" spans="256:256" hidden="1">
      <c r="IV51960" s="187"/>
    </row>
    <row r="51961" spans="256:256" hidden="1">
      <c r="IV51961" s="187"/>
    </row>
    <row r="51962" spans="256:256" hidden="1">
      <c r="IV51962" s="187"/>
    </row>
    <row r="51963" spans="256:256" hidden="1">
      <c r="IV51963" s="187"/>
    </row>
    <row r="51964" spans="256:256" hidden="1">
      <c r="IV51964" s="187"/>
    </row>
    <row r="51965" spans="256:256" hidden="1">
      <c r="IV51965" s="187"/>
    </row>
    <row r="51966" spans="256:256" hidden="1">
      <c r="IV51966" s="187"/>
    </row>
    <row r="51967" spans="256:256" hidden="1">
      <c r="IV51967" s="187"/>
    </row>
    <row r="51968" spans="256:256" hidden="1">
      <c r="IV51968" s="187"/>
    </row>
    <row r="51969" spans="256:256" hidden="1">
      <c r="IV51969" s="187"/>
    </row>
    <row r="51970" spans="256:256" hidden="1">
      <c r="IV51970" s="187"/>
    </row>
    <row r="51971" spans="256:256" hidden="1">
      <c r="IV51971" s="187"/>
    </row>
    <row r="51972" spans="256:256" hidden="1">
      <c r="IV51972" s="187"/>
    </row>
    <row r="51973" spans="256:256" hidden="1">
      <c r="IV51973" s="187"/>
    </row>
    <row r="51974" spans="256:256" hidden="1">
      <c r="IV51974" s="187"/>
    </row>
    <row r="51975" spans="256:256" hidden="1">
      <c r="IV51975" s="187"/>
    </row>
    <row r="51976" spans="256:256" hidden="1">
      <c r="IV51976" s="187"/>
    </row>
    <row r="51977" spans="256:256" hidden="1">
      <c r="IV51977" s="187"/>
    </row>
    <row r="51978" spans="256:256" hidden="1">
      <c r="IV51978" s="187"/>
    </row>
    <row r="51979" spans="256:256" hidden="1">
      <c r="IV51979" s="187"/>
    </row>
    <row r="51980" spans="256:256" hidden="1">
      <c r="IV51980" s="187"/>
    </row>
    <row r="51981" spans="256:256" hidden="1">
      <c r="IV51981" s="187"/>
    </row>
    <row r="51982" spans="256:256" hidden="1">
      <c r="IV51982" s="187"/>
    </row>
    <row r="51983" spans="256:256" hidden="1">
      <c r="IV51983" s="187"/>
    </row>
    <row r="51984" spans="256:256" hidden="1">
      <c r="IV51984" s="187"/>
    </row>
    <row r="51985" spans="256:256" hidden="1">
      <c r="IV51985" s="187"/>
    </row>
    <row r="51986" spans="256:256" hidden="1">
      <c r="IV51986" s="187"/>
    </row>
    <row r="51987" spans="256:256" hidden="1">
      <c r="IV51987" s="187"/>
    </row>
    <row r="51988" spans="256:256" hidden="1">
      <c r="IV51988" s="187"/>
    </row>
    <row r="51989" spans="256:256" hidden="1">
      <c r="IV51989" s="187"/>
    </row>
    <row r="51990" spans="256:256" hidden="1">
      <c r="IV51990" s="187"/>
    </row>
    <row r="51991" spans="256:256" hidden="1">
      <c r="IV51991" s="187"/>
    </row>
    <row r="51992" spans="256:256" hidden="1">
      <c r="IV51992" s="187"/>
    </row>
    <row r="51993" spans="256:256" hidden="1">
      <c r="IV51993" s="187"/>
    </row>
    <row r="51994" spans="256:256" hidden="1">
      <c r="IV51994" s="187"/>
    </row>
    <row r="51995" spans="256:256" hidden="1">
      <c r="IV51995" s="187"/>
    </row>
    <row r="51996" spans="256:256" hidden="1">
      <c r="IV51996" s="187"/>
    </row>
    <row r="51997" spans="256:256" hidden="1">
      <c r="IV51997" s="187"/>
    </row>
    <row r="51998" spans="256:256" hidden="1">
      <c r="IV51998" s="187"/>
    </row>
    <row r="51999" spans="256:256" hidden="1">
      <c r="IV51999" s="187"/>
    </row>
    <row r="52000" spans="256:256" hidden="1">
      <c r="IV52000" s="187"/>
    </row>
    <row r="52001" spans="256:256" hidden="1">
      <c r="IV52001" s="187"/>
    </row>
    <row r="52002" spans="256:256" hidden="1">
      <c r="IV52002" s="187"/>
    </row>
    <row r="52003" spans="256:256" hidden="1">
      <c r="IV52003" s="187"/>
    </row>
    <row r="52004" spans="256:256" hidden="1">
      <c r="IV52004" s="187"/>
    </row>
    <row r="52005" spans="256:256" hidden="1">
      <c r="IV52005" s="187"/>
    </row>
    <row r="52006" spans="256:256" hidden="1">
      <c r="IV52006" s="187"/>
    </row>
    <row r="52007" spans="256:256" hidden="1">
      <c r="IV52007" s="187"/>
    </row>
    <row r="52008" spans="256:256" hidden="1">
      <c r="IV52008" s="187"/>
    </row>
    <row r="52009" spans="256:256" hidden="1">
      <c r="IV52009" s="187"/>
    </row>
    <row r="52010" spans="256:256" hidden="1">
      <c r="IV52010" s="187"/>
    </row>
    <row r="52011" spans="256:256" hidden="1">
      <c r="IV52011" s="187"/>
    </row>
    <row r="52012" spans="256:256" hidden="1">
      <c r="IV52012" s="187"/>
    </row>
    <row r="52013" spans="256:256" hidden="1">
      <c r="IV52013" s="187"/>
    </row>
    <row r="52014" spans="256:256" hidden="1">
      <c r="IV52014" s="187"/>
    </row>
    <row r="52015" spans="256:256" hidden="1">
      <c r="IV52015" s="187"/>
    </row>
    <row r="52016" spans="256:256" hidden="1">
      <c r="IV52016" s="187"/>
    </row>
    <row r="52017" spans="256:256" hidden="1">
      <c r="IV52017" s="187"/>
    </row>
    <row r="52018" spans="256:256" hidden="1">
      <c r="IV52018" s="187"/>
    </row>
    <row r="52019" spans="256:256" hidden="1">
      <c r="IV52019" s="187"/>
    </row>
    <row r="52020" spans="256:256" hidden="1">
      <c r="IV52020" s="187"/>
    </row>
    <row r="52021" spans="256:256" hidden="1">
      <c r="IV52021" s="187"/>
    </row>
    <row r="52022" spans="256:256" hidden="1">
      <c r="IV52022" s="187"/>
    </row>
    <row r="52023" spans="256:256" hidden="1">
      <c r="IV52023" s="187"/>
    </row>
    <row r="52024" spans="256:256" hidden="1">
      <c r="IV52024" s="187"/>
    </row>
    <row r="52025" spans="256:256" hidden="1">
      <c r="IV52025" s="187"/>
    </row>
    <row r="52026" spans="256:256" hidden="1">
      <c r="IV52026" s="187"/>
    </row>
    <row r="52027" spans="256:256" hidden="1">
      <c r="IV52027" s="187"/>
    </row>
    <row r="52028" spans="256:256" hidden="1">
      <c r="IV52028" s="187"/>
    </row>
    <row r="52029" spans="256:256" hidden="1">
      <c r="IV52029" s="187"/>
    </row>
    <row r="52030" spans="256:256" hidden="1">
      <c r="IV52030" s="187"/>
    </row>
    <row r="52031" spans="256:256" hidden="1">
      <c r="IV52031" s="187"/>
    </row>
    <row r="52032" spans="256:256" hidden="1">
      <c r="IV52032" s="187"/>
    </row>
    <row r="52033" spans="256:256" hidden="1">
      <c r="IV52033" s="187"/>
    </row>
    <row r="52034" spans="256:256" hidden="1">
      <c r="IV52034" s="187"/>
    </row>
    <row r="52035" spans="256:256" hidden="1">
      <c r="IV52035" s="187"/>
    </row>
    <row r="52036" spans="256:256" hidden="1">
      <c r="IV52036" s="187"/>
    </row>
    <row r="52037" spans="256:256" hidden="1">
      <c r="IV52037" s="187"/>
    </row>
    <row r="52038" spans="256:256" hidden="1">
      <c r="IV52038" s="187"/>
    </row>
    <row r="52039" spans="256:256" hidden="1">
      <c r="IV52039" s="187"/>
    </row>
    <row r="52040" spans="256:256" hidden="1">
      <c r="IV52040" s="187"/>
    </row>
    <row r="52041" spans="256:256" hidden="1">
      <c r="IV52041" s="187"/>
    </row>
    <row r="52042" spans="256:256" hidden="1">
      <c r="IV52042" s="187"/>
    </row>
    <row r="52043" spans="256:256" hidden="1">
      <c r="IV52043" s="187"/>
    </row>
    <row r="52044" spans="256:256" hidden="1">
      <c r="IV52044" s="187"/>
    </row>
    <row r="52045" spans="256:256" hidden="1">
      <c r="IV52045" s="187"/>
    </row>
    <row r="52046" spans="256:256" hidden="1">
      <c r="IV52046" s="187"/>
    </row>
    <row r="52047" spans="256:256" hidden="1">
      <c r="IV52047" s="187"/>
    </row>
    <row r="52048" spans="256:256" hidden="1">
      <c r="IV52048" s="187"/>
    </row>
    <row r="52049" spans="256:256" hidden="1">
      <c r="IV52049" s="187"/>
    </row>
    <row r="52050" spans="256:256" hidden="1">
      <c r="IV52050" s="187"/>
    </row>
    <row r="52051" spans="256:256" hidden="1">
      <c r="IV52051" s="187"/>
    </row>
    <row r="52052" spans="256:256" hidden="1">
      <c r="IV52052" s="187"/>
    </row>
    <row r="52053" spans="256:256" hidden="1">
      <c r="IV52053" s="187"/>
    </row>
    <row r="52054" spans="256:256" hidden="1">
      <c r="IV52054" s="187"/>
    </row>
    <row r="52055" spans="256:256" hidden="1">
      <c r="IV52055" s="187"/>
    </row>
    <row r="52056" spans="256:256" hidden="1">
      <c r="IV52056" s="187"/>
    </row>
    <row r="52057" spans="256:256" hidden="1">
      <c r="IV52057" s="187"/>
    </row>
    <row r="52058" spans="256:256" hidden="1">
      <c r="IV52058" s="187"/>
    </row>
    <row r="52059" spans="256:256" hidden="1">
      <c r="IV52059" s="187"/>
    </row>
    <row r="52060" spans="256:256" hidden="1">
      <c r="IV52060" s="187"/>
    </row>
    <row r="52061" spans="256:256" hidden="1">
      <c r="IV52061" s="187"/>
    </row>
    <row r="52062" spans="256:256" hidden="1">
      <c r="IV52062" s="187"/>
    </row>
    <row r="52063" spans="256:256" hidden="1">
      <c r="IV52063" s="187"/>
    </row>
    <row r="52064" spans="256:256" hidden="1">
      <c r="IV52064" s="187"/>
    </row>
    <row r="52065" spans="256:256" hidden="1">
      <c r="IV52065" s="187"/>
    </row>
    <row r="52066" spans="256:256" hidden="1">
      <c r="IV52066" s="187"/>
    </row>
    <row r="52067" spans="256:256" hidden="1">
      <c r="IV52067" s="187"/>
    </row>
    <row r="52068" spans="256:256" hidden="1">
      <c r="IV52068" s="187"/>
    </row>
    <row r="52069" spans="256:256" hidden="1">
      <c r="IV52069" s="187"/>
    </row>
    <row r="52070" spans="256:256" hidden="1">
      <c r="IV52070" s="187"/>
    </row>
    <row r="52071" spans="256:256" hidden="1">
      <c r="IV52071" s="187"/>
    </row>
    <row r="52072" spans="256:256" hidden="1">
      <c r="IV52072" s="187"/>
    </row>
    <row r="52073" spans="256:256" hidden="1">
      <c r="IV52073" s="187"/>
    </row>
    <row r="52074" spans="256:256" hidden="1">
      <c r="IV52074" s="187"/>
    </row>
    <row r="52075" spans="256:256" hidden="1">
      <c r="IV52075" s="187"/>
    </row>
    <row r="52076" spans="256:256" hidden="1">
      <c r="IV52076" s="187"/>
    </row>
    <row r="52077" spans="256:256" hidden="1">
      <c r="IV52077" s="187"/>
    </row>
    <row r="52078" spans="256:256" hidden="1">
      <c r="IV52078" s="187"/>
    </row>
    <row r="52079" spans="256:256" hidden="1">
      <c r="IV52079" s="187"/>
    </row>
    <row r="52080" spans="256:256" hidden="1">
      <c r="IV52080" s="187"/>
    </row>
    <row r="52081" spans="256:256" hidden="1">
      <c r="IV52081" s="187"/>
    </row>
    <row r="52082" spans="256:256" hidden="1">
      <c r="IV52082" s="187"/>
    </row>
    <row r="52083" spans="256:256" hidden="1">
      <c r="IV52083" s="187"/>
    </row>
    <row r="52084" spans="256:256" hidden="1">
      <c r="IV52084" s="187"/>
    </row>
    <row r="52085" spans="256:256" hidden="1">
      <c r="IV52085" s="187"/>
    </row>
    <row r="52086" spans="256:256" hidden="1">
      <c r="IV52086" s="187"/>
    </row>
    <row r="52087" spans="256:256" hidden="1">
      <c r="IV52087" s="187"/>
    </row>
    <row r="52088" spans="256:256" hidden="1">
      <c r="IV52088" s="187"/>
    </row>
    <row r="52089" spans="256:256" hidden="1">
      <c r="IV52089" s="187"/>
    </row>
    <row r="52090" spans="256:256" hidden="1">
      <c r="IV52090" s="187"/>
    </row>
    <row r="52091" spans="256:256" hidden="1">
      <c r="IV52091" s="187"/>
    </row>
    <row r="52092" spans="256:256" hidden="1">
      <c r="IV52092" s="187"/>
    </row>
    <row r="52093" spans="256:256" hidden="1">
      <c r="IV52093" s="187"/>
    </row>
    <row r="52094" spans="256:256" hidden="1">
      <c r="IV52094" s="187"/>
    </row>
    <row r="52095" spans="256:256" hidden="1">
      <c r="IV52095" s="187"/>
    </row>
    <row r="52096" spans="256:256" hidden="1">
      <c r="IV52096" s="187"/>
    </row>
    <row r="52097" spans="256:256" hidden="1">
      <c r="IV52097" s="187"/>
    </row>
    <row r="52098" spans="256:256" hidden="1">
      <c r="IV52098" s="187"/>
    </row>
    <row r="52099" spans="256:256" hidden="1">
      <c r="IV52099" s="187"/>
    </row>
    <row r="52100" spans="256:256" hidden="1">
      <c r="IV52100" s="187"/>
    </row>
    <row r="52101" spans="256:256" hidden="1">
      <c r="IV52101" s="187"/>
    </row>
    <row r="52102" spans="256:256" hidden="1">
      <c r="IV52102" s="187"/>
    </row>
    <row r="52103" spans="256:256" hidden="1">
      <c r="IV52103" s="187"/>
    </row>
    <row r="52104" spans="256:256" hidden="1">
      <c r="IV52104" s="187"/>
    </row>
    <row r="52105" spans="256:256" hidden="1">
      <c r="IV52105" s="187"/>
    </row>
    <row r="52106" spans="256:256" hidden="1">
      <c r="IV52106" s="187"/>
    </row>
    <row r="52107" spans="256:256" hidden="1">
      <c r="IV52107" s="187"/>
    </row>
    <row r="52108" spans="256:256" hidden="1">
      <c r="IV52108" s="187"/>
    </row>
    <row r="52109" spans="256:256" hidden="1">
      <c r="IV52109" s="187"/>
    </row>
    <row r="52110" spans="256:256" hidden="1">
      <c r="IV52110" s="187"/>
    </row>
    <row r="52111" spans="256:256" hidden="1">
      <c r="IV52111" s="187"/>
    </row>
    <row r="52112" spans="256:256" hidden="1">
      <c r="IV52112" s="187"/>
    </row>
    <row r="52113" spans="256:256" hidden="1">
      <c r="IV52113" s="187"/>
    </row>
    <row r="52114" spans="256:256" hidden="1">
      <c r="IV52114" s="187"/>
    </row>
    <row r="52115" spans="256:256" hidden="1">
      <c r="IV52115" s="187"/>
    </row>
    <row r="52116" spans="256:256" hidden="1">
      <c r="IV52116" s="187"/>
    </row>
    <row r="52117" spans="256:256" hidden="1">
      <c r="IV52117" s="187"/>
    </row>
    <row r="52118" spans="256:256" hidden="1">
      <c r="IV52118" s="187"/>
    </row>
    <row r="52119" spans="256:256" hidden="1">
      <c r="IV52119" s="187"/>
    </row>
    <row r="52120" spans="256:256" hidden="1">
      <c r="IV52120" s="187"/>
    </row>
    <row r="52121" spans="256:256" hidden="1">
      <c r="IV52121" s="187"/>
    </row>
    <row r="52122" spans="256:256" hidden="1">
      <c r="IV52122" s="187"/>
    </row>
    <row r="52123" spans="256:256" hidden="1">
      <c r="IV52123" s="187"/>
    </row>
    <row r="52124" spans="256:256" hidden="1">
      <c r="IV52124" s="187"/>
    </row>
    <row r="52125" spans="256:256" hidden="1">
      <c r="IV52125" s="187"/>
    </row>
    <row r="52126" spans="256:256" hidden="1">
      <c r="IV52126" s="187"/>
    </row>
    <row r="52127" spans="256:256" hidden="1">
      <c r="IV52127" s="187"/>
    </row>
    <row r="52128" spans="256:256" hidden="1">
      <c r="IV52128" s="187"/>
    </row>
    <row r="52129" spans="256:256" hidden="1">
      <c r="IV52129" s="187"/>
    </row>
    <row r="52130" spans="256:256" hidden="1">
      <c r="IV52130" s="187"/>
    </row>
    <row r="52131" spans="256:256" hidden="1">
      <c r="IV52131" s="187"/>
    </row>
    <row r="52132" spans="256:256" hidden="1">
      <c r="IV52132" s="187"/>
    </row>
    <row r="52133" spans="256:256" hidden="1">
      <c r="IV52133" s="187"/>
    </row>
    <row r="52134" spans="256:256" hidden="1">
      <c r="IV52134" s="187"/>
    </row>
    <row r="52135" spans="256:256" hidden="1">
      <c r="IV52135" s="187"/>
    </row>
    <row r="52136" spans="256:256" hidden="1">
      <c r="IV52136" s="187"/>
    </row>
    <row r="52137" spans="256:256" hidden="1">
      <c r="IV52137" s="187"/>
    </row>
    <row r="52138" spans="256:256" hidden="1">
      <c r="IV52138" s="187"/>
    </row>
    <row r="52139" spans="256:256" hidden="1">
      <c r="IV52139" s="187"/>
    </row>
    <row r="52140" spans="256:256" hidden="1">
      <c r="IV52140" s="187"/>
    </row>
    <row r="52141" spans="256:256" hidden="1">
      <c r="IV52141" s="187"/>
    </row>
    <row r="52142" spans="256:256" hidden="1">
      <c r="IV52142" s="187"/>
    </row>
    <row r="52143" spans="256:256" hidden="1">
      <c r="IV52143" s="187"/>
    </row>
    <row r="52144" spans="256:256" hidden="1">
      <c r="IV52144" s="187"/>
    </row>
    <row r="52145" spans="256:256" hidden="1">
      <c r="IV52145" s="187"/>
    </row>
    <row r="52146" spans="256:256" hidden="1">
      <c r="IV52146" s="187"/>
    </row>
    <row r="52147" spans="256:256" hidden="1">
      <c r="IV52147" s="187"/>
    </row>
    <row r="52148" spans="256:256" hidden="1">
      <c r="IV52148" s="187"/>
    </row>
    <row r="52149" spans="256:256" hidden="1">
      <c r="IV52149" s="187"/>
    </row>
    <row r="52150" spans="256:256" hidden="1">
      <c r="IV52150" s="187"/>
    </row>
    <row r="52151" spans="256:256" hidden="1">
      <c r="IV52151" s="187"/>
    </row>
    <row r="52152" spans="256:256" hidden="1">
      <c r="IV52152" s="187"/>
    </row>
    <row r="52153" spans="256:256" hidden="1">
      <c r="IV52153" s="187"/>
    </row>
    <row r="52154" spans="256:256" hidden="1">
      <c r="IV52154" s="187"/>
    </row>
    <row r="52155" spans="256:256" hidden="1">
      <c r="IV52155" s="187"/>
    </row>
    <row r="52156" spans="256:256" hidden="1">
      <c r="IV52156" s="187"/>
    </row>
    <row r="52157" spans="256:256" hidden="1">
      <c r="IV52157" s="187"/>
    </row>
    <row r="52158" spans="256:256" hidden="1">
      <c r="IV52158" s="187"/>
    </row>
    <row r="52159" spans="256:256" hidden="1">
      <c r="IV52159" s="187"/>
    </row>
    <row r="52160" spans="256:256" hidden="1">
      <c r="IV52160" s="187"/>
    </row>
    <row r="52161" spans="256:256" hidden="1">
      <c r="IV52161" s="187"/>
    </row>
    <row r="52162" spans="256:256" hidden="1">
      <c r="IV52162" s="187"/>
    </row>
    <row r="52163" spans="256:256" hidden="1">
      <c r="IV52163" s="187"/>
    </row>
    <row r="52164" spans="256:256" hidden="1">
      <c r="IV52164" s="187"/>
    </row>
    <row r="52165" spans="256:256" hidden="1">
      <c r="IV52165" s="187"/>
    </row>
    <row r="52166" spans="256:256" hidden="1">
      <c r="IV52166" s="187"/>
    </row>
    <row r="52167" spans="256:256" hidden="1">
      <c r="IV52167" s="187"/>
    </row>
    <row r="52168" spans="256:256" hidden="1">
      <c r="IV52168" s="187"/>
    </row>
    <row r="52169" spans="256:256" hidden="1">
      <c r="IV52169" s="187"/>
    </row>
    <row r="52170" spans="256:256" hidden="1">
      <c r="IV52170" s="187"/>
    </row>
    <row r="52171" spans="256:256" hidden="1">
      <c r="IV52171" s="187"/>
    </row>
    <row r="52172" spans="256:256" hidden="1">
      <c r="IV52172" s="187"/>
    </row>
    <row r="52173" spans="256:256" hidden="1">
      <c r="IV52173" s="187"/>
    </row>
    <row r="52174" spans="256:256" hidden="1">
      <c r="IV52174" s="187"/>
    </row>
    <row r="52175" spans="256:256" hidden="1">
      <c r="IV52175" s="187"/>
    </row>
    <row r="52176" spans="256:256" hidden="1">
      <c r="IV52176" s="187"/>
    </row>
    <row r="52177" spans="256:256" hidden="1">
      <c r="IV52177" s="187"/>
    </row>
    <row r="52178" spans="256:256" hidden="1">
      <c r="IV52178" s="187"/>
    </row>
    <row r="52179" spans="256:256" hidden="1">
      <c r="IV52179" s="187"/>
    </row>
    <row r="52180" spans="256:256" hidden="1">
      <c r="IV52180" s="187"/>
    </row>
    <row r="52181" spans="256:256" hidden="1">
      <c r="IV52181" s="187"/>
    </row>
    <row r="52182" spans="256:256" hidden="1">
      <c r="IV52182" s="187"/>
    </row>
    <row r="52183" spans="256:256" hidden="1">
      <c r="IV52183" s="187"/>
    </row>
    <row r="52184" spans="256:256" hidden="1">
      <c r="IV52184" s="187"/>
    </row>
    <row r="52185" spans="256:256" hidden="1">
      <c r="IV52185" s="187"/>
    </row>
    <row r="52186" spans="256:256" hidden="1">
      <c r="IV52186" s="187"/>
    </row>
    <row r="52187" spans="256:256" hidden="1">
      <c r="IV52187" s="187"/>
    </row>
    <row r="52188" spans="256:256" hidden="1">
      <c r="IV52188" s="187"/>
    </row>
    <row r="52189" spans="256:256" hidden="1">
      <c r="IV52189" s="187"/>
    </row>
    <row r="52190" spans="256:256" hidden="1">
      <c r="IV52190" s="187"/>
    </row>
    <row r="52191" spans="256:256" hidden="1">
      <c r="IV52191" s="187"/>
    </row>
    <row r="52192" spans="256:256" hidden="1">
      <c r="IV52192" s="187"/>
    </row>
    <row r="52193" spans="256:256" hidden="1">
      <c r="IV52193" s="187"/>
    </row>
    <row r="52194" spans="256:256" hidden="1">
      <c r="IV52194" s="187"/>
    </row>
    <row r="52195" spans="256:256" hidden="1">
      <c r="IV52195" s="187"/>
    </row>
    <row r="52196" spans="256:256" hidden="1">
      <c r="IV52196" s="187"/>
    </row>
    <row r="52197" spans="256:256" hidden="1">
      <c r="IV52197" s="187"/>
    </row>
    <row r="52198" spans="256:256" hidden="1">
      <c r="IV52198" s="187"/>
    </row>
    <row r="52199" spans="256:256" hidden="1">
      <c r="IV52199" s="187"/>
    </row>
    <row r="52200" spans="256:256" hidden="1">
      <c r="IV52200" s="187"/>
    </row>
    <row r="52201" spans="256:256" hidden="1">
      <c r="IV52201" s="187"/>
    </row>
    <row r="52202" spans="256:256" hidden="1">
      <c r="IV52202" s="187"/>
    </row>
    <row r="52203" spans="256:256" hidden="1">
      <c r="IV52203" s="187"/>
    </row>
    <row r="52204" spans="256:256" hidden="1">
      <c r="IV52204" s="187"/>
    </row>
    <row r="52205" spans="256:256" hidden="1">
      <c r="IV52205" s="187"/>
    </row>
    <row r="52206" spans="256:256" hidden="1">
      <c r="IV52206" s="187"/>
    </row>
    <row r="52207" spans="256:256" hidden="1">
      <c r="IV52207" s="187"/>
    </row>
    <row r="52208" spans="256:256" hidden="1">
      <c r="IV52208" s="187"/>
    </row>
    <row r="52209" spans="256:256" hidden="1">
      <c r="IV52209" s="187"/>
    </row>
    <row r="52210" spans="256:256" hidden="1">
      <c r="IV52210" s="187"/>
    </row>
    <row r="52211" spans="256:256" hidden="1">
      <c r="IV52211" s="187"/>
    </row>
    <row r="52212" spans="256:256" hidden="1">
      <c r="IV52212" s="187"/>
    </row>
    <row r="52213" spans="256:256" hidden="1">
      <c r="IV52213" s="187"/>
    </row>
    <row r="52214" spans="256:256" hidden="1">
      <c r="IV52214" s="187"/>
    </row>
    <row r="52215" spans="256:256" hidden="1">
      <c r="IV52215" s="187"/>
    </row>
    <row r="52216" spans="256:256" hidden="1">
      <c r="IV52216" s="187"/>
    </row>
    <row r="52217" spans="256:256" hidden="1">
      <c r="IV52217" s="187"/>
    </row>
    <row r="52218" spans="256:256" hidden="1">
      <c r="IV52218" s="187"/>
    </row>
    <row r="52219" spans="256:256" hidden="1">
      <c r="IV52219" s="187"/>
    </row>
    <row r="52220" spans="256:256" hidden="1">
      <c r="IV52220" s="187"/>
    </row>
    <row r="52221" spans="256:256" hidden="1">
      <c r="IV52221" s="187"/>
    </row>
    <row r="52222" spans="256:256" hidden="1">
      <c r="IV52222" s="187"/>
    </row>
    <row r="52223" spans="256:256" hidden="1">
      <c r="IV52223" s="187"/>
    </row>
    <row r="52224" spans="256:256" hidden="1">
      <c r="IV52224" s="187"/>
    </row>
    <row r="52225" spans="256:256" hidden="1">
      <c r="IV52225" s="187"/>
    </row>
    <row r="52226" spans="256:256" hidden="1">
      <c r="IV52226" s="187"/>
    </row>
    <row r="52227" spans="256:256" hidden="1">
      <c r="IV52227" s="187"/>
    </row>
    <row r="52228" spans="256:256" hidden="1">
      <c r="IV52228" s="187"/>
    </row>
    <row r="52229" spans="256:256" hidden="1">
      <c r="IV52229" s="187"/>
    </row>
    <row r="52230" spans="256:256" hidden="1">
      <c r="IV52230" s="187"/>
    </row>
    <row r="52231" spans="256:256" hidden="1">
      <c r="IV52231" s="187"/>
    </row>
    <row r="52232" spans="256:256" hidden="1">
      <c r="IV52232" s="187"/>
    </row>
    <row r="52233" spans="256:256" hidden="1">
      <c r="IV52233" s="187"/>
    </row>
    <row r="52234" spans="256:256" hidden="1">
      <c r="IV52234" s="187"/>
    </row>
    <row r="52235" spans="256:256" hidden="1">
      <c r="IV52235" s="187"/>
    </row>
    <row r="52236" spans="256:256" hidden="1">
      <c r="IV52236" s="187"/>
    </row>
    <row r="52237" spans="256:256" hidden="1">
      <c r="IV52237" s="187"/>
    </row>
    <row r="52238" spans="256:256" hidden="1">
      <c r="IV52238" s="187"/>
    </row>
    <row r="52239" spans="256:256" hidden="1">
      <c r="IV52239" s="187"/>
    </row>
    <row r="52240" spans="256:256" hidden="1">
      <c r="IV52240" s="187"/>
    </row>
    <row r="52241" spans="256:256" hidden="1">
      <c r="IV52241" s="187"/>
    </row>
    <row r="52242" spans="256:256" hidden="1">
      <c r="IV52242" s="187"/>
    </row>
    <row r="52243" spans="256:256" hidden="1">
      <c r="IV52243" s="187"/>
    </row>
    <row r="52244" spans="256:256" hidden="1">
      <c r="IV52244" s="187"/>
    </row>
    <row r="52245" spans="256:256" hidden="1">
      <c r="IV52245" s="187"/>
    </row>
    <row r="52246" spans="256:256" hidden="1">
      <c r="IV52246" s="187"/>
    </row>
    <row r="52247" spans="256:256" hidden="1">
      <c r="IV52247" s="187"/>
    </row>
    <row r="52248" spans="256:256" hidden="1">
      <c r="IV52248" s="187"/>
    </row>
    <row r="52249" spans="256:256" hidden="1">
      <c r="IV52249" s="187"/>
    </row>
    <row r="52250" spans="256:256" hidden="1">
      <c r="IV52250" s="187"/>
    </row>
    <row r="52251" spans="256:256" hidden="1">
      <c r="IV52251" s="187"/>
    </row>
    <row r="52252" spans="256:256" hidden="1">
      <c r="IV52252" s="187"/>
    </row>
    <row r="52253" spans="256:256" hidden="1">
      <c r="IV52253" s="187"/>
    </row>
    <row r="52254" spans="256:256" hidden="1">
      <c r="IV52254" s="187"/>
    </row>
    <row r="52255" spans="256:256" hidden="1">
      <c r="IV52255" s="187"/>
    </row>
    <row r="52256" spans="256:256" hidden="1">
      <c r="IV52256" s="187"/>
    </row>
    <row r="52257" spans="256:256" hidden="1">
      <c r="IV52257" s="187"/>
    </row>
    <row r="52258" spans="256:256" hidden="1">
      <c r="IV52258" s="187"/>
    </row>
    <row r="52259" spans="256:256" hidden="1">
      <c r="IV52259" s="187"/>
    </row>
    <row r="52260" spans="256:256" hidden="1">
      <c r="IV52260" s="187"/>
    </row>
    <row r="52261" spans="256:256" hidden="1">
      <c r="IV52261" s="187"/>
    </row>
    <row r="52262" spans="256:256" hidden="1">
      <c r="IV52262" s="187"/>
    </row>
    <row r="52263" spans="256:256" hidden="1">
      <c r="IV52263" s="187"/>
    </row>
    <row r="52264" spans="256:256" hidden="1">
      <c r="IV52264" s="187"/>
    </row>
    <row r="52265" spans="256:256" hidden="1">
      <c r="IV52265" s="187"/>
    </row>
    <row r="52266" spans="256:256" hidden="1">
      <c r="IV52266" s="187"/>
    </row>
    <row r="52267" spans="256:256" hidden="1">
      <c r="IV52267" s="187"/>
    </row>
    <row r="52268" spans="256:256" hidden="1">
      <c r="IV52268" s="187"/>
    </row>
    <row r="52269" spans="256:256" hidden="1">
      <c r="IV52269" s="187"/>
    </row>
    <row r="52270" spans="256:256" hidden="1">
      <c r="IV52270" s="187"/>
    </row>
    <row r="52271" spans="256:256" hidden="1">
      <c r="IV52271" s="187"/>
    </row>
    <row r="52272" spans="256:256" hidden="1">
      <c r="IV52272" s="187"/>
    </row>
    <row r="52273" spans="256:256" hidden="1">
      <c r="IV52273" s="187"/>
    </row>
    <row r="52274" spans="256:256" hidden="1">
      <c r="IV52274" s="187"/>
    </row>
    <row r="52275" spans="256:256" hidden="1">
      <c r="IV52275" s="187"/>
    </row>
    <row r="52276" spans="256:256" hidden="1">
      <c r="IV52276" s="187"/>
    </row>
    <row r="52277" spans="256:256" hidden="1">
      <c r="IV52277" s="187"/>
    </row>
    <row r="52278" spans="256:256" hidden="1">
      <c r="IV52278" s="187"/>
    </row>
    <row r="52279" spans="256:256" hidden="1">
      <c r="IV52279" s="187"/>
    </row>
    <row r="52280" spans="256:256" hidden="1">
      <c r="IV52280" s="187"/>
    </row>
    <row r="52281" spans="256:256" hidden="1">
      <c r="IV52281" s="187"/>
    </row>
    <row r="52282" spans="256:256" hidden="1">
      <c r="IV52282" s="187"/>
    </row>
    <row r="52283" spans="256:256" hidden="1">
      <c r="IV52283" s="187"/>
    </row>
    <row r="52284" spans="256:256" hidden="1">
      <c r="IV52284" s="187"/>
    </row>
    <row r="52285" spans="256:256" hidden="1">
      <c r="IV52285" s="187"/>
    </row>
    <row r="52286" spans="256:256" hidden="1">
      <c r="IV52286" s="187"/>
    </row>
    <row r="52287" spans="256:256" hidden="1">
      <c r="IV52287" s="187"/>
    </row>
    <row r="52288" spans="256:256" hidden="1">
      <c r="IV52288" s="187"/>
    </row>
    <row r="52289" spans="256:256" hidden="1">
      <c r="IV52289" s="187"/>
    </row>
    <row r="52290" spans="256:256" hidden="1">
      <c r="IV52290" s="187"/>
    </row>
    <row r="52291" spans="256:256" hidden="1">
      <c r="IV52291" s="187"/>
    </row>
    <row r="52292" spans="256:256" hidden="1">
      <c r="IV52292" s="187"/>
    </row>
    <row r="52293" spans="256:256" hidden="1">
      <c r="IV52293" s="187"/>
    </row>
    <row r="52294" spans="256:256" hidden="1">
      <c r="IV52294" s="187"/>
    </row>
    <row r="52295" spans="256:256" hidden="1">
      <c r="IV52295" s="187"/>
    </row>
    <row r="52296" spans="256:256" hidden="1">
      <c r="IV52296" s="187"/>
    </row>
    <row r="52297" spans="256:256" hidden="1">
      <c r="IV52297" s="187"/>
    </row>
    <row r="52298" spans="256:256" hidden="1">
      <c r="IV52298" s="187"/>
    </row>
    <row r="52299" spans="256:256" hidden="1">
      <c r="IV52299" s="187"/>
    </row>
    <row r="52300" spans="256:256" hidden="1">
      <c r="IV52300" s="187"/>
    </row>
    <row r="52301" spans="256:256" hidden="1">
      <c r="IV52301" s="187"/>
    </row>
    <row r="52302" spans="256:256" hidden="1">
      <c r="IV52302" s="187"/>
    </row>
    <row r="52303" spans="256:256" hidden="1">
      <c r="IV52303" s="187"/>
    </row>
    <row r="52304" spans="256:256" hidden="1">
      <c r="IV52304" s="187"/>
    </row>
    <row r="52305" spans="256:256" hidden="1">
      <c r="IV52305" s="187"/>
    </row>
    <row r="52306" spans="256:256" hidden="1">
      <c r="IV52306" s="187"/>
    </row>
    <row r="52307" spans="256:256" hidden="1">
      <c r="IV52307" s="187"/>
    </row>
    <row r="52308" spans="256:256" hidden="1">
      <c r="IV52308" s="187"/>
    </row>
    <row r="52309" spans="256:256" hidden="1">
      <c r="IV52309" s="187"/>
    </row>
    <row r="52310" spans="256:256" hidden="1">
      <c r="IV52310" s="187"/>
    </row>
    <row r="52311" spans="256:256" hidden="1">
      <c r="IV52311" s="187"/>
    </row>
    <row r="52312" spans="256:256" hidden="1">
      <c r="IV52312" s="187"/>
    </row>
    <row r="52313" spans="256:256" hidden="1">
      <c r="IV52313" s="187"/>
    </row>
    <row r="52314" spans="256:256" hidden="1">
      <c r="IV52314" s="187"/>
    </row>
    <row r="52315" spans="256:256" hidden="1">
      <c r="IV52315" s="187"/>
    </row>
    <row r="52316" spans="256:256" hidden="1">
      <c r="IV52316" s="187"/>
    </row>
    <row r="52317" spans="256:256" hidden="1">
      <c r="IV52317" s="187"/>
    </row>
    <row r="52318" spans="256:256" hidden="1">
      <c r="IV52318" s="187"/>
    </row>
    <row r="52319" spans="256:256" hidden="1">
      <c r="IV52319" s="187"/>
    </row>
    <row r="52320" spans="256:256" hidden="1">
      <c r="IV52320" s="187"/>
    </row>
    <row r="52321" spans="256:256" hidden="1">
      <c r="IV52321" s="187"/>
    </row>
    <row r="52322" spans="256:256" hidden="1">
      <c r="IV52322" s="187"/>
    </row>
    <row r="52323" spans="256:256" hidden="1">
      <c r="IV52323" s="187"/>
    </row>
    <row r="52324" spans="256:256" hidden="1">
      <c r="IV52324" s="187"/>
    </row>
    <row r="52325" spans="256:256" hidden="1">
      <c r="IV52325" s="187"/>
    </row>
    <row r="52326" spans="256:256" hidden="1">
      <c r="IV52326" s="187"/>
    </row>
    <row r="52327" spans="256:256" hidden="1">
      <c r="IV52327" s="187"/>
    </row>
    <row r="52328" spans="256:256" hidden="1">
      <c r="IV52328" s="187"/>
    </row>
    <row r="52329" spans="256:256" hidden="1">
      <c r="IV52329" s="187"/>
    </row>
    <row r="52330" spans="256:256" hidden="1">
      <c r="IV52330" s="187"/>
    </row>
    <row r="52331" spans="256:256" hidden="1">
      <c r="IV52331" s="187"/>
    </row>
    <row r="52332" spans="256:256" hidden="1">
      <c r="IV52332" s="187"/>
    </row>
    <row r="52333" spans="256:256" hidden="1">
      <c r="IV52333" s="187"/>
    </row>
    <row r="52334" spans="256:256" hidden="1">
      <c r="IV52334" s="187"/>
    </row>
    <row r="52335" spans="256:256" hidden="1">
      <c r="IV52335" s="187"/>
    </row>
    <row r="52336" spans="256:256" hidden="1">
      <c r="IV52336" s="187"/>
    </row>
    <row r="52337" spans="256:256" hidden="1">
      <c r="IV52337" s="187"/>
    </row>
    <row r="52338" spans="256:256" hidden="1">
      <c r="IV52338" s="187"/>
    </row>
    <row r="52339" spans="256:256" hidden="1">
      <c r="IV52339" s="187"/>
    </row>
    <row r="52340" spans="256:256" hidden="1">
      <c r="IV52340" s="187"/>
    </row>
    <row r="52341" spans="256:256" hidden="1">
      <c r="IV52341" s="187"/>
    </row>
    <row r="52342" spans="256:256" hidden="1">
      <c r="IV52342" s="187"/>
    </row>
    <row r="52343" spans="256:256" hidden="1">
      <c r="IV52343" s="187"/>
    </row>
    <row r="52344" spans="256:256" hidden="1">
      <c r="IV52344" s="187"/>
    </row>
    <row r="52345" spans="256:256" hidden="1">
      <c r="IV52345" s="187"/>
    </row>
    <row r="52346" spans="256:256" hidden="1">
      <c r="IV52346" s="187"/>
    </row>
    <row r="52347" spans="256:256" hidden="1">
      <c r="IV52347" s="187"/>
    </row>
    <row r="52348" spans="256:256" hidden="1">
      <c r="IV52348" s="187"/>
    </row>
    <row r="52349" spans="256:256" hidden="1">
      <c r="IV52349" s="187"/>
    </row>
    <row r="52350" spans="256:256" hidden="1">
      <c r="IV52350" s="187"/>
    </row>
    <row r="52351" spans="256:256" hidden="1">
      <c r="IV52351" s="187"/>
    </row>
    <row r="52352" spans="256:256" hidden="1">
      <c r="IV52352" s="187"/>
    </row>
    <row r="52353" spans="256:256" hidden="1">
      <c r="IV52353" s="187"/>
    </row>
    <row r="52354" spans="256:256" hidden="1">
      <c r="IV52354" s="187"/>
    </row>
    <row r="52355" spans="256:256" hidden="1">
      <c r="IV52355" s="187"/>
    </row>
    <row r="52356" spans="256:256" hidden="1">
      <c r="IV52356" s="187"/>
    </row>
    <row r="52357" spans="256:256" hidden="1">
      <c r="IV52357" s="187"/>
    </row>
    <row r="52358" spans="256:256" hidden="1">
      <c r="IV52358" s="187"/>
    </row>
    <row r="52359" spans="256:256" hidden="1">
      <c r="IV52359" s="187"/>
    </row>
    <row r="52360" spans="256:256" hidden="1">
      <c r="IV52360" s="187"/>
    </row>
    <row r="52361" spans="256:256" hidden="1">
      <c r="IV52361" s="187"/>
    </row>
    <row r="52362" spans="256:256" hidden="1">
      <c r="IV52362" s="187"/>
    </row>
    <row r="52363" spans="256:256" hidden="1">
      <c r="IV52363" s="187"/>
    </row>
    <row r="52364" spans="256:256" hidden="1">
      <c r="IV52364" s="187"/>
    </row>
    <row r="52365" spans="256:256" hidden="1">
      <c r="IV52365" s="187"/>
    </row>
    <row r="52366" spans="256:256" hidden="1">
      <c r="IV52366" s="187"/>
    </row>
    <row r="52367" spans="256:256" hidden="1">
      <c r="IV52367" s="187"/>
    </row>
    <row r="52368" spans="256:256" hidden="1">
      <c r="IV52368" s="187"/>
    </row>
    <row r="52369" spans="256:256" hidden="1">
      <c r="IV52369" s="187"/>
    </row>
    <row r="52370" spans="256:256" hidden="1">
      <c r="IV52370" s="187"/>
    </row>
    <row r="52371" spans="256:256" hidden="1">
      <c r="IV52371" s="187"/>
    </row>
    <row r="52372" spans="256:256" hidden="1">
      <c r="IV52372" s="187"/>
    </row>
    <row r="52373" spans="256:256" hidden="1">
      <c r="IV52373" s="187"/>
    </row>
    <row r="52374" spans="256:256" hidden="1">
      <c r="IV52374" s="187"/>
    </row>
    <row r="52375" spans="256:256" hidden="1">
      <c r="IV52375" s="187"/>
    </row>
    <row r="52376" spans="256:256" hidden="1">
      <c r="IV52376" s="187"/>
    </row>
    <row r="52377" spans="256:256" hidden="1">
      <c r="IV52377" s="187"/>
    </row>
    <row r="52378" spans="256:256" hidden="1">
      <c r="IV52378" s="187"/>
    </row>
    <row r="52379" spans="256:256" hidden="1">
      <c r="IV52379" s="187"/>
    </row>
    <row r="52380" spans="256:256" hidden="1">
      <c r="IV52380" s="187"/>
    </row>
    <row r="52381" spans="256:256" hidden="1">
      <c r="IV52381" s="187"/>
    </row>
    <row r="52382" spans="256:256" hidden="1">
      <c r="IV52382" s="187"/>
    </row>
    <row r="52383" spans="256:256" hidden="1">
      <c r="IV52383" s="187"/>
    </row>
    <row r="52384" spans="256:256" hidden="1">
      <c r="IV52384" s="187"/>
    </row>
    <row r="52385" spans="256:256" hidden="1">
      <c r="IV52385" s="187"/>
    </row>
    <row r="52386" spans="256:256" hidden="1">
      <c r="IV52386" s="187"/>
    </row>
    <row r="52387" spans="256:256" hidden="1">
      <c r="IV52387" s="187"/>
    </row>
    <row r="52388" spans="256:256" hidden="1">
      <c r="IV52388" s="187"/>
    </row>
    <row r="52389" spans="256:256" hidden="1">
      <c r="IV52389" s="187"/>
    </row>
    <row r="52390" spans="256:256" hidden="1">
      <c r="IV52390" s="187"/>
    </row>
    <row r="52391" spans="256:256" hidden="1">
      <c r="IV52391" s="187"/>
    </row>
    <row r="52392" spans="256:256" hidden="1">
      <c r="IV52392" s="187"/>
    </row>
    <row r="52393" spans="256:256" hidden="1">
      <c r="IV52393" s="187"/>
    </row>
    <row r="52394" spans="256:256" hidden="1">
      <c r="IV52394" s="187"/>
    </row>
    <row r="52395" spans="256:256" hidden="1">
      <c r="IV52395" s="187"/>
    </row>
    <row r="52396" spans="256:256" hidden="1">
      <c r="IV52396" s="187"/>
    </row>
    <row r="52397" spans="256:256" hidden="1">
      <c r="IV52397" s="187"/>
    </row>
    <row r="52398" spans="256:256" hidden="1">
      <c r="IV52398" s="187"/>
    </row>
    <row r="52399" spans="256:256" hidden="1">
      <c r="IV52399" s="187"/>
    </row>
    <row r="52400" spans="256:256" hidden="1">
      <c r="IV52400" s="187"/>
    </row>
    <row r="52401" spans="256:256" hidden="1">
      <c r="IV52401" s="187"/>
    </row>
    <row r="52402" spans="256:256" hidden="1">
      <c r="IV52402" s="187"/>
    </row>
    <row r="52403" spans="256:256" hidden="1">
      <c r="IV52403" s="187"/>
    </row>
    <row r="52404" spans="256:256" hidden="1">
      <c r="IV52404" s="187"/>
    </row>
    <row r="52405" spans="256:256" hidden="1">
      <c r="IV52405" s="187"/>
    </row>
    <row r="52406" spans="256:256" hidden="1">
      <c r="IV52406" s="187"/>
    </row>
    <row r="52407" spans="256:256" hidden="1">
      <c r="IV52407" s="187"/>
    </row>
    <row r="52408" spans="256:256" hidden="1">
      <c r="IV52408" s="187"/>
    </row>
    <row r="52409" spans="256:256" hidden="1">
      <c r="IV52409" s="187"/>
    </row>
    <row r="52410" spans="256:256" hidden="1">
      <c r="IV52410" s="187"/>
    </row>
    <row r="52411" spans="256:256" hidden="1">
      <c r="IV52411" s="187"/>
    </row>
    <row r="52412" spans="256:256" hidden="1">
      <c r="IV52412" s="187"/>
    </row>
    <row r="52413" spans="256:256" hidden="1">
      <c r="IV52413" s="187"/>
    </row>
    <row r="52414" spans="256:256" hidden="1">
      <c r="IV52414" s="187"/>
    </row>
    <row r="52415" spans="256:256" hidden="1">
      <c r="IV52415" s="187"/>
    </row>
    <row r="52416" spans="256:256" hidden="1">
      <c r="IV52416" s="187"/>
    </row>
    <row r="52417" spans="256:256" hidden="1">
      <c r="IV52417" s="187"/>
    </row>
    <row r="52418" spans="256:256" hidden="1">
      <c r="IV52418" s="187"/>
    </row>
    <row r="52419" spans="256:256" hidden="1">
      <c r="IV52419" s="187"/>
    </row>
    <row r="52420" spans="256:256" hidden="1">
      <c r="IV52420" s="187"/>
    </row>
    <row r="52421" spans="256:256" hidden="1">
      <c r="IV52421" s="187"/>
    </row>
    <row r="52422" spans="256:256" hidden="1">
      <c r="IV52422" s="187"/>
    </row>
    <row r="52423" spans="256:256" hidden="1">
      <c r="IV52423" s="187"/>
    </row>
    <row r="52424" spans="256:256" hidden="1">
      <c r="IV52424" s="187"/>
    </row>
    <row r="52425" spans="256:256" hidden="1">
      <c r="IV52425" s="187"/>
    </row>
    <row r="52426" spans="256:256" hidden="1">
      <c r="IV52426" s="187"/>
    </row>
    <row r="52427" spans="256:256" hidden="1">
      <c r="IV52427" s="187"/>
    </row>
    <row r="52428" spans="256:256" hidden="1">
      <c r="IV52428" s="187"/>
    </row>
    <row r="52429" spans="256:256" hidden="1">
      <c r="IV52429" s="187"/>
    </row>
    <row r="52430" spans="256:256" hidden="1">
      <c r="IV52430" s="187"/>
    </row>
    <row r="52431" spans="256:256" hidden="1">
      <c r="IV52431" s="187"/>
    </row>
    <row r="52432" spans="256:256" hidden="1">
      <c r="IV52432" s="187"/>
    </row>
    <row r="52433" spans="256:256" hidden="1">
      <c r="IV52433" s="187"/>
    </row>
    <row r="52434" spans="256:256" hidden="1">
      <c r="IV52434" s="187"/>
    </row>
    <row r="52435" spans="256:256" hidden="1">
      <c r="IV52435" s="187"/>
    </row>
    <row r="52436" spans="256:256" hidden="1">
      <c r="IV52436" s="187"/>
    </row>
    <row r="52437" spans="256:256" hidden="1">
      <c r="IV52437" s="187"/>
    </row>
    <row r="52438" spans="256:256" hidden="1">
      <c r="IV52438" s="187"/>
    </row>
    <row r="52439" spans="256:256" hidden="1">
      <c r="IV52439" s="187"/>
    </row>
    <row r="52440" spans="256:256" hidden="1">
      <c r="IV52440" s="187"/>
    </row>
    <row r="52441" spans="256:256" hidden="1">
      <c r="IV52441" s="187"/>
    </row>
    <row r="52442" spans="256:256" hidden="1">
      <c r="IV52442" s="187"/>
    </row>
    <row r="52443" spans="256:256" hidden="1">
      <c r="IV52443" s="187"/>
    </row>
    <row r="52444" spans="256:256" hidden="1">
      <c r="IV52444" s="187"/>
    </row>
    <row r="52445" spans="256:256" hidden="1">
      <c r="IV52445" s="187"/>
    </row>
    <row r="52446" spans="256:256" hidden="1">
      <c r="IV52446" s="187"/>
    </row>
    <row r="52447" spans="256:256" hidden="1">
      <c r="IV52447" s="187"/>
    </row>
    <row r="52448" spans="256:256" hidden="1">
      <c r="IV52448" s="187"/>
    </row>
    <row r="52449" spans="256:256" hidden="1">
      <c r="IV52449" s="187"/>
    </row>
    <row r="52450" spans="256:256" hidden="1">
      <c r="IV52450" s="187"/>
    </row>
    <row r="52451" spans="256:256" hidden="1">
      <c r="IV52451" s="187"/>
    </row>
    <row r="52452" spans="256:256" hidden="1">
      <c r="IV52452" s="187"/>
    </row>
    <row r="52453" spans="256:256" hidden="1">
      <c r="IV52453" s="187"/>
    </row>
    <row r="52454" spans="256:256" hidden="1">
      <c r="IV52454" s="187"/>
    </row>
    <row r="52455" spans="256:256" hidden="1">
      <c r="IV52455" s="187"/>
    </row>
    <row r="52456" spans="256:256" hidden="1">
      <c r="IV52456" s="187"/>
    </row>
    <row r="52457" spans="256:256" hidden="1">
      <c r="IV52457" s="187"/>
    </row>
    <row r="52458" spans="256:256" hidden="1">
      <c r="IV52458" s="187"/>
    </row>
    <row r="52459" spans="256:256" hidden="1">
      <c r="IV52459" s="187"/>
    </row>
    <row r="52460" spans="256:256" hidden="1">
      <c r="IV52460" s="187"/>
    </row>
    <row r="52461" spans="256:256" hidden="1">
      <c r="IV52461" s="187"/>
    </row>
    <row r="52462" spans="256:256" hidden="1">
      <c r="IV52462" s="187"/>
    </row>
    <row r="52463" spans="256:256" hidden="1">
      <c r="IV52463" s="187"/>
    </row>
    <row r="52464" spans="256:256" hidden="1">
      <c r="IV52464" s="187"/>
    </row>
    <row r="52465" spans="256:256" hidden="1">
      <c r="IV52465" s="187"/>
    </row>
    <row r="52466" spans="256:256" hidden="1">
      <c r="IV52466" s="187"/>
    </row>
    <row r="52467" spans="256:256" hidden="1">
      <c r="IV52467" s="187"/>
    </row>
    <row r="52468" spans="256:256" hidden="1">
      <c r="IV52468" s="187"/>
    </row>
    <row r="52469" spans="256:256" hidden="1">
      <c r="IV52469" s="187"/>
    </row>
    <row r="52470" spans="256:256" hidden="1">
      <c r="IV52470" s="187"/>
    </row>
    <row r="52471" spans="256:256" hidden="1">
      <c r="IV52471" s="187"/>
    </row>
    <row r="52472" spans="256:256" hidden="1">
      <c r="IV52472" s="187"/>
    </row>
    <row r="52473" spans="256:256" hidden="1">
      <c r="IV52473" s="187"/>
    </row>
    <row r="52474" spans="256:256" hidden="1">
      <c r="IV52474" s="187"/>
    </row>
    <row r="52475" spans="256:256" hidden="1">
      <c r="IV52475" s="187"/>
    </row>
    <row r="52476" spans="256:256" hidden="1">
      <c r="IV52476" s="187"/>
    </row>
    <row r="52477" spans="256:256" hidden="1">
      <c r="IV52477" s="187"/>
    </row>
    <row r="52478" spans="256:256" hidden="1">
      <c r="IV52478" s="187"/>
    </row>
    <row r="52479" spans="256:256" hidden="1">
      <c r="IV52479" s="187"/>
    </row>
    <row r="52480" spans="256:256" hidden="1">
      <c r="IV52480" s="187"/>
    </row>
    <row r="52481" spans="256:256" hidden="1">
      <c r="IV52481" s="187"/>
    </row>
    <row r="52482" spans="256:256" hidden="1">
      <c r="IV52482" s="187"/>
    </row>
    <row r="52483" spans="256:256" hidden="1">
      <c r="IV52483" s="187"/>
    </row>
    <row r="52484" spans="256:256" hidden="1">
      <c r="IV52484" s="187"/>
    </row>
    <row r="52485" spans="256:256" hidden="1">
      <c r="IV52485" s="187"/>
    </row>
    <row r="52486" spans="256:256" hidden="1">
      <c r="IV52486" s="187"/>
    </row>
    <row r="52487" spans="256:256" hidden="1">
      <c r="IV52487" s="187"/>
    </row>
    <row r="52488" spans="256:256" hidden="1">
      <c r="IV52488" s="187"/>
    </row>
    <row r="52489" spans="256:256" hidden="1">
      <c r="IV52489" s="187"/>
    </row>
    <row r="52490" spans="256:256" hidden="1">
      <c r="IV52490" s="187"/>
    </row>
    <row r="52491" spans="256:256" hidden="1">
      <c r="IV52491" s="187"/>
    </row>
    <row r="52492" spans="256:256" hidden="1">
      <c r="IV52492" s="187"/>
    </row>
    <row r="52493" spans="256:256" hidden="1">
      <c r="IV52493" s="187"/>
    </row>
    <row r="52494" spans="256:256" hidden="1">
      <c r="IV52494" s="187"/>
    </row>
    <row r="52495" spans="256:256" hidden="1">
      <c r="IV52495" s="187"/>
    </row>
    <row r="52496" spans="256:256" hidden="1">
      <c r="IV52496" s="187"/>
    </row>
    <row r="52497" spans="256:256" hidden="1">
      <c r="IV52497" s="187"/>
    </row>
    <row r="52498" spans="256:256" hidden="1">
      <c r="IV52498" s="187"/>
    </row>
    <row r="52499" spans="256:256" hidden="1">
      <c r="IV52499" s="187"/>
    </row>
    <row r="52500" spans="256:256" hidden="1">
      <c r="IV52500" s="187"/>
    </row>
    <row r="52501" spans="256:256" hidden="1">
      <c r="IV52501" s="187"/>
    </row>
    <row r="52502" spans="256:256" hidden="1">
      <c r="IV52502" s="187"/>
    </row>
    <row r="52503" spans="256:256" hidden="1">
      <c r="IV52503" s="187"/>
    </row>
    <row r="52504" spans="256:256" hidden="1">
      <c r="IV52504" s="187"/>
    </row>
    <row r="52505" spans="256:256" hidden="1">
      <c r="IV52505" s="187"/>
    </row>
    <row r="52506" spans="256:256" hidden="1">
      <c r="IV52506" s="187"/>
    </row>
    <row r="52507" spans="256:256" hidden="1">
      <c r="IV52507" s="187"/>
    </row>
    <row r="52508" spans="256:256" hidden="1">
      <c r="IV52508" s="187"/>
    </row>
    <row r="52509" spans="256:256" hidden="1">
      <c r="IV52509" s="187"/>
    </row>
    <row r="52510" spans="256:256" hidden="1">
      <c r="IV52510" s="187"/>
    </row>
    <row r="52511" spans="256:256" hidden="1">
      <c r="IV52511" s="187"/>
    </row>
    <row r="52512" spans="256:256" hidden="1">
      <c r="IV52512" s="187"/>
    </row>
    <row r="52513" spans="256:256" hidden="1">
      <c r="IV52513" s="187"/>
    </row>
    <row r="52514" spans="256:256" hidden="1">
      <c r="IV52514" s="187"/>
    </row>
    <row r="52515" spans="256:256" hidden="1">
      <c r="IV52515" s="187"/>
    </row>
    <row r="52516" spans="256:256" hidden="1">
      <c r="IV52516" s="187"/>
    </row>
    <row r="52517" spans="256:256" hidden="1">
      <c r="IV52517" s="187"/>
    </row>
    <row r="52518" spans="256:256" hidden="1">
      <c r="IV52518" s="187"/>
    </row>
    <row r="52519" spans="256:256" hidden="1">
      <c r="IV52519" s="187"/>
    </row>
    <row r="52520" spans="256:256" hidden="1">
      <c r="IV52520" s="187"/>
    </row>
    <row r="52521" spans="256:256" hidden="1">
      <c r="IV52521" s="187"/>
    </row>
    <row r="52522" spans="256:256" hidden="1">
      <c r="IV52522" s="187"/>
    </row>
    <row r="52523" spans="256:256" hidden="1">
      <c r="IV52523" s="187"/>
    </row>
    <row r="52524" spans="256:256" hidden="1">
      <c r="IV52524" s="187"/>
    </row>
    <row r="52525" spans="256:256" hidden="1">
      <c r="IV52525" s="187"/>
    </row>
    <row r="52526" spans="256:256" hidden="1">
      <c r="IV52526" s="187"/>
    </row>
    <row r="52527" spans="256:256" hidden="1">
      <c r="IV52527" s="187"/>
    </row>
    <row r="52528" spans="256:256" hidden="1">
      <c r="IV52528" s="187"/>
    </row>
    <row r="52529" spans="256:256" hidden="1">
      <c r="IV52529" s="187"/>
    </row>
    <row r="52530" spans="256:256" hidden="1">
      <c r="IV52530" s="187"/>
    </row>
    <row r="52531" spans="256:256" hidden="1">
      <c r="IV52531" s="187"/>
    </row>
    <row r="52532" spans="256:256" hidden="1">
      <c r="IV52532" s="187"/>
    </row>
    <row r="52533" spans="256:256" hidden="1">
      <c r="IV52533" s="187"/>
    </row>
    <row r="52534" spans="256:256" hidden="1">
      <c r="IV52534" s="187"/>
    </row>
    <row r="52535" spans="256:256" hidden="1">
      <c r="IV52535" s="187"/>
    </row>
    <row r="52536" spans="256:256" hidden="1">
      <c r="IV52536" s="187"/>
    </row>
    <row r="52537" spans="256:256" hidden="1">
      <c r="IV52537" s="187"/>
    </row>
    <row r="52538" spans="256:256" hidden="1">
      <c r="IV52538" s="187"/>
    </row>
    <row r="52539" spans="256:256" hidden="1">
      <c r="IV52539" s="187"/>
    </row>
    <row r="52540" spans="256:256" hidden="1">
      <c r="IV52540" s="187"/>
    </row>
    <row r="52541" spans="256:256" hidden="1">
      <c r="IV52541" s="187"/>
    </row>
    <row r="52542" spans="256:256" hidden="1">
      <c r="IV52542" s="187"/>
    </row>
    <row r="52543" spans="256:256" hidden="1">
      <c r="IV52543" s="187"/>
    </row>
    <row r="52544" spans="256:256" hidden="1">
      <c r="IV52544" s="187"/>
    </row>
    <row r="52545" spans="256:256" hidden="1">
      <c r="IV52545" s="187"/>
    </row>
    <row r="52546" spans="256:256" hidden="1">
      <c r="IV52546" s="187"/>
    </row>
    <row r="52547" spans="256:256" hidden="1">
      <c r="IV52547" s="187"/>
    </row>
    <row r="52548" spans="256:256" hidden="1">
      <c r="IV52548" s="187"/>
    </row>
    <row r="52549" spans="256:256" hidden="1">
      <c r="IV52549" s="187"/>
    </row>
    <row r="52550" spans="256:256" hidden="1">
      <c r="IV52550" s="187"/>
    </row>
    <row r="52551" spans="256:256" hidden="1">
      <c r="IV52551" s="187"/>
    </row>
    <row r="52552" spans="256:256" hidden="1">
      <c r="IV52552" s="187"/>
    </row>
    <row r="52553" spans="256:256" hidden="1">
      <c r="IV52553" s="187"/>
    </row>
    <row r="52554" spans="256:256" hidden="1">
      <c r="IV52554" s="187"/>
    </row>
    <row r="52555" spans="256:256" hidden="1">
      <c r="IV52555" s="187"/>
    </row>
    <row r="52556" spans="256:256" hidden="1">
      <c r="IV52556" s="187"/>
    </row>
    <row r="52557" spans="256:256" hidden="1">
      <c r="IV52557" s="187"/>
    </row>
    <row r="52558" spans="256:256" hidden="1">
      <c r="IV52558" s="187"/>
    </row>
    <row r="52559" spans="256:256" hidden="1">
      <c r="IV52559" s="187"/>
    </row>
    <row r="52560" spans="256:256" hidden="1">
      <c r="IV52560" s="187"/>
    </row>
    <row r="52561" spans="256:256" hidden="1">
      <c r="IV52561" s="187"/>
    </row>
    <row r="52562" spans="256:256" hidden="1">
      <c r="IV52562" s="187"/>
    </row>
    <row r="52563" spans="256:256" hidden="1">
      <c r="IV52563" s="187"/>
    </row>
    <row r="52564" spans="256:256" hidden="1">
      <c r="IV52564" s="187"/>
    </row>
    <row r="52565" spans="256:256" hidden="1">
      <c r="IV52565" s="187"/>
    </row>
    <row r="52566" spans="256:256" hidden="1">
      <c r="IV52566" s="187"/>
    </row>
    <row r="52567" spans="256:256" hidden="1">
      <c r="IV52567" s="187"/>
    </row>
    <row r="52568" spans="256:256" hidden="1">
      <c r="IV52568" s="187"/>
    </row>
    <row r="52569" spans="256:256" hidden="1">
      <c r="IV52569" s="187"/>
    </row>
    <row r="52570" spans="256:256" hidden="1">
      <c r="IV52570" s="187"/>
    </row>
    <row r="52571" spans="256:256" hidden="1">
      <c r="IV52571" s="187"/>
    </row>
    <row r="52572" spans="256:256" hidden="1">
      <c r="IV52572" s="187"/>
    </row>
    <row r="52573" spans="256:256" hidden="1">
      <c r="IV52573" s="187"/>
    </row>
    <row r="52574" spans="256:256" hidden="1">
      <c r="IV52574" s="187"/>
    </row>
    <row r="52575" spans="256:256" hidden="1">
      <c r="IV52575" s="187"/>
    </row>
    <row r="52576" spans="256:256" hidden="1">
      <c r="IV52576" s="187"/>
    </row>
    <row r="52577" spans="256:256" hidden="1">
      <c r="IV52577" s="187"/>
    </row>
    <row r="52578" spans="256:256" hidden="1">
      <c r="IV52578" s="187"/>
    </row>
    <row r="52579" spans="256:256" hidden="1">
      <c r="IV52579" s="187"/>
    </row>
    <row r="52580" spans="256:256" hidden="1">
      <c r="IV52580" s="187"/>
    </row>
    <row r="52581" spans="256:256" hidden="1">
      <c r="IV52581" s="187"/>
    </row>
    <row r="52582" spans="256:256" hidden="1">
      <c r="IV52582" s="187"/>
    </row>
    <row r="52583" spans="256:256" hidden="1">
      <c r="IV52583" s="187"/>
    </row>
    <row r="52584" spans="256:256" hidden="1">
      <c r="IV52584" s="187"/>
    </row>
    <row r="52585" spans="256:256" hidden="1">
      <c r="IV52585" s="187"/>
    </row>
    <row r="52586" spans="256:256" hidden="1">
      <c r="IV52586" s="187"/>
    </row>
    <row r="52587" spans="256:256" hidden="1">
      <c r="IV52587" s="187"/>
    </row>
    <row r="52588" spans="256:256" hidden="1">
      <c r="IV52588" s="187"/>
    </row>
    <row r="52589" spans="256:256" hidden="1">
      <c r="IV52589" s="187"/>
    </row>
    <row r="52590" spans="256:256" hidden="1">
      <c r="IV52590" s="187"/>
    </row>
    <row r="52591" spans="256:256" hidden="1">
      <c r="IV52591" s="187"/>
    </row>
    <row r="52592" spans="256:256" hidden="1">
      <c r="IV52592" s="187"/>
    </row>
    <row r="52593" spans="256:256" hidden="1">
      <c r="IV52593" s="187"/>
    </row>
    <row r="52594" spans="256:256" hidden="1">
      <c r="IV52594" s="187"/>
    </row>
    <row r="52595" spans="256:256" hidden="1">
      <c r="IV52595" s="187"/>
    </row>
    <row r="52596" spans="256:256" hidden="1">
      <c r="IV52596" s="187"/>
    </row>
    <row r="52597" spans="256:256" hidden="1">
      <c r="IV52597" s="187"/>
    </row>
    <row r="52598" spans="256:256" hidden="1">
      <c r="IV52598" s="187"/>
    </row>
    <row r="52599" spans="256:256" hidden="1">
      <c r="IV52599" s="187"/>
    </row>
    <row r="52600" spans="256:256" hidden="1">
      <c r="IV52600" s="187"/>
    </row>
    <row r="52601" spans="256:256" hidden="1">
      <c r="IV52601" s="187"/>
    </row>
    <row r="52602" spans="256:256" hidden="1">
      <c r="IV52602" s="187"/>
    </row>
    <row r="52603" spans="256:256" hidden="1">
      <c r="IV52603" s="187"/>
    </row>
    <row r="52604" spans="256:256" hidden="1">
      <c r="IV52604" s="187"/>
    </row>
    <row r="52605" spans="256:256" hidden="1">
      <c r="IV52605" s="187"/>
    </row>
    <row r="52606" spans="256:256" hidden="1">
      <c r="IV52606" s="187"/>
    </row>
    <row r="52607" spans="256:256" hidden="1">
      <c r="IV52607" s="187"/>
    </row>
    <row r="52608" spans="256:256" hidden="1">
      <c r="IV52608" s="187"/>
    </row>
    <row r="52609" spans="256:256" hidden="1">
      <c r="IV52609" s="187"/>
    </row>
    <row r="52610" spans="256:256" hidden="1">
      <c r="IV52610" s="187"/>
    </row>
    <row r="52611" spans="256:256" hidden="1">
      <c r="IV52611" s="187"/>
    </row>
    <row r="52612" spans="256:256" hidden="1">
      <c r="IV52612" s="187"/>
    </row>
    <row r="52613" spans="256:256" hidden="1">
      <c r="IV52613" s="187"/>
    </row>
    <row r="52614" spans="256:256" hidden="1">
      <c r="IV52614" s="187"/>
    </row>
    <row r="52615" spans="256:256" hidden="1">
      <c r="IV52615" s="187"/>
    </row>
    <row r="52616" spans="256:256" hidden="1">
      <c r="IV52616" s="187"/>
    </row>
    <row r="52617" spans="256:256" hidden="1">
      <c r="IV52617" s="187"/>
    </row>
    <row r="52618" spans="256:256" hidden="1">
      <c r="IV52618" s="187"/>
    </row>
    <row r="52619" spans="256:256" hidden="1">
      <c r="IV52619" s="187"/>
    </row>
    <row r="52620" spans="256:256" hidden="1">
      <c r="IV52620" s="187"/>
    </row>
    <row r="52621" spans="256:256" hidden="1">
      <c r="IV52621" s="187"/>
    </row>
    <row r="52622" spans="256:256" hidden="1">
      <c r="IV52622" s="187"/>
    </row>
    <row r="52623" spans="256:256" hidden="1">
      <c r="IV52623" s="187"/>
    </row>
    <row r="52624" spans="256:256" hidden="1">
      <c r="IV52624" s="187"/>
    </row>
    <row r="52625" spans="256:256" hidden="1">
      <c r="IV52625" s="187"/>
    </row>
    <row r="52626" spans="256:256" hidden="1">
      <c r="IV52626" s="187"/>
    </row>
    <row r="52627" spans="256:256" hidden="1">
      <c r="IV52627" s="187"/>
    </row>
    <row r="52628" spans="256:256" hidden="1">
      <c r="IV52628" s="187"/>
    </row>
    <row r="52629" spans="256:256" hidden="1">
      <c r="IV52629" s="187"/>
    </row>
    <row r="52630" spans="256:256" hidden="1">
      <c r="IV52630" s="187"/>
    </row>
    <row r="52631" spans="256:256" hidden="1">
      <c r="IV52631" s="187"/>
    </row>
    <row r="52632" spans="256:256" hidden="1">
      <c r="IV52632" s="187"/>
    </row>
    <row r="52633" spans="256:256" hidden="1">
      <c r="IV52633" s="187"/>
    </row>
    <row r="52634" spans="256:256" hidden="1">
      <c r="IV52634" s="187"/>
    </row>
    <row r="52635" spans="256:256" hidden="1">
      <c r="IV52635" s="187"/>
    </row>
    <row r="52636" spans="256:256" hidden="1">
      <c r="IV52636" s="187"/>
    </row>
    <row r="52637" spans="256:256" hidden="1">
      <c r="IV52637" s="187"/>
    </row>
    <row r="52638" spans="256:256" hidden="1">
      <c r="IV52638" s="187"/>
    </row>
    <row r="52639" spans="256:256" hidden="1">
      <c r="IV52639" s="187"/>
    </row>
    <row r="52640" spans="256:256" hidden="1">
      <c r="IV52640" s="187"/>
    </row>
    <row r="52641" spans="256:256" hidden="1">
      <c r="IV52641" s="187"/>
    </row>
    <row r="52642" spans="256:256" hidden="1">
      <c r="IV52642" s="187"/>
    </row>
    <row r="52643" spans="256:256" hidden="1">
      <c r="IV52643" s="187"/>
    </row>
    <row r="52644" spans="256:256" hidden="1">
      <c r="IV52644" s="187"/>
    </row>
    <row r="52645" spans="256:256" hidden="1">
      <c r="IV52645" s="187"/>
    </row>
    <row r="52646" spans="256:256" hidden="1">
      <c r="IV52646" s="187"/>
    </row>
    <row r="52647" spans="256:256" hidden="1">
      <c r="IV52647" s="187"/>
    </row>
    <row r="52648" spans="256:256" hidden="1">
      <c r="IV52648" s="187"/>
    </row>
    <row r="52649" spans="256:256" hidden="1">
      <c r="IV52649" s="187"/>
    </row>
    <row r="52650" spans="256:256" hidden="1">
      <c r="IV52650" s="187"/>
    </row>
    <row r="52651" spans="256:256" hidden="1">
      <c r="IV52651" s="187"/>
    </row>
    <row r="52652" spans="256:256" hidden="1">
      <c r="IV52652" s="187"/>
    </row>
    <row r="52653" spans="256:256" hidden="1">
      <c r="IV52653" s="187"/>
    </row>
    <row r="52654" spans="256:256" hidden="1">
      <c r="IV52654" s="187"/>
    </row>
    <row r="52655" spans="256:256" hidden="1">
      <c r="IV52655" s="187"/>
    </row>
    <row r="52656" spans="256:256" hidden="1">
      <c r="IV52656" s="187"/>
    </row>
    <row r="52657" spans="256:256" hidden="1">
      <c r="IV52657" s="187"/>
    </row>
    <row r="52658" spans="256:256" hidden="1">
      <c r="IV52658" s="187"/>
    </row>
    <row r="52659" spans="256:256" hidden="1">
      <c r="IV52659" s="187"/>
    </row>
    <row r="52660" spans="256:256" hidden="1">
      <c r="IV52660" s="187"/>
    </row>
    <row r="52661" spans="256:256" hidden="1">
      <c r="IV52661" s="187"/>
    </row>
    <row r="52662" spans="256:256" hidden="1">
      <c r="IV52662" s="187"/>
    </row>
    <row r="52663" spans="256:256" hidden="1">
      <c r="IV52663" s="187"/>
    </row>
    <row r="52664" spans="256:256" hidden="1">
      <c r="IV52664" s="187"/>
    </row>
    <row r="52665" spans="256:256" hidden="1">
      <c r="IV52665" s="187"/>
    </row>
    <row r="52666" spans="256:256" hidden="1">
      <c r="IV52666" s="187"/>
    </row>
    <row r="52667" spans="256:256" hidden="1">
      <c r="IV52667" s="187"/>
    </row>
    <row r="52668" spans="256:256" hidden="1">
      <c r="IV52668" s="187"/>
    </row>
    <row r="52669" spans="256:256" hidden="1">
      <c r="IV52669" s="187"/>
    </row>
    <row r="52670" spans="256:256" hidden="1">
      <c r="IV52670" s="187"/>
    </row>
    <row r="52671" spans="256:256" hidden="1">
      <c r="IV52671" s="187"/>
    </row>
    <row r="52672" spans="256:256" hidden="1">
      <c r="IV52672" s="187"/>
    </row>
    <row r="52673" spans="256:256" hidden="1">
      <c r="IV52673" s="187"/>
    </row>
    <row r="52674" spans="256:256" hidden="1">
      <c r="IV52674" s="187"/>
    </row>
    <row r="52675" spans="256:256" hidden="1">
      <c r="IV52675" s="187"/>
    </row>
    <row r="52676" spans="256:256" hidden="1">
      <c r="IV52676" s="187"/>
    </row>
    <row r="52677" spans="256:256" hidden="1">
      <c r="IV52677" s="187"/>
    </row>
    <row r="52678" spans="256:256" hidden="1">
      <c r="IV52678" s="187"/>
    </row>
    <row r="52679" spans="256:256" hidden="1">
      <c r="IV52679" s="187"/>
    </row>
    <row r="52680" spans="256:256" hidden="1">
      <c r="IV52680" s="187"/>
    </row>
    <row r="52681" spans="256:256" hidden="1">
      <c r="IV52681" s="187"/>
    </row>
    <row r="52682" spans="256:256" hidden="1">
      <c r="IV52682" s="187"/>
    </row>
    <row r="52683" spans="256:256" hidden="1">
      <c r="IV52683" s="187"/>
    </row>
    <row r="52684" spans="256:256" hidden="1">
      <c r="IV52684" s="187"/>
    </row>
    <row r="52685" spans="256:256" hidden="1">
      <c r="IV52685" s="187"/>
    </row>
    <row r="52686" spans="256:256" hidden="1">
      <c r="IV52686" s="187"/>
    </row>
    <row r="52687" spans="256:256" hidden="1">
      <c r="IV52687" s="187"/>
    </row>
    <row r="52688" spans="256:256" hidden="1">
      <c r="IV52688" s="187"/>
    </row>
    <row r="52689" spans="256:256" hidden="1">
      <c r="IV52689" s="187"/>
    </row>
    <row r="52690" spans="256:256" hidden="1">
      <c r="IV52690" s="187"/>
    </row>
    <row r="52691" spans="256:256" hidden="1">
      <c r="IV52691" s="187"/>
    </row>
    <row r="52692" spans="256:256" hidden="1">
      <c r="IV52692" s="187"/>
    </row>
    <row r="52693" spans="256:256" hidden="1">
      <c r="IV52693" s="187"/>
    </row>
    <row r="52694" spans="256:256" hidden="1">
      <c r="IV52694" s="187"/>
    </row>
    <row r="52695" spans="256:256" hidden="1">
      <c r="IV52695" s="187"/>
    </row>
    <row r="52696" spans="256:256" hidden="1">
      <c r="IV52696" s="187"/>
    </row>
    <row r="52697" spans="256:256" hidden="1">
      <c r="IV52697" s="187"/>
    </row>
    <row r="52698" spans="256:256" hidden="1">
      <c r="IV52698" s="187"/>
    </row>
    <row r="52699" spans="256:256" hidden="1">
      <c r="IV52699" s="187"/>
    </row>
    <row r="52700" spans="256:256" hidden="1">
      <c r="IV52700" s="187"/>
    </row>
    <row r="52701" spans="256:256" hidden="1">
      <c r="IV52701" s="187"/>
    </row>
    <row r="52702" spans="256:256" hidden="1">
      <c r="IV52702" s="187"/>
    </row>
    <row r="52703" spans="256:256" hidden="1">
      <c r="IV52703" s="187"/>
    </row>
    <row r="52704" spans="256:256" hidden="1">
      <c r="IV52704" s="187"/>
    </row>
    <row r="52705" spans="256:256" hidden="1">
      <c r="IV52705" s="187"/>
    </row>
    <row r="52706" spans="256:256" hidden="1">
      <c r="IV52706" s="187"/>
    </row>
    <row r="52707" spans="256:256" hidden="1">
      <c r="IV52707" s="187"/>
    </row>
    <row r="52708" spans="256:256" hidden="1">
      <c r="IV52708" s="187"/>
    </row>
    <row r="52709" spans="256:256" hidden="1">
      <c r="IV52709" s="187"/>
    </row>
    <row r="52710" spans="256:256" hidden="1">
      <c r="IV52710" s="187"/>
    </row>
    <row r="52711" spans="256:256" hidden="1">
      <c r="IV52711" s="187"/>
    </row>
    <row r="52712" spans="256:256" hidden="1">
      <c r="IV52712" s="187"/>
    </row>
    <row r="52713" spans="256:256" hidden="1">
      <c r="IV52713" s="187"/>
    </row>
    <row r="52714" spans="256:256" hidden="1">
      <c r="IV52714" s="187"/>
    </row>
    <row r="52715" spans="256:256" hidden="1">
      <c r="IV52715" s="187"/>
    </row>
    <row r="52716" spans="256:256" hidden="1">
      <c r="IV52716" s="187"/>
    </row>
    <row r="52717" spans="256:256" hidden="1">
      <c r="IV52717" s="187"/>
    </row>
    <row r="52718" spans="256:256" hidden="1">
      <c r="IV52718" s="187"/>
    </row>
    <row r="52719" spans="256:256" hidden="1">
      <c r="IV52719" s="187"/>
    </row>
    <row r="52720" spans="256:256" hidden="1">
      <c r="IV52720" s="187"/>
    </row>
    <row r="52721" spans="256:256" hidden="1">
      <c r="IV52721" s="187"/>
    </row>
    <row r="52722" spans="256:256" hidden="1">
      <c r="IV52722" s="187"/>
    </row>
    <row r="52723" spans="256:256" hidden="1">
      <c r="IV52723" s="187"/>
    </row>
    <row r="52724" spans="256:256" hidden="1">
      <c r="IV52724" s="187"/>
    </row>
    <row r="52725" spans="256:256" hidden="1">
      <c r="IV52725" s="187"/>
    </row>
    <row r="52726" spans="256:256" hidden="1">
      <c r="IV52726" s="187"/>
    </row>
    <row r="52727" spans="256:256" hidden="1">
      <c r="IV52727" s="187"/>
    </row>
    <row r="52728" spans="256:256" hidden="1">
      <c r="IV52728" s="187"/>
    </row>
    <row r="52729" spans="256:256" hidden="1">
      <c r="IV52729" s="187"/>
    </row>
    <row r="52730" spans="256:256" hidden="1">
      <c r="IV52730" s="187"/>
    </row>
    <row r="52731" spans="256:256" hidden="1">
      <c r="IV52731" s="187"/>
    </row>
    <row r="52732" spans="256:256" hidden="1">
      <c r="IV52732" s="187"/>
    </row>
    <row r="52733" spans="256:256" hidden="1">
      <c r="IV52733" s="187"/>
    </row>
    <row r="52734" spans="256:256" hidden="1">
      <c r="IV52734" s="187"/>
    </row>
    <row r="52735" spans="256:256" hidden="1">
      <c r="IV52735" s="187"/>
    </row>
    <row r="52736" spans="256:256" hidden="1">
      <c r="IV52736" s="187"/>
    </row>
    <row r="52737" spans="256:256" hidden="1">
      <c r="IV52737" s="187"/>
    </row>
    <row r="52738" spans="256:256" hidden="1">
      <c r="IV52738" s="187"/>
    </row>
    <row r="52739" spans="256:256" hidden="1">
      <c r="IV52739" s="187"/>
    </row>
    <row r="52740" spans="256:256" hidden="1">
      <c r="IV52740" s="187"/>
    </row>
    <row r="52741" spans="256:256" hidden="1">
      <c r="IV52741" s="187"/>
    </row>
    <row r="52742" spans="256:256" hidden="1">
      <c r="IV52742" s="187"/>
    </row>
    <row r="52743" spans="256:256" hidden="1">
      <c r="IV52743" s="187"/>
    </row>
    <row r="52744" spans="256:256" hidden="1">
      <c r="IV52744" s="187"/>
    </row>
    <row r="52745" spans="256:256" hidden="1">
      <c r="IV52745" s="187"/>
    </row>
    <row r="52746" spans="256:256" hidden="1">
      <c r="IV52746" s="187"/>
    </row>
    <row r="52747" spans="256:256" hidden="1">
      <c r="IV52747" s="187"/>
    </row>
    <row r="52748" spans="256:256" hidden="1">
      <c r="IV52748" s="187"/>
    </row>
    <row r="52749" spans="256:256" hidden="1">
      <c r="IV52749" s="187"/>
    </row>
    <row r="52750" spans="256:256" hidden="1">
      <c r="IV52750" s="187"/>
    </row>
    <row r="52751" spans="256:256" hidden="1">
      <c r="IV52751" s="187"/>
    </row>
    <row r="52752" spans="256:256" hidden="1">
      <c r="IV52752" s="187"/>
    </row>
    <row r="52753" spans="256:256" hidden="1">
      <c r="IV52753" s="187"/>
    </row>
    <row r="52754" spans="256:256" hidden="1">
      <c r="IV52754" s="187"/>
    </row>
    <row r="52755" spans="256:256" hidden="1">
      <c r="IV52755" s="187"/>
    </row>
    <row r="52756" spans="256:256" hidden="1">
      <c r="IV52756" s="187"/>
    </row>
    <row r="52757" spans="256:256" hidden="1">
      <c r="IV52757" s="187"/>
    </row>
    <row r="52758" spans="256:256" hidden="1">
      <c r="IV52758" s="187"/>
    </row>
    <row r="52759" spans="256:256" hidden="1">
      <c r="IV52759" s="187"/>
    </row>
    <row r="52760" spans="256:256" hidden="1">
      <c r="IV52760" s="187"/>
    </row>
    <row r="52761" spans="256:256" hidden="1">
      <c r="IV52761" s="187"/>
    </row>
    <row r="52762" spans="256:256" hidden="1">
      <c r="IV52762" s="187"/>
    </row>
    <row r="52763" spans="256:256" hidden="1">
      <c r="IV52763" s="187"/>
    </row>
    <row r="52764" spans="256:256" hidden="1">
      <c r="IV52764" s="187"/>
    </row>
    <row r="52765" spans="256:256" hidden="1">
      <c r="IV52765" s="187"/>
    </row>
    <row r="52766" spans="256:256" hidden="1">
      <c r="IV52766" s="187"/>
    </row>
    <row r="52767" spans="256:256" hidden="1">
      <c r="IV52767" s="187"/>
    </row>
    <row r="52768" spans="256:256" hidden="1">
      <c r="IV52768" s="187"/>
    </row>
    <row r="52769" spans="256:256" hidden="1">
      <c r="IV52769" s="187"/>
    </row>
    <row r="52770" spans="256:256" hidden="1">
      <c r="IV52770" s="187"/>
    </row>
    <row r="52771" spans="256:256" hidden="1">
      <c r="IV52771" s="187"/>
    </row>
    <row r="52772" spans="256:256" hidden="1">
      <c r="IV52772" s="187"/>
    </row>
    <row r="52773" spans="256:256" hidden="1">
      <c r="IV52773" s="187"/>
    </row>
    <row r="52774" spans="256:256" hidden="1">
      <c r="IV52774" s="187"/>
    </row>
    <row r="52775" spans="256:256" hidden="1">
      <c r="IV52775" s="187"/>
    </row>
    <row r="52776" spans="256:256" hidden="1">
      <c r="IV52776" s="187"/>
    </row>
    <row r="52777" spans="256:256" hidden="1">
      <c r="IV52777" s="187"/>
    </row>
    <row r="52778" spans="256:256" hidden="1">
      <c r="IV52778" s="187"/>
    </row>
    <row r="52779" spans="256:256" hidden="1">
      <c r="IV52779" s="187"/>
    </row>
    <row r="52780" spans="256:256" hidden="1">
      <c r="IV52780" s="187"/>
    </row>
    <row r="52781" spans="256:256" hidden="1">
      <c r="IV52781" s="187"/>
    </row>
    <row r="52782" spans="256:256" hidden="1">
      <c r="IV52782" s="187"/>
    </row>
    <row r="52783" spans="256:256" hidden="1">
      <c r="IV52783" s="187"/>
    </row>
    <row r="52784" spans="256:256" hidden="1">
      <c r="IV52784" s="187"/>
    </row>
    <row r="52785" spans="256:256" hidden="1">
      <c r="IV52785" s="187"/>
    </row>
    <row r="52786" spans="256:256" hidden="1">
      <c r="IV52786" s="187"/>
    </row>
    <row r="52787" spans="256:256" hidden="1">
      <c r="IV52787" s="187"/>
    </row>
    <row r="52788" spans="256:256" hidden="1">
      <c r="IV52788" s="187"/>
    </row>
    <row r="52789" spans="256:256" hidden="1">
      <c r="IV52789" s="187"/>
    </row>
    <row r="52790" spans="256:256" hidden="1">
      <c r="IV52790" s="187"/>
    </row>
    <row r="52791" spans="256:256" hidden="1">
      <c r="IV52791" s="187"/>
    </row>
    <row r="52792" spans="256:256" hidden="1">
      <c r="IV52792" s="187"/>
    </row>
    <row r="52793" spans="256:256" hidden="1">
      <c r="IV52793" s="187"/>
    </row>
    <row r="52794" spans="256:256" hidden="1">
      <c r="IV52794" s="187"/>
    </row>
    <row r="52795" spans="256:256" hidden="1">
      <c r="IV52795" s="187"/>
    </row>
    <row r="52796" spans="256:256" hidden="1">
      <c r="IV52796" s="187"/>
    </row>
    <row r="52797" spans="256:256" hidden="1">
      <c r="IV52797" s="187"/>
    </row>
    <row r="52798" spans="256:256" hidden="1">
      <c r="IV52798" s="187"/>
    </row>
    <row r="52799" spans="256:256" hidden="1">
      <c r="IV52799" s="187"/>
    </row>
    <row r="52800" spans="256:256" hidden="1">
      <c r="IV52800" s="187"/>
    </row>
    <row r="52801" spans="256:256" hidden="1">
      <c r="IV52801" s="187"/>
    </row>
    <row r="52802" spans="256:256" hidden="1">
      <c r="IV52802" s="187"/>
    </row>
    <row r="52803" spans="256:256" hidden="1">
      <c r="IV52803" s="187"/>
    </row>
    <row r="52804" spans="256:256" hidden="1">
      <c r="IV52804" s="187"/>
    </row>
    <row r="52805" spans="256:256" hidden="1">
      <c r="IV52805" s="187"/>
    </row>
    <row r="52806" spans="256:256" hidden="1">
      <c r="IV52806" s="187"/>
    </row>
    <row r="52807" spans="256:256" hidden="1">
      <c r="IV52807" s="187"/>
    </row>
    <row r="52808" spans="256:256" hidden="1">
      <c r="IV52808" s="187"/>
    </row>
    <row r="52809" spans="256:256" hidden="1">
      <c r="IV52809" s="187"/>
    </row>
    <row r="52810" spans="256:256" hidden="1">
      <c r="IV52810" s="187"/>
    </row>
    <row r="52811" spans="256:256" hidden="1">
      <c r="IV52811" s="187"/>
    </row>
    <row r="52812" spans="256:256" hidden="1">
      <c r="IV52812" s="187"/>
    </row>
    <row r="52813" spans="256:256" hidden="1">
      <c r="IV52813" s="187"/>
    </row>
    <row r="52814" spans="256:256" hidden="1">
      <c r="IV52814" s="187"/>
    </row>
    <row r="52815" spans="256:256" hidden="1">
      <c r="IV52815" s="187"/>
    </row>
    <row r="52816" spans="256:256" hidden="1">
      <c r="IV52816" s="187"/>
    </row>
    <row r="52817" spans="256:256" hidden="1">
      <c r="IV52817" s="187"/>
    </row>
    <row r="52818" spans="256:256" hidden="1">
      <c r="IV52818" s="187"/>
    </row>
    <row r="52819" spans="256:256" hidden="1">
      <c r="IV52819" s="187"/>
    </row>
    <row r="52820" spans="256:256" hidden="1">
      <c r="IV52820" s="187"/>
    </row>
    <row r="52821" spans="256:256" hidden="1">
      <c r="IV52821" s="187"/>
    </row>
    <row r="52822" spans="256:256" hidden="1">
      <c r="IV52822" s="187"/>
    </row>
    <row r="52823" spans="256:256" hidden="1">
      <c r="IV52823" s="187"/>
    </row>
    <row r="52824" spans="256:256" hidden="1">
      <c r="IV52824" s="187"/>
    </row>
    <row r="52825" spans="256:256" hidden="1">
      <c r="IV52825" s="187"/>
    </row>
    <row r="52826" spans="256:256" hidden="1">
      <c r="IV52826" s="187"/>
    </row>
    <row r="52827" spans="256:256" hidden="1">
      <c r="IV52827" s="187"/>
    </row>
    <row r="52828" spans="256:256" hidden="1">
      <c r="IV52828" s="187"/>
    </row>
    <row r="52829" spans="256:256" hidden="1">
      <c r="IV52829" s="187"/>
    </row>
    <row r="52830" spans="256:256" hidden="1">
      <c r="IV52830" s="187"/>
    </row>
    <row r="52831" spans="256:256" hidden="1">
      <c r="IV52831" s="187"/>
    </row>
    <row r="52832" spans="256:256" hidden="1">
      <c r="IV52832" s="187"/>
    </row>
    <row r="52833" spans="256:256" hidden="1">
      <c r="IV52833" s="187"/>
    </row>
    <row r="52834" spans="256:256" hidden="1">
      <c r="IV52834" s="187"/>
    </row>
    <row r="52835" spans="256:256" hidden="1">
      <c r="IV52835" s="187"/>
    </row>
    <row r="52836" spans="256:256" hidden="1">
      <c r="IV52836" s="187"/>
    </row>
    <row r="52837" spans="256:256" hidden="1">
      <c r="IV52837" s="187"/>
    </row>
    <row r="52838" spans="256:256" hidden="1">
      <c r="IV52838" s="187"/>
    </row>
    <row r="52839" spans="256:256" hidden="1">
      <c r="IV52839" s="187"/>
    </row>
    <row r="52840" spans="256:256" hidden="1">
      <c r="IV52840" s="187"/>
    </row>
    <row r="52841" spans="256:256" hidden="1">
      <c r="IV52841" s="187"/>
    </row>
    <row r="52842" spans="256:256" hidden="1">
      <c r="IV52842" s="187"/>
    </row>
    <row r="52843" spans="256:256" hidden="1">
      <c r="IV52843" s="187"/>
    </row>
    <row r="52844" spans="256:256" hidden="1">
      <c r="IV52844" s="187"/>
    </row>
    <row r="52845" spans="256:256" hidden="1">
      <c r="IV52845" s="187"/>
    </row>
    <row r="52846" spans="256:256" hidden="1">
      <c r="IV52846" s="187"/>
    </row>
    <row r="52847" spans="256:256" hidden="1">
      <c r="IV52847" s="187"/>
    </row>
    <row r="52848" spans="256:256" hidden="1">
      <c r="IV52848" s="187"/>
    </row>
    <row r="52849" spans="256:256" hidden="1">
      <c r="IV52849" s="187"/>
    </row>
    <row r="52850" spans="256:256" hidden="1">
      <c r="IV52850" s="187"/>
    </row>
    <row r="52851" spans="256:256" hidden="1">
      <c r="IV52851" s="187"/>
    </row>
    <row r="52852" spans="256:256" hidden="1">
      <c r="IV52852" s="187"/>
    </row>
    <row r="52853" spans="256:256" hidden="1">
      <c r="IV52853" s="187"/>
    </row>
    <row r="52854" spans="256:256" hidden="1">
      <c r="IV52854" s="187"/>
    </row>
    <row r="52855" spans="256:256" hidden="1">
      <c r="IV52855" s="187"/>
    </row>
    <row r="52856" spans="256:256" hidden="1">
      <c r="IV52856" s="187"/>
    </row>
    <row r="52857" spans="256:256" hidden="1">
      <c r="IV52857" s="187"/>
    </row>
    <row r="52858" spans="256:256" hidden="1">
      <c r="IV52858" s="187"/>
    </row>
    <row r="52859" spans="256:256" hidden="1">
      <c r="IV52859" s="187"/>
    </row>
    <row r="52860" spans="256:256" hidden="1">
      <c r="IV52860" s="187"/>
    </row>
    <row r="52861" spans="256:256" hidden="1">
      <c r="IV52861" s="187"/>
    </row>
    <row r="52862" spans="256:256" hidden="1">
      <c r="IV52862" s="187"/>
    </row>
    <row r="52863" spans="256:256" hidden="1">
      <c r="IV52863" s="187"/>
    </row>
    <row r="52864" spans="256:256" hidden="1">
      <c r="IV52864" s="187"/>
    </row>
    <row r="52865" spans="256:256" hidden="1">
      <c r="IV52865" s="187"/>
    </row>
    <row r="52866" spans="256:256" hidden="1">
      <c r="IV52866" s="187"/>
    </row>
    <row r="52867" spans="256:256" hidden="1">
      <c r="IV52867" s="187"/>
    </row>
    <row r="52868" spans="256:256" hidden="1">
      <c r="IV52868" s="187"/>
    </row>
    <row r="52869" spans="256:256" hidden="1">
      <c r="IV52869" s="187"/>
    </row>
    <row r="52870" spans="256:256" hidden="1">
      <c r="IV52870" s="187"/>
    </row>
    <row r="52871" spans="256:256" hidden="1">
      <c r="IV52871" s="187"/>
    </row>
    <row r="52872" spans="256:256" hidden="1">
      <c r="IV52872" s="187"/>
    </row>
    <row r="52873" spans="256:256" hidden="1">
      <c r="IV52873" s="187"/>
    </row>
    <row r="52874" spans="256:256" hidden="1">
      <c r="IV52874" s="187"/>
    </row>
    <row r="52875" spans="256:256" hidden="1">
      <c r="IV52875" s="187"/>
    </row>
    <row r="52876" spans="256:256" hidden="1">
      <c r="IV52876" s="187"/>
    </row>
    <row r="52877" spans="256:256" hidden="1">
      <c r="IV52877" s="187"/>
    </row>
    <row r="52878" spans="256:256" hidden="1">
      <c r="IV52878" s="187"/>
    </row>
    <row r="52879" spans="256:256" hidden="1">
      <c r="IV52879" s="187"/>
    </row>
    <row r="52880" spans="256:256" hidden="1">
      <c r="IV52880" s="187"/>
    </row>
    <row r="52881" spans="256:256" hidden="1">
      <c r="IV52881" s="187"/>
    </row>
    <row r="52882" spans="256:256" hidden="1">
      <c r="IV52882" s="187"/>
    </row>
    <row r="52883" spans="256:256" hidden="1">
      <c r="IV52883" s="187"/>
    </row>
    <row r="52884" spans="256:256" hidden="1">
      <c r="IV52884" s="187"/>
    </row>
    <row r="52885" spans="256:256" hidden="1">
      <c r="IV52885" s="187"/>
    </row>
    <row r="52886" spans="256:256" hidden="1">
      <c r="IV52886" s="187"/>
    </row>
    <row r="52887" spans="256:256" hidden="1">
      <c r="IV52887" s="187"/>
    </row>
    <row r="52888" spans="256:256" hidden="1">
      <c r="IV52888" s="187"/>
    </row>
    <row r="52889" spans="256:256" hidden="1">
      <c r="IV52889" s="187"/>
    </row>
    <row r="52890" spans="256:256" hidden="1">
      <c r="IV52890" s="187"/>
    </row>
    <row r="52891" spans="256:256" hidden="1">
      <c r="IV52891" s="187"/>
    </row>
    <row r="52892" spans="256:256" hidden="1">
      <c r="IV52892" s="187"/>
    </row>
    <row r="52893" spans="256:256" hidden="1">
      <c r="IV52893" s="187"/>
    </row>
    <row r="52894" spans="256:256" hidden="1">
      <c r="IV52894" s="187"/>
    </row>
    <row r="52895" spans="256:256" hidden="1">
      <c r="IV52895" s="187"/>
    </row>
    <row r="52896" spans="256:256" hidden="1">
      <c r="IV52896" s="187"/>
    </row>
    <row r="52897" spans="256:256" hidden="1">
      <c r="IV52897" s="187"/>
    </row>
    <row r="52898" spans="256:256" hidden="1">
      <c r="IV52898" s="187"/>
    </row>
    <row r="52899" spans="256:256" hidden="1">
      <c r="IV52899" s="187"/>
    </row>
    <row r="52900" spans="256:256" hidden="1">
      <c r="IV52900" s="187"/>
    </row>
    <row r="52901" spans="256:256" hidden="1">
      <c r="IV52901" s="187"/>
    </row>
    <row r="52902" spans="256:256" hidden="1">
      <c r="IV52902" s="187"/>
    </row>
    <row r="52903" spans="256:256" hidden="1">
      <c r="IV52903" s="187"/>
    </row>
    <row r="52904" spans="256:256" hidden="1">
      <c r="IV52904" s="187"/>
    </row>
    <row r="52905" spans="256:256" hidden="1">
      <c r="IV52905" s="187"/>
    </row>
    <row r="52906" spans="256:256" hidden="1">
      <c r="IV52906" s="187"/>
    </row>
    <row r="52907" spans="256:256" hidden="1">
      <c r="IV52907" s="187"/>
    </row>
    <row r="52908" spans="256:256" hidden="1">
      <c r="IV52908" s="187"/>
    </row>
    <row r="52909" spans="256:256" hidden="1">
      <c r="IV52909" s="187"/>
    </row>
    <row r="52910" spans="256:256" hidden="1">
      <c r="IV52910" s="187"/>
    </row>
    <row r="52911" spans="256:256" hidden="1">
      <c r="IV52911" s="187"/>
    </row>
    <row r="52912" spans="256:256" hidden="1">
      <c r="IV52912" s="187"/>
    </row>
    <row r="52913" spans="256:256" hidden="1">
      <c r="IV52913" s="187"/>
    </row>
    <row r="52914" spans="256:256" hidden="1">
      <c r="IV52914" s="187"/>
    </row>
    <row r="52915" spans="256:256" hidden="1">
      <c r="IV52915" s="187"/>
    </row>
    <row r="52916" spans="256:256" hidden="1">
      <c r="IV52916" s="187"/>
    </row>
    <row r="52917" spans="256:256" hidden="1">
      <c r="IV52917" s="187"/>
    </row>
    <row r="52918" spans="256:256" hidden="1">
      <c r="IV52918" s="187"/>
    </row>
    <row r="52919" spans="256:256" hidden="1">
      <c r="IV52919" s="187"/>
    </row>
    <row r="52920" spans="256:256" hidden="1">
      <c r="IV52920" s="187"/>
    </row>
    <row r="52921" spans="256:256" hidden="1">
      <c r="IV52921" s="187"/>
    </row>
    <row r="52922" spans="256:256" hidden="1">
      <c r="IV52922" s="187"/>
    </row>
    <row r="52923" spans="256:256" hidden="1">
      <c r="IV52923" s="187"/>
    </row>
    <row r="52924" spans="256:256" hidden="1">
      <c r="IV52924" s="187"/>
    </row>
    <row r="52925" spans="256:256" hidden="1">
      <c r="IV52925" s="187"/>
    </row>
    <row r="52926" spans="256:256" hidden="1">
      <c r="IV52926" s="187"/>
    </row>
    <row r="52927" spans="256:256" hidden="1">
      <c r="IV52927" s="187"/>
    </row>
    <row r="52928" spans="256:256" hidden="1">
      <c r="IV52928" s="187"/>
    </row>
    <row r="52929" spans="256:256" hidden="1">
      <c r="IV52929" s="187"/>
    </row>
    <row r="52930" spans="256:256" hidden="1">
      <c r="IV52930" s="187"/>
    </row>
    <row r="52931" spans="256:256" hidden="1">
      <c r="IV52931" s="187"/>
    </row>
    <row r="52932" spans="256:256" hidden="1">
      <c r="IV52932" s="187"/>
    </row>
    <row r="52933" spans="256:256" hidden="1">
      <c r="IV52933" s="187"/>
    </row>
    <row r="52934" spans="256:256" hidden="1">
      <c r="IV52934" s="187"/>
    </row>
    <row r="52935" spans="256:256" hidden="1">
      <c r="IV52935" s="187"/>
    </row>
    <row r="52936" spans="256:256" hidden="1">
      <c r="IV52936" s="187"/>
    </row>
    <row r="52937" spans="256:256" hidden="1">
      <c r="IV52937" s="187"/>
    </row>
    <row r="52938" spans="256:256" hidden="1">
      <c r="IV52938" s="187"/>
    </row>
    <row r="52939" spans="256:256" hidden="1">
      <c r="IV52939" s="187"/>
    </row>
    <row r="52940" spans="256:256" hidden="1">
      <c r="IV52940" s="187"/>
    </row>
    <row r="52941" spans="256:256" hidden="1">
      <c r="IV52941" s="187"/>
    </row>
    <row r="52942" spans="256:256" hidden="1">
      <c r="IV52942" s="187"/>
    </row>
    <row r="52943" spans="256:256" hidden="1">
      <c r="IV52943" s="187"/>
    </row>
    <row r="52944" spans="256:256" hidden="1">
      <c r="IV52944" s="187"/>
    </row>
    <row r="52945" spans="256:256" hidden="1">
      <c r="IV52945" s="187"/>
    </row>
    <row r="52946" spans="256:256" hidden="1">
      <c r="IV52946" s="187"/>
    </row>
    <row r="52947" spans="256:256" hidden="1">
      <c r="IV52947" s="187"/>
    </row>
    <row r="52948" spans="256:256" hidden="1">
      <c r="IV52948" s="187"/>
    </row>
    <row r="52949" spans="256:256" hidden="1">
      <c r="IV52949" s="187"/>
    </row>
    <row r="52950" spans="256:256" hidden="1">
      <c r="IV52950" s="187"/>
    </row>
    <row r="52951" spans="256:256" hidden="1">
      <c r="IV52951" s="187"/>
    </row>
    <row r="52952" spans="256:256" hidden="1">
      <c r="IV52952" s="187"/>
    </row>
    <row r="52953" spans="256:256" hidden="1">
      <c r="IV52953" s="187"/>
    </row>
    <row r="52954" spans="256:256" hidden="1">
      <c r="IV52954" s="187"/>
    </row>
    <row r="52955" spans="256:256" hidden="1">
      <c r="IV52955" s="187"/>
    </row>
    <row r="52956" spans="256:256" hidden="1">
      <c r="IV52956" s="187"/>
    </row>
    <row r="52957" spans="256:256" hidden="1">
      <c r="IV52957" s="187"/>
    </row>
    <row r="52958" spans="256:256" hidden="1">
      <c r="IV52958" s="187"/>
    </row>
    <row r="52959" spans="256:256" hidden="1">
      <c r="IV52959" s="187"/>
    </row>
    <row r="52960" spans="256:256" hidden="1">
      <c r="IV52960" s="187"/>
    </row>
    <row r="52961" spans="256:256" hidden="1">
      <c r="IV52961" s="187"/>
    </row>
    <row r="52962" spans="256:256" hidden="1">
      <c r="IV52962" s="187"/>
    </row>
    <row r="52963" spans="256:256" hidden="1">
      <c r="IV52963" s="187"/>
    </row>
    <row r="52964" spans="256:256" hidden="1">
      <c r="IV52964" s="187"/>
    </row>
    <row r="52965" spans="256:256" hidden="1">
      <c r="IV52965" s="187"/>
    </row>
    <row r="52966" spans="256:256" hidden="1">
      <c r="IV52966" s="187"/>
    </row>
    <row r="52967" spans="256:256" hidden="1">
      <c r="IV52967" s="187"/>
    </row>
    <row r="52968" spans="256:256" hidden="1">
      <c r="IV52968" s="187"/>
    </row>
    <row r="52969" spans="256:256" hidden="1">
      <c r="IV52969" s="187"/>
    </row>
    <row r="52970" spans="256:256" hidden="1">
      <c r="IV52970" s="187"/>
    </row>
    <row r="52971" spans="256:256" hidden="1">
      <c r="IV52971" s="187"/>
    </row>
    <row r="52972" spans="256:256" hidden="1">
      <c r="IV52972" s="187"/>
    </row>
    <row r="52973" spans="256:256" hidden="1">
      <c r="IV52973" s="187"/>
    </row>
    <row r="52974" spans="256:256" hidden="1">
      <c r="IV52974" s="187"/>
    </row>
    <row r="52975" spans="256:256" hidden="1">
      <c r="IV52975" s="187"/>
    </row>
    <row r="52976" spans="256:256" hidden="1">
      <c r="IV52976" s="187"/>
    </row>
    <row r="52977" spans="256:256" hidden="1">
      <c r="IV52977" s="187"/>
    </row>
    <row r="52978" spans="256:256" hidden="1">
      <c r="IV52978" s="187"/>
    </row>
    <row r="52979" spans="256:256" hidden="1">
      <c r="IV52979" s="187"/>
    </row>
    <row r="52980" spans="256:256" hidden="1">
      <c r="IV52980" s="187"/>
    </row>
    <row r="52981" spans="256:256" hidden="1">
      <c r="IV52981" s="187"/>
    </row>
    <row r="52982" spans="256:256" hidden="1">
      <c r="IV52982" s="187"/>
    </row>
    <row r="52983" spans="256:256" hidden="1">
      <c r="IV52983" s="187"/>
    </row>
    <row r="52984" spans="256:256" hidden="1">
      <c r="IV52984" s="187"/>
    </row>
    <row r="52985" spans="256:256" hidden="1">
      <c r="IV52985" s="187"/>
    </row>
    <row r="52986" spans="256:256" hidden="1">
      <c r="IV52986" s="187"/>
    </row>
    <row r="52987" spans="256:256" hidden="1">
      <c r="IV52987" s="187"/>
    </row>
    <row r="52988" spans="256:256" hidden="1">
      <c r="IV52988" s="187"/>
    </row>
    <row r="52989" spans="256:256" hidden="1">
      <c r="IV52989" s="187"/>
    </row>
    <row r="52990" spans="256:256" hidden="1">
      <c r="IV52990" s="187"/>
    </row>
    <row r="52991" spans="256:256" hidden="1">
      <c r="IV52991" s="187"/>
    </row>
    <row r="52992" spans="256:256" hidden="1">
      <c r="IV52992" s="187"/>
    </row>
    <row r="52993" spans="256:256" hidden="1">
      <c r="IV52993" s="187"/>
    </row>
    <row r="52994" spans="256:256" hidden="1">
      <c r="IV52994" s="187"/>
    </row>
    <row r="52995" spans="256:256" hidden="1">
      <c r="IV52995" s="187"/>
    </row>
    <row r="52996" spans="256:256" hidden="1">
      <c r="IV52996" s="187"/>
    </row>
    <row r="52997" spans="256:256" hidden="1">
      <c r="IV52997" s="187"/>
    </row>
    <row r="52998" spans="256:256" hidden="1">
      <c r="IV52998" s="187"/>
    </row>
    <row r="52999" spans="256:256" hidden="1">
      <c r="IV52999" s="187"/>
    </row>
    <row r="53000" spans="256:256" hidden="1">
      <c r="IV53000" s="187"/>
    </row>
    <row r="53001" spans="256:256" hidden="1">
      <c r="IV53001" s="187"/>
    </row>
    <row r="53002" spans="256:256" hidden="1">
      <c r="IV53002" s="187"/>
    </row>
    <row r="53003" spans="256:256" hidden="1">
      <c r="IV53003" s="187"/>
    </row>
    <row r="53004" spans="256:256" hidden="1">
      <c r="IV53004" s="187"/>
    </row>
    <row r="53005" spans="256:256" hidden="1">
      <c r="IV53005" s="187"/>
    </row>
    <row r="53006" spans="256:256" hidden="1">
      <c r="IV53006" s="187"/>
    </row>
    <row r="53007" spans="256:256" hidden="1">
      <c r="IV53007" s="187"/>
    </row>
    <row r="53008" spans="256:256" hidden="1">
      <c r="IV53008" s="187"/>
    </row>
    <row r="53009" spans="256:256" hidden="1">
      <c r="IV53009" s="187"/>
    </row>
    <row r="53010" spans="256:256" hidden="1">
      <c r="IV53010" s="187"/>
    </row>
    <row r="53011" spans="256:256" hidden="1">
      <c r="IV53011" s="187"/>
    </row>
    <row r="53012" spans="256:256" hidden="1">
      <c r="IV53012" s="187"/>
    </row>
    <row r="53013" spans="256:256" hidden="1">
      <c r="IV53013" s="187"/>
    </row>
    <row r="53014" spans="256:256" hidden="1">
      <c r="IV53014" s="187"/>
    </row>
    <row r="53015" spans="256:256" hidden="1">
      <c r="IV53015" s="187"/>
    </row>
    <row r="53016" spans="256:256" hidden="1">
      <c r="IV53016" s="187"/>
    </row>
    <row r="53017" spans="256:256" hidden="1">
      <c r="IV53017" s="187"/>
    </row>
    <row r="53018" spans="256:256" hidden="1">
      <c r="IV53018" s="187"/>
    </row>
    <row r="53019" spans="256:256" hidden="1">
      <c r="IV53019" s="187"/>
    </row>
    <row r="53020" spans="256:256" hidden="1">
      <c r="IV53020" s="187"/>
    </row>
    <row r="53021" spans="256:256" hidden="1">
      <c r="IV53021" s="187"/>
    </row>
    <row r="53022" spans="256:256" hidden="1">
      <c r="IV53022" s="187"/>
    </row>
    <row r="53023" spans="256:256" hidden="1">
      <c r="IV53023" s="187"/>
    </row>
    <row r="53024" spans="256:256" hidden="1">
      <c r="IV53024" s="187"/>
    </row>
    <row r="53025" spans="256:256" hidden="1">
      <c r="IV53025" s="187"/>
    </row>
    <row r="53026" spans="256:256" hidden="1">
      <c r="IV53026" s="187"/>
    </row>
    <row r="53027" spans="256:256" hidden="1">
      <c r="IV53027" s="187"/>
    </row>
    <row r="53028" spans="256:256" hidden="1">
      <c r="IV53028" s="187"/>
    </row>
    <row r="53029" spans="256:256" hidden="1">
      <c r="IV53029" s="187"/>
    </row>
    <row r="53030" spans="256:256" hidden="1">
      <c r="IV53030" s="187"/>
    </row>
    <row r="53031" spans="256:256" hidden="1">
      <c r="IV53031" s="187"/>
    </row>
    <row r="53032" spans="256:256" hidden="1">
      <c r="IV53032" s="187"/>
    </row>
    <row r="53033" spans="256:256" hidden="1">
      <c r="IV53033" s="187"/>
    </row>
    <row r="53034" spans="256:256" hidden="1">
      <c r="IV53034" s="187"/>
    </row>
    <row r="53035" spans="256:256" hidden="1">
      <c r="IV53035" s="187"/>
    </row>
    <row r="53036" spans="256:256" hidden="1">
      <c r="IV53036" s="187"/>
    </row>
    <row r="53037" spans="256:256" hidden="1">
      <c r="IV53037" s="187"/>
    </row>
    <row r="53038" spans="256:256" hidden="1">
      <c r="IV53038" s="187"/>
    </row>
    <row r="53039" spans="256:256" hidden="1">
      <c r="IV53039" s="187"/>
    </row>
    <row r="53040" spans="256:256" hidden="1">
      <c r="IV53040" s="187"/>
    </row>
    <row r="53041" spans="256:256" hidden="1">
      <c r="IV53041" s="187"/>
    </row>
    <row r="53042" spans="256:256" hidden="1">
      <c r="IV53042" s="187"/>
    </row>
    <row r="53043" spans="256:256" hidden="1">
      <c r="IV53043" s="187"/>
    </row>
    <row r="53044" spans="256:256" hidden="1">
      <c r="IV53044" s="187"/>
    </row>
    <row r="53045" spans="256:256" hidden="1">
      <c r="IV53045" s="187"/>
    </row>
    <row r="53046" spans="256:256" hidden="1">
      <c r="IV53046" s="187"/>
    </row>
    <row r="53047" spans="256:256" hidden="1">
      <c r="IV53047" s="187"/>
    </row>
    <row r="53048" spans="256:256" hidden="1">
      <c r="IV53048" s="187"/>
    </row>
    <row r="53049" spans="256:256" hidden="1">
      <c r="IV53049" s="187"/>
    </row>
    <row r="53050" spans="256:256" hidden="1">
      <c r="IV53050" s="187"/>
    </row>
    <row r="53051" spans="256:256" hidden="1">
      <c r="IV53051" s="187"/>
    </row>
    <row r="53052" spans="256:256" hidden="1">
      <c r="IV53052" s="187"/>
    </row>
    <row r="53053" spans="256:256" hidden="1">
      <c r="IV53053" s="187"/>
    </row>
    <row r="53054" spans="256:256" hidden="1">
      <c r="IV53054" s="187"/>
    </row>
    <row r="53055" spans="256:256" hidden="1">
      <c r="IV53055" s="187"/>
    </row>
    <row r="53056" spans="256:256" hidden="1">
      <c r="IV53056" s="187"/>
    </row>
    <row r="53057" spans="256:256" hidden="1">
      <c r="IV53057" s="187"/>
    </row>
    <row r="53058" spans="256:256" hidden="1">
      <c r="IV53058" s="187"/>
    </row>
    <row r="53059" spans="256:256" hidden="1">
      <c r="IV53059" s="187"/>
    </row>
    <row r="53060" spans="256:256" hidden="1">
      <c r="IV53060" s="187"/>
    </row>
    <row r="53061" spans="256:256" hidden="1">
      <c r="IV53061" s="187"/>
    </row>
    <row r="53062" spans="256:256" hidden="1">
      <c r="IV53062" s="187"/>
    </row>
    <row r="53063" spans="256:256" hidden="1">
      <c r="IV53063" s="187"/>
    </row>
    <row r="53064" spans="256:256" hidden="1">
      <c r="IV53064" s="187"/>
    </row>
    <row r="53065" spans="256:256" hidden="1">
      <c r="IV53065" s="187"/>
    </row>
    <row r="53066" spans="256:256" hidden="1">
      <c r="IV53066" s="187"/>
    </row>
    <row r="53067" spans="256:256" hidden="1">
      <c r="IV53067" s="187"/>
    </row>
    <row r="53068" spans="256:256" hidden="1">
      <c r="IV53068" s="187"/>
    </row>
    <row r="53069" spans="256:256" hidden="1">
      <c r="IV53069" s="187"/>
    </row>
    <row r="53070" spans="256:256" hidden="1">
      <c r="IV53070" s="187"/>
    </row>
    <row r="53071" spans="256:256" hidden="1">
      <c r="IV53071" s="187"/>
    </row>
    <row r="53072" spans="256:256" hidden="1">
      <c r="IV53072" s="187"/>
    </row>
    <row r="53073" spans="256:256" hidden="1">
      <c r="IV53073" s="187"/>
    </row>
    <row r="53074" spans="256:256" hidden="1">
      <c r="IV53074" s="187"/>
    </row>
    <row r="53075" spans="256:256" hidden="1">
      <c r="IV53075" s="187"/>
    </row>
    <row r="53076" spans="256:256" hidden="1">
      <c r="IV53076" s="187"/>
    </row>
    <row r="53077" spans="256:256" hidden="1">
      <c r="IV53077" s="187"/>
    </row>
    <row r="53078" spans="256:256" hidden="1">
      <c r="IV53078" s="187"/>
    </row>
    <row r="53079" spans="256:256" hidden="1">
      <c r="IV53079" s="187"/>
    </row>
    <row r="53080" spans="256:256" hidden="1">
      <c r="IV53080" s="187"/>
    </row>
    <row r="53081" spans="256:256" hidden="1">
      <c r="IV53081" s="187"/>
    </row>
    <row r="53082" spans="256:256" hidden="1">
      <c r="IV53082" s="187"/>
    </row>
    <row r="53083" spans="256:256" hidden="1">
      <c r="IV53083" s="187"/>
    </row>
    <row r="53084" spans="256:256" hidden="1">
      <c r="IV53084" s="187"/>
    </row>
    <row r="53085" spans="256:256" hidden="1">
      <c r="IV53085" s="187"/>
    </row>
    <row r="53086" spans="256:256" hidden="1">
      <c r="IV53086" s="187"/>
    </row>
    <row r="53087" spans="256:256" hidden="1">
      <c r="IV53087" s="187"/>
    </row>
    <row r="53088" spans="256:256" hidden="1">
      <c r="IV53088" s="187"/>
    </row>
    <row r="53089" spans="256:256" hidden="1">
      <c r="IV53089" s="187"/>
    </row>
    <row r="53090" spans="256:256" hidden="1">
      <c r="IV53090" s="187"/>
    </row>
    <row r="53091" spans="256:256" hidden="1">
      <c r="IV53091" s="187"/>
    </row>
    <row r="53092" spans="256:256" hidden="1">
      <c r="IV53092" s="187"/>
    </row>
    <row r="53093" spans="256:256" hidden="1">
      <c r="IV53093" s="187"/>
    </row>
    <row r="53094" spans="256:256" hidden="1">
      <c r="IV53094" s="187"/>
    </row>
    <row r="53095" spans="256:256" hidden="1">
      <c r="IV53095" s="187"/>
    </row>
    <row r="53096" spans="256:256" hidden="1">
      <c r="IV53096" s="187"/>
    </row>
    <row r="53097" spans="256:256" hidden="1">
      <c r="IV53097" s="187"/>
    </row>
    <row r="53098" spans="256:256" hidden="1">
      <c r="IV53098" s="187"/>
    </row>
    <row r="53099" spans="256:256" hidden="1">
      <c r="IV53099" s="187"/>
    </row>
    <row r="53100" spans="256:256" hidden="1">
      <c r="IV53100" s="187"/>
    </row>
    <row r="53101" spans="256:256" hidden="1">
      <c r="IV53101" s="187"/>
    </row>
    <row r="53102" spans="256:256" hidden="1">
      <c r="IV53102" s="187"/>
    </row>
    <row r="53103" spans="256:256" hidden="1">
      <c r="IV53103" s="187"/>
    </row>
    <row r="53104" spans="256:256" hidden="1">
      <c r="IV53104" s="187"/>
    </row>
    <row r="53105" spans="256:256" hidden="1">
      <c r="IV53105" s="187"/>
    </row>
    <row r="53106" spans="256:256" hidden="1">
      <c r="IV53106" s="187"/>
    </row>
    <row r="53107" spans="256:256" hidden="1">
      <c r="IV53107" s="187"/>
    </row>
    <row r="53108" spans="256:256" hidden="1">
      <c r="IV53108" s="187"/>
    </row>
    <row r="53109" spans="256:256" hidden="1">
      <c r="IV53109" s="187"/>
    </row>
    <row r="53110" spans="256:256" hidden="1">
      <c r="IV53110" s="187"/>
    </row>
    <row r="53111" spans="256:256" hidden="1">
      <c r="IV53111" s="187"/>
    </row>
    <row r="53112" spans="256:256" hidden="1">
      <c r="IV53112" s="187"/>
    </row>
    <row r="53113" spans="256:256" hidden="1">
      <c r="IV53113" s="187"/>
    </row>
    <row r="53114" spans="256:256" hidden="1">
      <c r="IV53114" s="187"/>
    </row>
    <row r="53115" spans="256:256" hidden="1">
      <c r="IV53115" s="187"/>
    </row>
    <row r="53116" spans="256:256" hidden="1">
      <c r="IV53116" s="187"/>
    </row>
    <row r="53117" spans="256:256" hidden="1">
      <c r="IV53117" s="187"/>
    </row>
    <row r="53118" spans="256:256" hidden="1">
      <c r="IV53118" s="187"/>
    </row>
    <row r="53119" spans="256:256" hidden="1">
      <c r="IV53119" s="187"/>
    </row>
    <row r="53120" spans="256:256" hidden="1">
      <c r="IV53120" s="187"/>
    </row>
    <row r="53121" spans="256:256" hidden="1">
      <c r="IV53121" s="187"/>
    </row>
    <row r="53122" spans="256:256" hidden="1">
      <c r="IV53122" s="187"/>
    </row>
    <row r="53123" spans="256:256" hidden="1">
      <c r="IV53123" s="187"/>
    </row>
    <row r="53124" spans="256:256" hidden="1">
      <c r="IV53124" s="187"/>
    </row>
    <row r="53125" spans="256:256" hidden="1">
      <c r="IV53125" s="187"/>
    </row>
    <row r="53126" spans="256:256" hidden="1">
      <c r="IV53126" s="187"/>
    </row>
    <row r="53127" spans="256:256" hidden="1">
      <c r="IV53127" s="187"/>
    </row>
    <row r="53128" spans="256:256" hidden="1">
      <c r="IV53128" s="187"/>
    </row>
    <row r="53129" spans="256:256" hidden="1">
      <c r="IV53129" s="187"/>
    </row>
    <row r="53130" spans="256:256" hidden="1">
      <c r="IV53130" s="187"/>
    </row>
    <row r="53131" spans="256:256" hidden="1">
      <c r="IV53131" s="187"/>
    </row>
    <row r="53132" spans="256:256" hidden="1">
      <c r="IV53132" s="187"/>
    </row>
    <row r="53133" spans="256:256" hidden="1">
      <c r="IV53133" s="187"/>
    </row>
    <row r="53134" spans="256:256" hidden="1">
      <c r="IV53134" s="187"/>
    </row>
    <row r="53135" spans="256:256" hidden="1">
      <c r="IV53135" s="187"/>
    </row>
    <row r="53136" spans="256:256" hidden="1">
      <c r="IV53136" s="187"/>
    </row>
    <row r="53137" spans="256:256" hidden="1">
      <c r="IV53137" s="187"/>
    </row>
    <row r="53138" spans="256:256" hidden="1">
      <c r="IV53138" s="187"/>
    </row>
    <row r="53139" spans="256:256" hidden="1">
      <c r="IV53139" s="187"/>
    </row>
    <row r="53140" spans="256:256" hidden="1">
      <c r="IV53140" s="187"/>
    </row>
    <row r="53141" spans="256:256" hidden="1">
      <c r="IV53141" s="187"/>
    </row>
    <row r="53142" spans="256:256" hidden="1">
      <c r="IV53142" s="187"/>
    </row>
    <row r="53143" spans="256:256" hidden="1">
      <c r="IV53143" s="187"/>
    </row>
    <row r="53144" spans="256:256" hidden="1">
      <c r="IV53144" s="187"/>
    </row>
    <row r="53145" spans="256:256" hidden="1">
      <c r="IV53145" s="187"/>
    </row>
    <row r="53146" spans="256:256" hidden="1">
      <c r="IV53146" s="187"/>
    </row>
    <row r="53147" spans="256:256" hidden="1">
      <c r="IV53147" s="187"/>
    </row>
    <row r="53148" spans="256:256" hidden="1">
      <c r="IV53148" s="187"/>
    </row>
    <row r="53149" spans="256:256" hidden="1">
      <c r="IV53149" s="187"/>
    </row>
    <row r="53150" spans="256:256" hidden="1">
      <c r="IV53150" s="187"/>
    </row>
    <row r="53151" spans="256:256" hidden="1">
      <c r="IV53151" s="187"/>
    </row>
    <row r="53152" spans="256:256" hidden="1">
      <c r="IV53152" s="187"/>
    </row>
    <row r="53153" spans="256:256" hidden="1">
      <c r="IV53153" s="187"/>
    </row>
    <row r="53154" spans="256:256" hidden="1">
      <c r="IV53154" s="187"/>
    </row>
    <row r="53155" spans="256:256" hidden="1">
      <c r="IV53155" s="187"/>
    </row>
    <row r="53156" spans="256:256" hidden="1">
      <c r="IV53156" s="187"/>
    </row>
    <row r="53157" spans="256:256" hidden="1">
      <c r="IV53157" s="187"/>
    </row>
    <row r="53158" spans="256:256" hidden="1">
      <c r="IV53158" s="187"/>
    </row>
    <row r="53159" spans="256:256" hidden="1">
      <c r="IV53159" s="187"/>
    </row>
    <row r="53160" spans="256:256" hidden="1">
      <c r="IV53160" s="187"/>
    </row>
    <row r="53161" spans="256:256" hidden="1">
      <c r="IV53161" s="187"/>
    </row>
    <row r="53162" spans="256:256" hidden="1">
      <c r="IV53162" s="187"/>
    </row>
    <row r="53163" spans="256:256" hidden="1">
      <c r="IV53163" s="187"/>
    </row>
    <row r="53164" spans="256:256" hidden="1">
      <c r="IV53164" s="187"/>
    </row>
    <row r="53165" spans="256:256" hidden="1">
      <c r="IV53165" s="187"/>
    </row>
    <row r="53166" spans="256:256" hidden="1">
      <c r="IV53166" s="187"/>
    </row>
    <row r="53167" spans="256:256" hidden="1">
      <c r="IV53167" s="187"/>
    </row>
    <row r="53168" spans="256:256" hidden="1">
      <c r="IV53168" s="187"/>
    </row>
    <row r="53169" spans="256:256" hidden="1">
      <c r="IV53169" s="187"/>
    </row>
    <row r="53170" spans="256:256" hidden="1">
      <c r="IV53170" s="187"/>
    </row>
    <row r="53171" spans="256:256" hidden="1">
      <c r="IV53171" s="187"/>
    </row>
    <row r="53172" spans="256:256" hidden="1">
      <c r="IV53172" s="187"/>
    </row>
    <row r="53173" spans="256:256" hidden="1">
      <c r="IV53173" s="187"/>
    </row>
    <row r="53174" spans="256:256" hidden="1">
      <c r="IV53174" s="187"/>
    </row>
    <row r="53175" spans="256:256" hidden="1">
      <c r="IV53175" s="187"/>
    </row>
    <row r="53176" spans="256:256" hidden="1">
      <c r="IV53176" s="187"/>
    </row>
    <row r="53177" spans="256:256" hidden="1">
      <c r="IV53177" s="187"/>
    </row>
    <row r="53178" spans="256:256" hidden="1">
      <c r="IV53178" s="187"/>
    </row>
    <row r="53179" spans="256:256" hidden="1">
      <c r="IV53179" s="187"/>
    </row>
    <row r="53180" spans="256:256" hidden="1">
      <c r="IV53180" s="187"/>
    </row>
    <row r="53181" spans="256:256" hidden="1">
      <c r="IV53181" s="187"/>
    </row>
    <row r="53182" spans="256:256" hidden="1">
      <c r="IV53182" s="187"/>
    </row>
    <row r="53183" spans="256:256" hidden="1">
      <c r="IV53183" s="187"/>
    </row>
    <row r="53184" spans="256:256" hidden="1">
      <c r="IV53184" s="187"/>
    </row>
    <row r="53185" spans="256:256" hidden="1">
      <c r="IV53185" s="187"/>
    </row>
    <row r="53186" spans="256:256" hidden="1">
      <c r="IV53186" s="187"/>
    </row>
    <row r="53187" spans="256:256" hidden="1">
      <c r="IV53187" s="187"/>
    </row>
    <row r="53188" spans="256:256" hidden="1">
      <c r="IV53188" s="187"/>
    </row>
    <row r="53189" spans="256:256" hidden="1">
      <c r="IV53189" s="187"/>
    </row>
    <row r="53190" spans="256:256" hidden="1">
      <c r="IV53190" s="187"/>
    </row>
    <row r="53191" spans="256:256" hidden="1">
      <c r="IV53191" s="187"/>
    </row>
    <row r="53192" spans="256:256" hidden="1">
      <c r="IV53192" s="187"/>
    </row>
    <row r="53193" spans="256:256" hidden="1">
      <c r="IV53193" s="187"/>
    </row>
    <row r="53194" spans="256:256" hidden="1">
      <c r="IV53194" s="187"/>
    </row>
    <row r="53195" spans="256:256" hidden="1">
      <c r="IV53195" s="187"/>
    </row>
    <row r="53196" spans="256:256" hidden="1">
      <c r="IV53196" s="187"/>
    </row>
    <row r="53197" spans="256:256" hidden="1">
      <c r="IV53197" s="187"/>
    </row>
    <row r="53198" spans="256:256" hidden="1">
      <c r="IV53198" s="187"/>
    </row>
    <row r="53199" spans="256:256" hidden="1">
      <c r="IV53199" s="187"/>
    </row>
    <row r="53200" spans="256:256" hidden="1">
      <c r="IV53200" s="187"/>
    </row>
    <row r="53201" spans="256:256" hidden="1">
      <c r="IV53201" s="187"/>
    </row>
    <row r="53202" spans="256:256" hidden="1">
      <c r="IV53202" s="187"/>
    </row>
    <row r="53203" spans="256:256" hidden="1">
      <c r="IV53203" s="187"/>
    </row>
    <row r="53204" spans="256:256" hidden="1">
      <c r="IV53204" s="187"/>
    </row>
    <row r="53205" spans="256:256" hidden="1">
      <c r="IV53205" s="187"/>
    </row>
    <row r="53206" spans="256:256" hidden="1">
      <c r="IV53206" s="187"/>
    </row>
    <row r="53207" spans="256:256" hidden="1">
      <c r="IV53207" s="187"/>
    </row>
    <row r="53208" spans="256:256" hidden="1">
      <c r="IV53208" s="187"/>
    </row>
    <row r="53209" spans="256:256" hidden="1">
      <c r="IV53209" s="187"/>
    </row>
    <row r="53210" spans="256:256" hidden="1">
      <c r="IV53210" s="187"/>
    </row>
    <row r="53211" spans="256:256" hidden="1">
      <c r="IV53211" s="187"/>
    </row>
    <row r="53212" spans="256:256" hidden="1">
      <c r="IV53212" s="187"/>
    </row>
    <row r="53213" spans="256:256" hidden="1">
      <c r="IV53213" s="187"/>
    </row>
    <row r="53214" spans="256:256" hidden="1">
      <c r="IV53214" s="187"/>
    </row>
    <row r="53215" spans="256:256" hidden="1">
      <c r="IV53215" s="187"/>
    </row>
    <row r="53216" spans="256:256" hidden="1">
      <c r="IV53216" s="187"/>
    </row>
    <row r="53217" spans="256:256" hidden="1">
      <c r="IV53217" s="187"/>
    </row>
    <row r="53218" spans="256:256" hidden="1">
      <c r="IV53218" s="187"/>
    </row>
    <row r="53219" spans="256:256" hidden="1">
      <c r="IV53219" s="187"/>
    </row>
    <row r="53220" spans="256:256" hidden="1">
      <c r="IV53220" s="187"/>
    </row>
    <row r="53221" spans="256:256" hidden="1">
      <c r="IV53221" s="187"/>
    </row>
    <row r="53222" spans="256:256" hidden="1">
      <c r="IV53222" s="187"/>
    </row>
    <row r="53223" spans="256:256" hidden="1">
      <c r="IV53223" s="187"/>
    </row>
    <row r="53224" spans="256:256" hidden="1">
      <c r="IV53224" s="187"/>
    </row>
    <row r="53225" spans="256:256" hidden="1">
      <c r="IV53225" s="187"/>
    </row>
    <row r="53226" spans="256:256" hidden="1">
      <c r="IV53226" s="187"/>
    </row>
    <row r="53227" spans="256:256" hidden="1">
      <c r="IV53227" s="187"/>
    </row>
    <row r="53228" spans="256:256" hidden="1">
      <c r="IV53228" s="187"/>
    </row>
    <row r="53229" spans="256:256" hidden="1">
      <c r="IV53229" s="187"/>
    </row>
    <row r="53230" spans="256:256" hidden="1">
      <c r="IV53230" s="187"/>
    </row>
    <row r="53231" spans="256:256" hidden="1">
      <c r="IV53231" s="187"/>
    </row>
    <row r="53232" spans="256:256" hidden="1">
      <c r="IV53232" s="187"/>
    </row>
    <row r="53233" spans="256:256" hidden="1">
      <c r="IV53233" s="187"/>
    </row>
    <row r="53234" spans="256:256" hidden="1">
      <c r="IV53234" s="187"/>
    </row>
    <row r="53235" spans="256:256" hidden="1">
      <c r="IV53235" s="187"/>
    </row>
    <row r="53236" spans="256:256" hidden="1">
      <c r="IV53236" s="187"/>
    </row>
    <row r="53237" spans="256:256" hidden="1">
      <c r="IV53237" s="187"/>
    </row>
    <row r="53238" spans="256:256" hidden="1">
      <c r="IV53238" s="187"/>
    </row>
    <row r="53239" spans="256:256" hidden="1">
      <c r="IV53239" s="187"/>
    </row>
    <row r="53240" spans="256:256" hidden="1">
      <c r="IV53240" s="187"/>
    </row>
    <row r="53241" spans="256:256" hidden="1">
      <c r="IV53241" s="187"/>
    </row>
    <row r="53242" spans="256:256" hidden="1">
      <c r="IV53242" s="187"/>
    </row>
    <row r="53243" spans="256:256" hidden="1">
      <c r="IV53243" s="187"/>
    </row>
    <row r="53244" spans="256:256" hidden="1">
      <c r="IV53244" s="187"/>
    </row>
    <row r="53245" spans="256:256" hidden="1">
      <c r="IV53245" s="187"/>
    </row>
    <row r="53246" spans="256:256" hidden="1">
      <c r="IV53246" s="187"/>
    </row>
    <row r="53247" spans="256:256" hidden="1">
      <c r="IV53247" s="187"/>
    </row>
    <row r="53248" spans="256:256" hidden="1">
      <c r="IV53248" s="187"/>
    </row>
    <row r="53249" spans="256:256" hidden="1">
      <c r="IV53249" s="187"/>
    </row>
    <row r="53250" spans="256:256" hidden="1">
      <c r="IV53250" s="187"/>
    </row>
    <row r="53251" spans="256:256" hidden="1">
      <c r="IV53251" s="187"/>
    </row>
    <row r="53252" spans="256:256" hidden="1">
      <c r="IV53252" s="187"/>
    </row>
    <row r="53253" spans="256:256" hidden="1">
      <c r="IV53253" s="187"/>
    </row>
    <row r="53254" spans="256:256" hidden="1">
      <c r="IV53254" s="187"/>
    </row>
    <row r="53255" spans="256:256" hidden="1">
      <c r="IV53255" s="187"/>
    </row>
    <row r="53256" spans="256:256" hidden="1">
      <c r="IV53256" s="187"/>
    </row>
    <row r="53257" spans="256:256" hidden="1">
      <c r="IV53257" s="187"/>
    </row>
    <row r="53258" spans="256:256" hidden="1">
      <c r="IV53258" s="187"/>
    </row>
    <row r="53259" spans="256:256" hidden="1">
      <c r="IV53259" s="187"/>
    </row>
    <row r="53260" spans="256:256" hidden="1">
      <c r="IV53260" s="187"/>
    </row>
    <row r="53261" spans="256:256" hidden="1">
      <c r="IV53261" s="187"/>
    </row>
    <row r="53262" spans="256:256" hidden="1">
      <c r="IV53262" s="187"/>
    </row>
    <row r="53263" spans="256:256" hidden="1">
      <c r="IV53263" s="187"/>
    </row>
    <row r="53264" spans="256:256" hidden="1">
      <c r="IV53264" s="187"/>
    </row>
    <row r="53265" spans="256:256" hidden="1">
      <c r="IV53265" s="187"/>
    </row>
    <row r="53266" spans="256:256" hidden="1">
      <c r="IV53266" s="187"/>
    </row>
    <row r="53267" spans="256:256" hidden="1">
      <c r="IV53267" s="187"/>
    </row>
    <row r="53268" spans="256:256" hidden="1">
      <c r="IV53268" s="187"/>
    </row>
    <row r="53269" spans="256:256" hidden="1">
      <c r="IV53269" s="187"/>
    </row>
    <row r="53270" spans="256:256" hidden="1">
      <c r="IV53270" s="187"/>
    </row>
    <row r="53271" spans="256:256" hidden="1">
      <c r="IV53271" s="187"/>
    </row>
    <row r="53272" spans="256:256" hidden="1">
      <c r="IV53272" s="187"/>
    </row>
    <row r="53273" spans="256:256" hidden="1">
      <c r="IV53273" s="187"/>
    </row>
    <row r="53274" spans="256:256" hidden="1">
      <c r="IV53274" s="187"/>
    </row>
    <row r="53275" spans="256:256" hidden="1">
      <c r="IV53275" s="187"/>
    </row>
    <row r="53276" spans="256:256" hidden="1">
      <c r="IV53276" s="187"/>
    </row>
    <row r="53277" spans="256:256" hidden="1">
      <c r="IV53277" s="187"/>
    </row>
    <row r="53278" spans="256:256" hidden="1">
      <c r="IV53278" s="187"/>
    </row>
    <row r="53279" spans="256:256" hidden="1">
      <c r="IV53279" s="187"/>
    </row>
    <row r="53280" spans="256:256" hidden="1">
      <c r="IV53280" s="187"/>
    </row>
    <row r="53281" spans="256:256" hidden="1">
      <c r="IV53281" s="187"/>
    </row>
    <row r="53282" spans="256:256" hidden="1">
      <c r="IV53282" s="187"/>
    </row>
    <row r="53283" spans="256:256" hidden="1">
      <c r="IV53283" s="187"/>
    </row>
    <row r="53284" spans="256:256" hidden="1">
      <c r="IV53284" s="187"/>
    </row>
    <row r="53285" spans="256:256" hidden="1">
      <c r="IV53285" s="187"/>
    </row>
    <row r="53286" spans="256:256" hidden="1">
      <c r="IV53286" s="187"/>
    </row>
    <row r="53287" spans="256:256" hidden="1">
      <c r="IV53287" s="187"/>
    </row>
    <row r="53288" spans="256:256" hidden="1">
      <c r="IV53288" s="187"/>
    </row>
    <row r="53289" spans="256:256" hidden="1">
      <c r="IV53289" s="187"/>
    </row>
    <row r="53290" spans="256:256" hidden="1">
      <c r="IV53290" s="187"/>
    </row>
    <row r="53291" spans="256:256" hidden="1">
      <c r="IV53291" s="187"/>
    </row>
    <row r="53292" spans="256:256" hidden="1">
      <c r="IV53292" s="187"/>
    </row>
    <row r="53293" spans="256:256" hidden="1">
      <c r="IV53293" s="187"/>
    </row>
    <row r="53294" spans="256:256" hidden="1">
      <c r="IV53294" s="187"/>
    </row>
    <row r="53295" spans="256:256" hidden="1">
      <c r="IV53295" s="187"/>
    </row>
    <row r="53296" spans="256:256" hidden="1">
      <c r="IV53296" s="187"/>
    </row>
    <row r="53297" spans="256:256" hidden="1">
      <c r="IV53297" s="187"/>
    </row>
    <row r="53298" spans="256:256" hidden="1">
      <c r="IV53298" s="187"/>
    </row>
    <row r="53299" spans="256:256" hidden="1">
      <c r="IV53299" s="187"/>
    </row>
    <row r="53300" spans="256:256" hidden="1">
      <c r="IV53300" s="187"/>
    </row>
    <row r="53301" spans="256:256" hidden="1">
      <c r="IV53301" s="187"/>
    </row>
    <row r="53302" spans="256:256" hidden="1">
      <c r="IV53302" s="187"/>
    </row>
    <row r="53303" spans="256:256" hidden="1">
      <c r="IV53303" s="187"/>
    </row>
    <row r="53304" spans="256:256" hidden="1">
      <c r="IV53304" s="187"/>
    </row>
    <row r="53305" spans="256:256" hidden="1">
      <c r="IV53305" s="187"/>
    </row>
    <row r="53306" spans="256:256" hidden="1">
      <c r="IV53306" s="187"/>
    </row>
    <row r="53307" spans="256:256" hidden="1">
      <c r="IV53307" s="187"/>
    </row>
    <row r="53308" spans="256:256" hidden="1">
      <c r="IV53308" s="187"/>
    </row>
    <row r="53309" spans="256:256" hidden="1">
      <c r="IV53309" s="187"/>
    </row>
    <row r="53310" spans="256:256" hidden="1">
      <c r="IV53310" s="187"/>
    </row>
    <row r="53311" spans="256:256" hidden="1">
      <c r="IV53311" s="187"/>
    </row>
    <row r="53312" spans="256:256" hidden="1">
      <c r="IV53312" s="187"/>
    </row>
    <row r="53313" spans="256:256" hidden="1">
      <c r="IV53313" s="187"/>
    </row>
    <row r="53314" spans="256:256" hidden="1">
      <c r="IV53314" s="187"/>
    </row>
    <row r="53315" spans="256:256" hidden="1">
      <c r="IV53315" s="187"/>
    </row>
    <row r="53316" spans="256:256" hidden="1">
      <c r="IV53316" s="187"/>
    </row>
    <row r="53317" spans="256:256" hidden="1">
      <c r="IV53317" s="187"/>
    </row>
    <row r="53318" spans="256:256" hidden="1">
      <c r="IV53318" s="187"/>
    </row>
    <row r="53319" spans="256:256" hidden="1">
      <c r="IV53319" s="187"/>
    </row>
    <row r="53320" spans="256:256" hidden="1">
      <c r="IV53320" s="187"/>
    </row>
    <row r="53321" spans="256:256" hidden="1">
      <c r="IV53321" s="187"/>
    </row>
    <row r="53322" spans="256:256" hidden="1">
      <c r="IV53322" s="187"/>
    </row>
    <row r="53323" spans="256:256" hidden="1">
      <c r="IV53323" s="187"/>
    </row>
    <row r="53324" spans="256:256" hidden="1">
      <c r="IV53324" s="187"/>
    </row>
    <row r="53325" spans="256:256" hidden="1">
      <c r="IV53325" s="187"/>
    </row>
    <row r="53326" spans="256:256" hidden="1">
      <c r="IV53326" s="187"/>
    </row>
    <row r="53327" spans="256:256" hidden="1">
      <c r="IV53327" s="187"/>
    </row>
    <row r="53328" spans="256:256" hidden="1">
      <c r="IV53328" s="187"/>
    </row>
    <row r="53329" spans="256:256" hidden="1">
      <c r="IV53329" s="187"/>
    </row>
    <row r="53330" spans="256:256" hidden="1">
      <c r="IV53330" s="187"/>
    </row>
    <row r="53331" spans="256:256" hidden="1">
      <c r="IV53331" s="187"/>
    </row>
    <row r="53332" spans="256:256" hidden="1">
      <c r="IV53332" s="187"/>
    </row>
    <row r="53333" spans="256:256" hidden="1">
      <c r="IV53333" s="187"/>
    </row>
    <row r="53334" spans="256:256" hidden="1">
      <c r="IV53334" s="187"/>
    </row>
    <row r="53335" spans="256:256" hidden="1">
      <c r="IV53335" s="187"/>
    </row>
    <row r="53336" spans="256:256" hidden="1">
      <c r="IV53336" s="187"/>
    </row>
    <row r="53337" spans="256:256" hidden="1">
      <c r="IV53337" s="187"/>
    </row>
    <row r="53338" spans="256:256" hidden="1">
      <c r="IV53338" s="187"/>
    </row>
    <row r="53339" spans="256:256" hidden="1">
      <c r="IV53339" s="187"/>
    </row>
    <row r="53340" spans="256:256" hidden="1">
      <c r="IV53340" s="187"/>
    </row>
    <row r="53341" spans="256:256" hidden="1">
      <c r="IV53341" s="187"/>
    </row>
    <row r="53342" spans="256:256" hidden="1">
      <c r="IV53342" s="187"/>
    </row>
    <row r="53343" spans="256:256" hidden="1">
      <c r="IV53343" s="187"/>
    </row>
    <row r="53344" spans="256:256" hidden="1">
      <c r="IV53344" s="187"/>
    </row>
    <row r="53345" spans="256:256" hidden="1">
      <c r="IV53345" s="187"/>
    </row>
    <row r="53346" spans="256:256" hidden="1">
      <c r="IV53346" s="187"/>
    </row>
    <row r="53347" spans="256:256" hidden="1">
      <c r="IV53347" s="187"/>
    </row>
    <row r="53348" spans="256:256" hidden="1">
      <c r="IV53348" s="187"/>
    </row>
    <row r="53349" spans="256:256" hidden="1">
      <c r="IV53349" s="187"/>
    </row>
    <row r="53350" spans="256:256" hidden="1">
      <c r="IV53350" s="187"/>
    </row>
    <row r="53351" spans="256:256" hidden="1">
      <c r="IV53351" s="187"/>
    </row>
    <row r="53352" spans="256:256" hidden="1">
      <c r="IV53352" s="187"/>
    </row>
    <row r="53353" spans="256:256" hidden="1">
      <c r="IV53353" s="187"/>
    </row>
    <row r="53354" spans="256:256" hidden="1">
      <c r="IV53354" s="187"/>
    </row>
    <row r="53355" spans="256:256" hidden="1">
      <c r="IV53355" s="187"/>
    </row>
    <row r="53356" spans="256:256" hidden="1">
      <c r="IV53356" s="187"/>
    </row>
    <row r="53357" spans="256:256" hidden="1">
      <c r="IV53357" s="187"/>
    </row>
    <row r="53358" spans="256:256" hidden="1">
      <c r="IV53358" s="187"/>
    </row>
    <row r="53359" spans="256:256" hidden="1">
      <c r="IV53359" s="187"/>
    </row>
    <row r="53360" spans="256:256" hidden="1">
      <c r="IV53360" s="187"/>
    </row>
    <row r="53361" spans="256:256" hidden="1">
      <c r="IV53361" s="187"/>
    </row>
    <row r="53362" spans="256:256" hidden="1">
      <c r="IV53362" s="187"/>
    </row>
    <row r="53363" spans="256:256" hidden="1">
      <c r="IV53363" s="187"/>
    </row>
    <row r="53364" spans="256:256" hidden="1">
      <c r="IV53364" s="187"/>
    </row>
    <row r="53365" spans="256:256" hidden="1">
      <c r="IV53365" s="187"/>
    </row>
    <row r="53366" spans="256:256" hidden="1">
      <c r="IV53366" s="187"/>
    </row>
    <row r="53367" spans="256:256" hidden="1">
      <c r="IV53367" s="187"/>
    </row>
    <row r="53368" spans="256:256" hidden="1">
      <c r="IV53368" s="187"/>
    </row>
    <row r="53369" spans="256:256" hidden="1">
      <c r="IV53369" s="187"/>
    </row>
    <row r="53370" spans="256:256" hidden="1">
      <c r="IV53370" s="187"/>
    </row>
    <row r="53371" spans="256:256" hidden="1">
      <c r="IV53371" s="187"/>
    </row>
    <row r="53372" spans="256:256" hidden="1">
      <c r="IV53372" s="187"/>
    </row>
    <row r="53373" spans="256:256" hidden="1">
      <c r="IV53373" s="187"/>
    </row>
    <row r="53374" spans="256:256" hidden="1">
      <c r="IV53374" s="187"/>
    </row>
    <row r="53375" spans="256:256" hidden="1">
      <c r="IV53375" s="187"/>
    </row>
    <row r="53376" spans="256:256" hidden="1">
      <c r="IV53376" s="187"/>
    </row>
    <row r="53377" spans="256:256" hidden="1">
      <c r="IV53377" s="187"/>
    </row>
    <row r="53378" spans="256:256" hidden="1">
      <c r="IV53378" s="187"/>
    </row>
    <row r="53379" spans="256:256" hidden="1">
      <c r="IV53379" s="187"/>
    </row>
    <row r="53380" spans="256:256" hidden="1">
      <c r="IV53380" s="187"/>
    </row>
    <row r="53381" spans="256:256" hidden="1">
      <c r="IV53381" s="187"/>
    </row>
    <row r="53382" spans="256:256" hidden="1">
      <c r="IV53382" s="187"/>
    </row>
    <row r="53383" spans="256:256" hidden="1">
      <c r="IV53383" s="187"/>
    </row>
    <row r="53384" spans="256:256" hidden="1">
      <c r="IV53384" s="187"/>
    </row>
    <row r="53385" spans="256:256" hidden="1">
      <c r="IV53385" s="187"/>
    </row>
    <row r="53386" spans="256:256" hidden="1">
      <c r="IV53386" s="187"/>
    </row>
    <row r="53387" spans="256:256" hidden="1">
      <c r="IV53387" s="187"/>
    </row>
    <row r="53388" spans="256:256" hidden="1">
      <c r="IV53388" s="187"/>
    </row>
    <row r="53389" spans="256:256" hidden="1">
      <c r="IV53389" s="187"/>
    </row>
    <row r="53390" spans="256:256" hidden="1">
      <c r="IV53390" s="187"/>
    </row>
    <row r="53391" spans="256:256" hidden="1">
      <c r="IV53391" s="187"/>
    </row>
    <row r="53392" spans="256:256" hidden="1">
      <c r="IV53392" s="187"/>
    </row>
    <row r="53393" spans="256:256" hidden="1">
      <c r="IV53393" s="187"/>
    </row>
    <row r="53394" spans="256:256" hidden="1">
      <c r="IV53394" s="187"/>
    </row>
    <row r="53395" spans="256:256" hidden="1">
      <c r="IV53395" s="187"/>
    </row>
    <row r="53396" spans="256:256" hidden="1">
      <c r="IV53396" s="187"/>
    </row>
    <row r="53397" spans="256:256" hidden="1">
      <c r="IV53397" s="187"/>
    </row>
    <row r="53398" spans="256:256" hidden="1">
      <c r="IV53398" s="187"/>
    </row>
    <row r="53399" spans="256:256" hidden="1">
      <c r="IV53399" s="187"/>
    </row>
    <row r="53400" spans="256:256" hidden="1">
      <c r="IV53400" s="187"/>
    </row>
    <row r="53401" spans="256:256" hidden="1">
      <c r="IV53401" s="187"/>
    </row>
    <row r="53402" spans="256:256" hidden="1">
      <c r="IV53402" s="187"/>
    </row>
    <row r="53403" spans="256:256" hidden="1">
      <c r="IV53403" s="187"/>
    </row>
    <row r="53404" spans="256:256" hidden="1">
      <c r="IV53404" s="187"/>
    </row>
    <row r="53405" spans="256:256" hidden="1">
      <c r="IV53405" s="187"/>
    </row>
    <row r="53406" spans="256:256" hidden="1">
      <c r="IV53406" s="187"/>
    </row>
    <row r="53407" spans="256:256" hidden="1">
      <c r="IV53407" s="187"/>
    </row>
    <row r="53408" spans="256:256" hidden="1">
      <c r="IV53408" s="187"/>
    </row>
    <row r="53409" spans="256:256" hidden="1">
      <c r="IV53409" s="187"/>
    </row>
    <row r="53410" spans="256:256" hidden="1">
      <c r="IV53410" s="187"/>
    </row>
    <row r="53411" spans="256:256" hidden="1">
      <c r="IV53411" s="187"/>
    </row>
    <row r="53412" spans="256:256" hidden="1">
      <c r="IV53412" s="187"/>
    </row>
    <row r="53413" spans="256:256" hidden="1">
      <c r="IV53413" s="187"/>
    </row>
    <row r="53414" spans="256:256" hidden="1">
      <c r="IV53414" s="187"/>
    </row>
    <row r="53415" spans="256:256" hidden="1">
      <c r="IV53415" s="187"/>
    </row>
    <row r="53416" spans="256:256" hidden="1">
      <c r="IV53416" s="187"/>
    </row>
    <row r="53417" spans="256:256" hidden="1">
      <c r="IV53417" s="187"/>
    </row>
    <row r="53418" spans="256:256" hidden="1">
      <c r="IV53418" s="187"/>
    </row>
    <row r="53419" spans="256:256" hidden="1">
      <c r="IV53419" s="187"/>
    </row>
    <row r="53420" spans="256:256" hidden="1">
      <c r="IV53420" s="187"/>
    </row>
    <row r="53421" spans="256:256" hidden="1">
      <c r="IV53421" s="187"/>
    </row>
    <row r="53422" spans="256:256" hidden="1">
      <c r="IV53422" s="187"/>
    </row>
    <row r="53423" spans="256:256" hidden="1">
      <c r="IV53423" s="187"/>
    </row>
    <row r="53424" spans="256:256" hidden="1">
      <c r="IV53424" s="187"/>
    </row>
    <row r="53425" spans="256:256" hidden="1">
      <c r="IV53425" s="187"/>
    </row>
    <row r="53426" spans="256:256" hidden="1">
      <c r="IV53426" s="187"/>
    </row>
    <row r="53427" spans="256:256" hidden="1">
      <c r="IV53427" s="187"/>
    </row>
    <row r="53428" spans="256:256" hidden="1">
      <c r="IV53428" s="187"/>
    </row>
    <row r="53429" spans="256:256" hidden="1">
      <c r="IV53429" s="187"/>
    </row>
    <row r="53430" spans="256:256" hidden="1">
      <c r="IV53430" s="187"/>
    </row>
    <row r="53431" spans="256:256" hidden="1">
      <c r="IV53431" s="187"/>
    </row>
    <row r="53432" spans="256:256" hidden="1">
      <c r="IV53432" s="187"/>
    </row>
    <row r="53433" spans="256:256" hidden="1">
      <c r="IV53433" s="187"/>
    </row>
    <row r="53434" spans="256:256" hidden="1">
      <c r="IV53434" s="187"/>
    </row>
    <row r="53435" spans="256:256" hidden="1">
      <c r="IV53435" s="187"/>
    </row>
    <row r="53436" spans="256:256" hidden="1">
      <c r="IV53436" s="187"/>
    </row>
    <row r="53437" spans="256:256" hidden="1">
      <c r="IV53437" s="187"/>
    </row>
    <row r="53438" spans="256:256" hidden="1">
      <c r="IV53438" s="187"/>
    </row>
    <row r="53439" spans="256:256" hidden="1">
      <c r="IV53439" s="187"/>
    </row>
    <row r="53440" spans="256:256" hidden="1">
      <c r="IV53440" s="187"/>
    </row>
    <row r="53441" spans="256:256" hidden="1">
      <c r="IV53441" s="187"/>
    </row>
    <row r="53442" spans="256:256" hidden="1">
      <c r="IV53442" s="187"/>
    </row>
    <row r="53443" spans="256:256" hidden="1">
      <c r="IV53443" s="187"/>
    </row>
    <row r="53444" spans="256:256" hidden="1">
      <c r="IV53444" s="187"/>
    </row>
    <row r="53445" spans="256:256" hidden="1">
      <c r="IV53445" s="187"/>
    </row>
    <row r="53446" spans="256:256" hidden="1">
      <c r="IV53446" s="187"/>
    </row>
    <row r="53447" spans="256:256" hidden="1">
      <c r="IV53447" s="187"/>
    </row>
    <row r="53448" spans="256:256" hidden="1">
      <c r="IV53448" s="187"/>
    </row>
    <row r="53449" spans="256:256" hidden="1">
      <c r="IV53449" s="187"/>
    </row>
    <row r="53450" spans="256:256" hidden="1">
      <c r="IV53450" s="187"/>
    </row>
    <row r="53451" spans="256:256" hidden="1">
      <c r="IV53451" s="187"/>
    </row>
    <row r="53452" spans="256:256" hidden="1">
      <c r="IV53452" s="187"/>
    </row>
    <row r="53453" spans="256:256" hidden="1">
      <c r="IV53453" s="187"/>
    </row>
    <row r="53454" spans="256:256" hidden="1">
      <c r="IV53454" s="187"/>
    </row>
    <row r="53455" spans="256:256" hidden="1">
      <c r="IV53455" s="187"/>
    </row>
    <row r="53456" spans="256:256" hidden="1">
      <c r="IV53456" s="187"/>
    </row>
    <row r="53457" spans="256:256" hidden="1">
      <c r="IV53457" s="187"/>
    </row>
    <row r="53458" spans="256:256" hidden="1">
      <c r="IV53458" s="187"/>
    </row>
    <row r="53459" spans="256:256" hidden="1">
      <c r="IV53459" s="187"/>
    </row>
    <row r="53460" spans="256:256" hidden="1">
      <c r="IV53460" s="187"/>
    </row>
    <row r="53461" spans="256:256" hidden="1">
      <c r="IV53461" s="187"/>
    </row>
    <row r="53462" spans="256:256" hidden="1">
      <c r="IV53462" s="187"/>
    </row>
    <row r="53463" spans="256:256" hidden="1">
      <c r="IV53463" s="187"/>
    </row>
    <row r="53464" spans="256:256" hidden="1">
      <c r="IV53464" s="187"/>
    </row>
    <row r="53465" spans="256:256" hidden="1">
      <c r="IV53465" s="187"/>
    </row>
    <row r="53466" spans="256:256" hidden="1">
      <c r="IV53466" s="187"/>
    </row>
    <row r="53467" spans="256:256" hidden="1">
      <c r="IV53467" s="187"/>
    </row>
    <row r="53468" spans="256:256" hidden="1">
      <c r="IV53468" s="187"/>
    </row>
    <row r="53469" spans="256:256" hidden="1">
      <c r="IV53469" s="187"/>
    </row>
    <row r="53470" spans="256:256" hidden="1">
      <c r="IV53470" s="187"/>
    </row>
    <row r="53471" spans="256:256" hidden="1">
      <c r="IV53471" s="187"/>
    </row>
    <row r="53472" spans="256:256" hidden="1">
      <c r="IV53472" s="187"/>
    </row>
    <row r="53473" spans="256:256" hidden="1">
      <c r="IV53473" s="187"/>
    </row>
    <row r="53474" spans="256:256" hidden="1">
      <c r="IV53474" s="187"/>
    </row>
    <row r="53475" spans="256:256" hidden="1">
      <c r="IV53475" s="187"/>
    </row>
    <row r="53476" spans="256:256" hidden="1">
      <c r="IV53476" s="187"/>
    </row>
    <row r="53477" spans="256:256" hidden="1">
      <c r="IV53477" s="187"/>
    </row>
    <row r="53478" spans="256:256" hidden="1">
      <c r="IV53478" s="187"/>
    </row>
    <row r="53479" spans="256:256" hidden="1">
      <c r="IV53479" s="187"/>
    </row>
    <row r="53480" spans="256:256" hidden="1">
      <c r="IV53480" s="187"/>
    </row>
    <row r="53481" spans="256:256" hidden="1">
      <c r="IV53481" s="187"/>
    </row>
    <row r="53482" spans="256:256" hidden="1">
      <c r="IV53482" s="187"/>
    </row>
    <row r="53483" spans="256:256" hidden="1">
      <c r="IV53483" s="187"/>
    </row>
    <row r="53484" spans="256:256" hidden="1">
      <c r="IV53484" s="187"/>
    </row>
    <row r="53485" spans="256:256" hidden="1">
      <c r="IV53485" s="187"/>
    </row>
    <row r="53486" spans="256:256" hidden="1">
      <c r="IV53486" s="187"/>
    </row>
    <row r="53487" spans="256:256" hidden="1">
      <c r="IV53487" s="187"/>
    </row>
    <row r="53488" spans="256:256" hidden="1">
      <c r="IV53488" s="187"/>
    </row>
    <row r="53489" spans="256:256" hidden="1">
      <c r="IV53489" s="187"/>
    </row>
    <row r="53490" spans="256:256" hidden="1">
      <c r="IV53490" s="187"/>
    </row>
    <row r="53491" spans="256:256" hidden="1">
      <c r="IV53491" s="187"/>
    </row>
    <row r="53492" spans="256:256" hidden="1">
      <c r="IV53492" s="187"/>
    </row>
    <row r="53493" spans="256:256" hidden="1">
      <c r="IV53493" s="187"/>
    </row>
    <row r="53494" spans="256:256" hidden="1">
      <c r="IV53494" s="187"/>
    </row>
    <row r="53495" spans="256:256" hidden="1">
      <c r="IV53495" s="187"/>
    </row>
    <row r="53496" spans="256:256" hidden="1">
      <c r="IV53496" s="187"/>
    </row>
    <row r="53497" spans="256:256" hidden="1">
      <c r="IV53497" s="187"/>
    </row>
    <row r="53498" spans="256:256" hidden="1">
      <c r="IV53498" s="187"/>
    </row>
    <row r="53499" spans="256:256" hidden="1">
      <c r="IV53499" s="187"/>
    </row>
    <row r="53500" spans="256:256" hidden="1">
      <c r="IV53500" s="187"/>
    </row>
    <row r="53501" spans="256:256" hidden="1">
      <c r="IV53501" s="187"/>
    </row>
    <row r="53502" spans="256:256" hidden="1">
      <c r="IV53502" s="187"/>
    </row>
    <row r="53503" spans="256:256" hidden="1">
      <c r="IV53503" s="187"/>
    </row>
    <row r="53504" spans="256:256" hidden="1">
      <c r="IV53504" s="187"/>
    </row>
    <row r="53505" spans="256:256" hidden="1">
      <c r="IV53505" s="187"/>
    </row>
    <row r="53506" spans="256:256" hidden="1">
      <c r="IV53506" s="187"/>
    </row>
    <row r="53507" spans="256:256" hidden="1">
      <c r="IV53507" s="187"/>
    </row>
    <row r="53508" spans="256:256" hidden="1">
      <c r="IV53508" s="187"/>
    </row>
    <row r="53509" spans="256:256" hidden="1">
      <c r="IV53509" s="187"/>
    </row>
    <row r="53510" spans="256:256" hidden="1">
      <c r="IV53510" s="187"/>
    </row>
    <row r="53511" spans="256:256" hidden="1">
      <c r="IV53511" s="187"/>
    </row>
    <row r="53512" spans="256:256" hidden="1">
      <c r="IV53512" s="187"/>
    </row>
    <row r="53513" spans="256:256" hidden="1">
      <c r="IV53513" s="187"/>
    </row>
    <row r="53514" spans="256:256" hidden="1">
      <c r="IV53514" s="187"/>
    </row>
    <row r="53515" spans="256:256" hidden="1">
      <c r="IV53515" s="187"/>
    </row>
    <row r="53516" spans="256:256" hidden="1">
      <c r="IV53516" s="187"/>
    </row>
    <row r="53517" spans="256:256" hidden="1">
      <c r="IV53517" s="187"/>
    </row>
    <row r="53518" spans="256:256" hidden="1">
      <c r="IV53518" s="187"/>
    </row>
    <row r="53519" spans="256:256" hidden="1">
      <c r="IV53519" s="187"/>
    </row>
    <row r="53520" spans="256:256" hidden="1">
      <c r="IV53520" s="187"/>
    </row>
    <row r="53521" spans="256:256" hidden="1">
      <c r="IV53521" s="187"/>
    </row>
    <row r="53522" spans="256:256" hidden="1">
      <c r="IV53522" s="187"/>
    </row>
    <row r="53523" spans="256:256" hidden="1">
      <c r="IV53523" s="187"/>
    </row>
    <row r="53524" spans="256:256" hidden="1">
      <c r="IV53524" s="187"/>
    </row>
    <row r="53525" spans="256:256" hidden="1">
      <c r="IV53525" s="187"/>
    </row>
    <row r="53526" spans="256:256" hidden="1">
      <c r="IV53526" s="187"/>
    </row>
    <row r="53527" spans="256:256" hidden="1">
      <c r="IV53527" s="187"/>
    </row>
    <row r="53528" spans="256:256" hidden="1">
      <c r="IV53528" s="187"/>
    </row>
    <row r="53529" spans="256:256" hidden="1">
      <c r="IV53529" s="187"/>
    </row>
    <row r="53530" spans="256:256" hidden="1">
      <c r="IV53530" s="187"/>
    </row>
    <row r="53531" spans="256:256" hidden="1">
      <c r="IV53531" s="187"/>
    </row>
    <row r="53532" spans="256:256" hidden="1">
      <c r="IV53532" s="187"/>
    </row>
    <row r="53533" spans="256:256" hidden="1">
      <c r="IV53533" s="187"/>
    </row>
    <row r="53534" spans="256:256" hidden="1">
      <c r="IV53534" s="187"/>
    </row>
    <row r="53535" spans="256:256" hidden="1">
      <c r="IV53535" s="187"/>
    </row>
    <row r="53536" spans="256:256" hidden="1">
      <c r="IV53536" s="187"/>
    </row>
    <row r="53537" spans="256:256" hidden="1">
      <c r="IV53537" s="187"/>
    </row>
    <row r="53538" spans="256:256" hidden="1">
      <c r="IV53538" s="187"/>
    </row>
    <row r="53539" spans="256:256" hidden="1">
      <c r="IV53539" s="187"/>
    </row>
    <row r="53540" spans="256:256" hidden="1">
      <c r="IV53540" s="187"/>
    </row>
    <row r="53541" spans="256:256" hidden="1">
      <c r="IV53541" s="187"/>
    </row>
    <row r="53542" spans="256:256" hidden="1">
      <c r="IV53542" s="187"/>
    </row>
    <row r="53543" spans="256:256" hidden="1">
      <c r="IV53543" s="187"/>
    </row>
    <row r="53544" spans="256:256" hidden="1">
      <c r="IV53544" s="187"/>
    </row>
    <row r="53545" spans="256:256" hidden="1">
      <c r="IV53545" s="187"/>
    </row>
    <row r="53546" spans="256:256" hidden="1">
      <c r="IV53546" s="187"/>
    </row>
    <row r="53547" spans="256:256" hidden="1">
      <c r="IV53547" s="187"/>
    </row>
    <row r="53548" spans="256:256" hidden="1">
      <c r="IV53548" s="187"/>
    </row>
    <row r="53549" spans="256:256" hidden="1">
      <c r="IV53549" s="187"/>
    </row>
    <row r="53550" spans="256:256" hidden="1">
      <c r="IV53550" s="187"/>
    </row>
    <row r="53551" spans="256:256" hidden="1">
      <c r="IV53551" s="187"/>
    </row>
    <row r="53552" spans="256:256" hidden="1">
      <c r="IV53552" s="187"/>
    </row>
    <row r="53553" spans="256:256" hidden="1">
      <c r="IV53553" s="187"/>
    </row>
    <row r="53554" spans="256:256" hidden="1">
      <c r="IV53554" s="187"/>
    </row>
    <row r="53555" spans="256:256" hidden="1">
      <c r="IV53555" s="187"/>
    </row>
    <row r="53556" spans="256:256" hidden="1">
      <c r="IV53556" s="187"/>
    </row>
    <row r="53557" spans="256:256" hidden="1">
      <c r="IV53557" s="187"/>
    </row>
    <row r="53558" spans="256:256" hidden="1">
      <c r="IV53558" s="187"/>
    </row>
    <row r="53559" spans="256:256" hidden="1">
      <c r="IV53559" s="187"/>
    </row>
    <row r="53560" spans="256:256" hidden="1">
      <c r="IV53560" s="187"/>
    </row>
    <row r="53561" spans="256:256" hidden="1">
      <c r="IV53561" s="187"/>
    </row>
    <row r="53562" spans="256:256" hidden="1">
      <c r="IV53562" s="187"/>
    </row>
    <row r="53563" spans="256:256" hidden="1">
      <c r="IV53563" s="187"/>
    </row>
    <row r="53564" spans="256:256" hidden="1">
      <c r="IV53564" s="187"/>
    </row>
    <row r="53565" spans="256:256" hidden="1">
      <c r="IV53565" s="187"/>
    </row>
    <row r="53566" spans="256:256" hidden="1">
      <c r="IV53566" s="187"/>
    </row>
    <row r="53567" spans="256:256" hidden="1">
      <c r="IV53567" s="187"/>
    </row>
    <row r="53568" spans="256:256" hidden="1">
      <c r="IV53568" s="187"/>
    </row>
    <row r="53569" spans="256:256" hidden="1">
      <c r="IV53569" s="187"/>
    </row>
    <row r="53570" spans="256:256" hidden="1">
      <c r="IV53570" s="187"/>
    </row>
    <row r="53571" spans="256:256" hidden="1">
      <c r="IV53571" s="187"/>
    </row>
    <row r="53572" spans="256:256" hidden="1">
      <c r="IV53572" s="187"/>
    </row>
    <row r="53573" spans="256:256" hidden="1">
      <c r="IV53573" s="187"/>
    </row>
    <row r="53574" spans="256:256" hidden="1">
      <c r="IV53574" s="187"/>
    </row>
    <row r="53575" spans="256:256" hidden="1">
      <c r="IV53575" s="187"/>
    </row>
    <row r="53576" spans="256:256" hidden="1">
      <c r="IV53576" s="187"/>
    </row>
    <row r="53577" spans="256:256" hidden="1">
      <c r="IV53577" s="187"/>
    </row>
    <row r="53578" spans="256:256" hidden="1">
      <c r="IV53578" s="187"/>
    </row>
    <row r="53579" spans="256:256" hidden="1">
      <c r="IV53579" s="187"/>
    </row>
    <row r="53580" spans="256:256" hidden="1">
      <c r="IV53580" s="187"/>
    </row>
    <row r="53581" spans="256:256" hidden="1">
      <c r="IV53581" s="187"/>
    </row>
    <row r="53582" spans="256:256" hidden="1">
      <c r="IV53582" s="187"/>
    </row>
    <row r="53583" spans="256:256" hidden="1">
      <c r="IV53583" s="187"/>
    </row>
    <row r="53584" spans="256:256" hidden="1">
      <c r="IV53584" s="187"/>
    </row>
    <row r="53585" spans="256:256" hidden="1">
      <c r="IV53585" s="187"/>
    </row>
    <row r="53586" spans="256:256" hidden="1">
      <c r="IV53586" s="187"/>
    </row>
    <row r="53587" spans="256:256" hidden="1">
      <c r="IV53587" s="187"/>
    </row>
    <row r="53588" spans="256:256" hidden="1">
      <c r="IV53588" s="187"/>
    </row>
    <row r="53589" spans="256:256" hidden="1">
      <c r="IV53589" s="187"/>
    </row>
    <row r="53590" spans="256:256" hidden="1">
      <c r="IV53590" s="187"/>
    </row>
    <row r="53591" spans="256:256" hidden="1">
      <c r="IV53591" s="187"/>
    </row>
    <row r="53592" spans="256:256" hidden="1">
      <c r="IV53592" s="187"/>
    </row>
    <row r="53593" spans="256:256" hidden="1">
      <c r="IV53593" s="187"/>
    </row>
    <row r="53594" spans="256:256" hidden="1">
      <c r="IV53594" s="187"/>
    </row>
    <row r="53595" spans="256:256" hidden="1">
      <c r="IV53595" s="187"/>
    </row>
    <row r="53596" spans="256:256" hidden="1">
      <c r="IV53596" s="187"/>
    </row>
    <row r="53597" spans="256:256" hidden="1">
      <c r="IV53597" s="187"/>
    </row>
    <row r="53598" spans="256:256" hidden="1">
      <c r="IV53598" s="187"/>
    </row>
    <row r="53599" spans="256:256" hidden="1">
      <c r="IV53599" s="187"/>
    </row>
    <row r="53600" spans="256:256" hidden="1">
      <c r="IV53600" s="187"/>
    </row>
    <row r="53601" spans="256:256" hidden="1">
      <c r="IV53601" s="187"/>
    </row>
    <row r="53602" spans="256:256" hidden="1">
      <c r="IV53602" s="187"/>
    </row>
    <row r="53603" spans="256:256" hidden="1">
      <c r="IV53603" s="187"/>
    </row>
    <row r="53604" spans="256:256" hidden="1">
      <c r="IV53604" s="187"/>
    </row>
    <row r="53605" spans="256:256" hidden="1">
      <c r="IV53605" s="187"/>
    </row>
    <row r="53606" spans="256:256" hidden="1">
      <c r="IV53606" s="187"/>
    </row>
    <row r="53607" spans="256:256" hidden="1">
      <c r="IV53607" s="187"/>
    </row>
    <row r="53608" spans="256:256" hidden="1">
      <c r="IV53608" s="187"/>
    </row>
    <row r="53609" spans="256:256" hidden="1">
      <c r="IV53609" s="187"/>
    </row>
    <row r="53610" spans="256:256" hidden="1">
      <c r="IV53610" s="187"/>
    </row>
    <row r="53611" spans="256:256" hidden="1">
      <c r="IV53611" s="187"/>
    </row>
    <row r="53612" spans="256:256" hidden="1">
      <c r="IV53612" s="187"/>
    </row>
    <row r="53613" spans="256:256" hidden="1">
      <c r="IV53613" s="187"/>
    </row>
    <row r="53614" spans="256:256" hidden="1">
      <c r="IV53614" s="187"/>
    </row>
    <row r="53615" spans="256:256" hidden="1">
      <c r="IV53615" s="187"/>
    </row>
    <row r="53616" spans="256:256" hidden="1">
      <c r="IV53616" s="187"/>
    </row>
    <row r="53617" spans="256:256" hidden="1">
      <c r="IV53617" s="187"/>
    </row>
    <row r="53618" spans="256:256" hidden="1">
      <c r="IV53618" s="187"/>
    </row>
    <row r="53619" spans="256:256" hidden="1">
      <c r="IV53619" s="187"/>
    </row>
    <row r="53620" spans="256:256" hidden="1">
      <c r="IV53620" s="187"/>
    </row>
    <row r="53621" spans="256:256" hidden="1">
      <c r="IV53621" s="187"/>
    </row>
    <row r="53622" spans="256:256" hidden="1">
      <c r="IV53622" s="187"/>
    </row>
    <row r="53623" spans="256:256" hidden="1">
      <c r="IV53623" s="187"/>
    </row>
    <row r="53624" spans="256:256" hidden="1">
      <c r="IV53624" s="187"/>
    </row>
    <row r="53625" spans="256:256" hidden="1">
      <c r="IV53625" s="187"/>
    </row>
    <row r="53626" spans="256:256" hidden="1">
      <c r="IV53626" s="187"/>
    </row>
    <row r="53627" spans="256:256" hidden="1">
      <c r="IV53627" s="187"/>
    </row>
    <row r="53628" spans="256:256" hidden="1">
      <c r="IV53628" s="187"/>
    </row>
    <row r="53629" spans="256:256" hidden="1">
      <c r="IV53629" s="187"/>
    </row>
    <row r="53630" spans="256:256" hidden="1">
      <c r="IV53630" s="187"/>
    </row>
    <row r="53631" spans="256:256" hidden="1">
      <c r="IV53631" s="187"/>
    </row>
    <row r="53632" spans="256:256" hidden="1">
      <c r="IV53632" s="187"/>
    </row>
    <row r="53633" spans="256:256" hidden="1">
      <c r="IV53633" s="187"/>
    </row>
    <row r="53634" spans="256:256" hidden="1">
      <c r="IV53634" s="187"/>
    </row>
    <row r="53635" spans="256:256" hidden="1">
      <c r="IV53635" s="187"/>
    </row>
    <row r="53636" spans="256:256" hidden="1">
      <c r="IV53636" s="187"/>
    </row>
    <row r="53637" spans="256:256" hidden="1">
      <c r="IV53637" s="187"/>
    </row>
    <row r="53638" spans="256:256" hidden="1">
      <c r="IV53638" s="187"/>
    </row>
    <row r="53639" spans="256:256" hidden="1">
      <c r="IV53639" s="187"/>
    </row>
    <row r="53640" spans="256:256" hidden="1">
      <c r="IV53640" s="187"/>
    </row>
    <row r="53641" spans="256:256" hidden="1">
      <c r="IV53641" s="187"/>
    </row>
    <row r="53642" spans="256:256" hidden="1">
      <c r="IV53642" s="187"/>
    </row>
    <row r="53643" spans="256:256" hidden="1">
      <c r="IV53643" s="187"/>
    </row>
    <row r="53644" spans="256:256" hidden="1">
      <c r="IV53644" s="187"/>
    </row>
    <row r="53645" spans="256:256" hidden="1">
      <c r="IV53645" s="187"/>
    </row>
    <row r="53646" spans="256:256" hidden="1">
      <c r="IV53646" s="187"/>
    </row>
    <row r="53647" spans="256:256" hidden="1">
      <c r="IV53647" s="187"/>
    </row>
    <row r="53648" spans="256:256" hidden="1">
      <c r="IV53648" s="187"/>
    </row>
    <row r="53649" spans="256:256" hidden="1">
      <c r="IV53649" s="187"/>
    </row>
    <row r="53650" spans="256:256" hidden="1">
      <c r="IV53650" s="187"/>
    </row>
    <row r="53651" spans="256:256" hidden="1">
      <c r="IV53651" s="187"/>
    </row>
    <row r="53652" spans="256:256" hidden="1">
      <c r="IV53652" s="187"/>
    </row>
    <row r="53653" spans="256:256" hidden="1">
      <c r="IV53653" s="187"/>
    </row>
    <row r="53654" spans="256:256" hidden="1">
      <c r="IV53654" s="187"/>
    </row>
    <row r="53655" spans="256:256" hidden="1">
      <c r="IV53655" s="187"/>
    </row>
    <row r="53656" spans="256:256" hidden="1">
      <c r="IV53656" s="187"/>
    </row>
    <row r="53657" spans="256:256" hidden="1">
      <c r="IV53657" s="187"/>
    </row>
    <row r="53658" spans="256:256" hidden="1">
      <c r="IV53658" s="187"/>
    </row>
    <row r="53659" spans="256:256" hidden="1">
      <c r="IV53659" s="187"/>
    </row>
    <row r="53660" spans="256:256" hidden="1">
      <c r="IV53660" s="187"/>
    </row>
    <row r="53661" spans="256:256" hidden="1">
      <c r="IV53661" s="187"/>
    </row>
    <row r="53662" spans="256:256" hidden="1">
      <c r="IV53662" s="187"/>
    </row>
    <row r="53663" spans="256:256" hidden="1">
      <c r="IV53663" s="187"/>
    </row>
    <row r="53664" spans="256:256" hidden="1">
      <c r="IV53664" s="187"/>
    </row>
    <row r="53665" spans="256:256" hidden="1">
      <c r="IV53665" s="187"/>
    </row>
    <row r="53666" spans="256:256" hidden="1">
      <c r="IV53666" s="187"/>
    </row>
    <row r="53667" spans="256:256" hidden="1">
      <c r="IV53667" s="187"/>
    </row>
    <row r="53668" spans="256:256" hidden="1">
      <c r="IV53668" s="187"/>
    </row>
    <row r="53669" spans="256:256" hidden="1">
      <c r="IV53669" s="187"/>
    </row>
    <row r="53670" spans="256:256" hidden="1">
      <c r="IV53670" s="187"/>
    </row>
    <row r="53671" spans="256:256" hidden="1">
      <c r="IV53671" s="187"/>
    </row>
    <row r="53672" spans="256:256" hidden="1">
      <c r="IV53672" s="187"/>
    </row>
    <row r="53673" spans="256:256" hidden="1">
      <c r="IV53673" s="187"/>
    </row>
    <row r="53674" spans="256:256" hidden="1">
      <c r="IV53674" s="187"/>
    </row>
    <row r="53675" spans="256:256" hidden="1">
      <c r="IV53675" s="187"/>
    </row>
    <row r="53676" spans="256:256" hidden="1">
      <c r="IV53676" s="187"/>
    </row>
    <row r="53677" spans="256:256" hidden="1">
      <c r="IV53677" s="187"/>
    </row>
    <row r="53678" spans="256:256" hidden="1">
      <c r="IV53678" s="187"/>
    </row>
    <row r="53679" spans="256:256" hidden="1">
      <c r="IV53679" s="187"/>
    </row>
    <row r="53680" spans="256:256" hidden="1">
      <c r="IV53680" s="187"/>
    </row>
    <row r="53681" spans="256:256" hidden="1">
      <c r="IV53681" s="187"/>
    </row>
    <row r="53682" spans="256:256" hidden="1">
      <c r="IV53682" s="187"/>
    </row>
    <row r="53683" spans="256:256" hidden="1">
      <c r="IV53683" s="187"/>
    </row>
    <row r="53684" spans="256:256" hidden="1">
      <c r="IV53684" s="187"/>
    </row>
    <row r="53685" spans="256:256" hidden="1">
      <c r="IV53685" s="187"/>
    </row>
    <row r="53686" spans="256:256" hidden="1">
      <c r="IV53686" s="187"/>
    </row>
    <row r="53687" spans="256:256" hidden="1">
      <c r="IV53687" s="187"/>
    </row>
    <row r="53688" spans="256:256" hidden="1">
      <c r="IV53688" s="187"/>
    </row>
    <row r="53689" spans="256:256" hidden="1">
      <c r="IV53689" s="187"/>
    </row>
    <row r="53690" spans="256:256" hidden="1">
      <c r="IV53690" s="187"/>
    </row>
    <row r="53691" spans="256:256" hidden="1">
      <c r="IV53691" s="187"/>
    </row>
    <row r="53692" spans="256:256" hidden="1">
      <c r="IV53692" s="187"/>
    </row>
    <row r="53693" spans="256:256" hidden="1">
      <c r="IV53693" s="187"/>
    </row>
    <row r="53694" spans="256:256" hidden="1">
      <c r="IV53694" s="187"/>
    </row>
    <row r="53695" spans="256:256" hidden="1">
      <c r="IV53695" s="187"/>
    </row>
    <row r="53696" spans="256:256" hidden="1">
      <c r="IV53696" s="187"/>
    </row>
    <row r="53697" spans="256:256" hidden="1">
      <c r="IV53697" s="187"/>
    </row>
    <row r="53698" spans="256:256" hidden="1">
      <c r="IV53698" s="187"/>
    </row>
    <row r="53699" spans="256:256" hidden="1">
      <c r="IV53699" s="187"/>
    </row>
    <row r="53700" spans="256:256" hidden="1">
      <c r="IV53700" s="187"/>
    </row>
    <row r="53701" spans="256:256" hidden="1">
      <c r="IV53701" s="187"/>
    </row>
    <row r="53702" spans="256:256" hidden="1">
      <c r="IV53702" s="187"/>
    </row>
    <row r="53703" spans="256:256" hidden="1">
      <c r="IV53703" s="187"/>
    </row>
    <row r="53704" spans="256:256" hidden="1">
      <c r="IV53704" s="187"/>
    </row>
    <row r="53705" spans="256:256" hidden="1">
      <c r="IV53705" s="187"/>
    </row>
    <row r="53706" spans="256:256" hidden="1">
      <c r="IV53706" s="187"/>
    </row>
    <row r="53707" spans="256:256" hidden="1">
      <c r="IV53707" s="187"/>
    </row>
    <row r="53708" spans="256:256" hidden="1">
      <c r="IV53708" s="187"/>
    </row>
    <row r="53709" spans="256:256" hidden="1">
      <c r="IV53709" s="187"/>
    </row>
    <row r="53710" spans="256:256" hidden="1">
      <c r="IV53710" s="187"/>
    </row>
    <row r="53711" spans="256:256" hidden="1">
      <c r="IV53711" s="187"/>
    </row>
    <row r="53712" spans="256:256" hidden="1">
      <c r="IV53712" s="187"/>
    </row>
    <row r="53713" spans="256:256" hidden="1">
      <c r="IV53713" s="187"/>
    </row>
    <row r="53714" spans="256:256" hidden="1">
      <c r="IV53714" s="187"/>
    </row>
    <row r="53715" spans="256:256" hidden="1">
      <c r="IV53715" s="187"/>
    </row>
    <row r="53716" spans="256:256" hidden="1">
      <c r="IV53716" s="187"/>
    </row>
    <row r="53717" spans="256:256" hidden="1">
      <c r="IV53717" s="187"/>
    </row>
    <row r="53718" spans="256:256" hidden="1">
      <c r="IV53718" s="187"/>
    </row>
    <row r="53719" spans="256:256" hidden="1">
      <c r="IV53719" s="187"/>
    </row>
    <row r="53720" spans="256:256" hidden="1">
      <c r="IV53720" s="187"/>
    </row>
    <row r="53721" spans="256:256" hidden="1">
      <c r="IV53721" s="187"/>
    </row>
    <row r="53722" spans="256:256" hidden="1">
      <c r="IV53722" s="187"/>
    </row>
    <row r="53723" spans="256:256" hidden="1">
      <c r="IV53723" s="187"/>
    </row>
    <row r="53724" spans="256:256" hidden="1">
      <c r="IV53724" s="187"/>
    </row>
    <row r="53725" spans="256:256" hidden="1">
      <c r="IV53725" s="187"/>
    </row>
    <row r="53726" spans="256:256" hidden="1">
      <c r="IV53726" s="187"/>
    </row>
    <row r="53727" spans="256:256" hidden="1">
      <c r="IV53727" s="187"/>
    </row>
    <row r="53728" spans="256:256" hidden="1">
      <c r="IV53728" s="187"/>
    </row>
    <row r="53729" spans="256:256" hidden="1">
      <c r="IV53729" s="187"/>
    </row>
    <row r="53730" spans="256:256" hidden="1">
      <c r="IV53730" s="187"/>
    </row>
    <row r="53731" spans="256:256" hidden="1">
      <c r="IV53731" s="187"/>
    </row>
    <row r="53732" spans="256:256" hidden="1">
      <c r="IV53732" s="187"/>
    </row>
    <row r="53733" spans="256:256" hidden="1">
      <c r="IV53733" s="187"/>
    </row>
    <row r="53734" spans="256:256" hidden="1">
      <c r="IV53734" s="187"/>
    </row>
    <row r="53735" spans="256:256" hidden="1">
      <c r="IV53735" s="187"/>
    </row>
    <row r="53736" spans="256:256" hidden="1">
      <c r="IV53736" s="187"/>
    </row>
    <row r="53737" spans="256:256" hidden="1">
      <c r="IV53737" s="187"/>
    </row>
    <row r="53738" spans="256:256" hidden="1">
      <c r="IV53738" s="187"/>
    </row>
    <row r="53739" spans="256:256" hidden="1">
      <c r="IV53739" s="187"/>
    </row>
    <row r="53740" spans="256:256" hidden="1">
      <c r="IV53740" s="187"/>
    </row>
    <row r="53741" spans="256:256" hidden="1">
      <c r="IV53741" s="187"/>
    </row>
    <row r="53742" spans="256:256" hidden="1">
      <c r="IV53742" s="187"/>
    </row>
    <row r="53743" spans="256:256" hidden="1">
      <c r="IV53743" s="187"/>
    </row>
    <row r="53744" spans="256:256" hidden="1">
      <c r="IV53744" s="187"/>
    </row>
    <row r="53745" spans="256:256" hidden="1">
      <c r="IV53745" s="187"/>
    </row>
    <row r="53746" spans="256:256" hidden="1">
      <c r="IV53746" s="187"/>
    </row>
    <row r="53747" spans="256:256" hidden="1">
      <c r="IV53747" s="187"/>
    </row>
    <row r="53748" spans="256:256" hidden="1">
      <c r="IV53748" s="187"/>
    </row>
    <row r="53749" spans="256:256" hidden="1">
      <c r="IV53749" s="187"/>
    </row>
    <row r="53750" spans="256:256" hidden="1">
      <c r="IV53750" s="187"/>
    </row>
    <row r="53751" spans="256:256" hidden="1">
      <c r="IV53751" s="187"/>
    </row>
    <row r="53752" spans="256:256" hidden="1">
      <c r="IV53752" s="187"/>
    </row>
    <row r="53753" spans="256:256" hidden="1">
      <c r="IV53753" s="187"/>
    </row>
    <row r="53754" spans="256:256" hidden="1">
      <c r="IV53754" s="187"/>
    </row>
    <row r="53755" spans="256:256" hidden="1">
      <c r="IV53755" s="187"/>
    </row>
    <row r="53756" spans="256:256" hidden="1">
      <c r="IV53756" s="187"/>
    </row>
    <row r="53757" spans="256:256" hidden="1">
      <c r="IV53757" s="187"/>
    </row>
    <row r="53758" spans="256:256" hidden="1">
      <c r="IV53758" s="187"/>
    </row>
    <row r="53759" spans="256:256" hidden="1">
      <c r="IV53759" s="187"/>
    </row>
    <row r="53760" spans="256:256" hidden="1">
      <c r="IV53760" s="187"/>
    </row>
    <row r="53761" spans="256:256" hidden="1">
      <c r="IV53761" s="187"/>
    </row>
    <row r="53762" spans="256:256" hidden="1">
      <c r="IV53762" s="187"/>
    </row>
    <row r="53763" spans="256:256" hidden="1">
      <c r="IV53763" s="187"/>
    </row>
    <row r="53764" spans="256:256" hidden="1">
      <c r="IV53764" s="187"/>
    </row>
    <row r="53765" spans="256:256" hidden="1">
      <c r="IV53765" s="187"/>
    </row>
    <row r="53766" spans="256:256" hidden="1">
      <c r="IV53766" s="187"/>
    </row>
    <row r="53767" spans="256:256" hidden="1">
      <c r="IV53767" s="187"/>
    </row>
    <row r="53768" spans="256:256" hidden="1">
      <c r="IV53768" s="187"/>
    </row>
    <row r="53769" spans="256:256" hidden="1">
      <c r="IV53769" s="187"/>
    </row>
    <row r="53770" spans="256:256" hidden="1">
      <c r="IV53770" s="187"/>
    </row>
    <row r="53771" spans="256:256" hidden="1">
      <c r="IV53771" s="187"/>
    </row>
    <row r="53772" spans="256:256" hidden="1">
      <c r="IV53772" s="187"/>
    </row>
    <row r="53773" spans="256:256" hidden="1">
      <c r="IV53773" s="187"/>
    </row>
    <row r="53774" spans="256:256" hidden="1">
      <c r="IV53774" s="187"/>
    </row>
    <row r="53775" spans="256:256" hidden="1">
      <c r="IV53775" s="187"/>
    </row>
    <row r="53776" spans="256:256" hidden="1">
      <c r="IV53776" s="187"/>
    </row>
    <row r="53777" spans="256:256" hidden="1">
      <c r="IV53777" s="187"/>
    </row>
    <row r="53778" spans="256:256" hidden="1">
      <c r="IV53778" s="187"/>
    </row>
    <row r="53779" spans="256:256" hidden="1">
      <c r="IV53779" s="187"/>
    </row>
    <row r="53780" spans="256:256" hidden="1">
      <c r="IV53780" s="187"/>
    </row>
    <row r="53781" spans="256:256" hidden="1">
      <c r="IV53781" s="187"/>
    </row>
    <row r="53782" spans="256:256" hidden="1">
      <c r="IV53782" s="187"/>
    </row>
    <row r="53783" spans="256:256" hidden="1">
      <c r="IV53783" s="187"/>
    </row>
    <row r="53784" spans="256:256" hidden="1">
      <c r="IV53784" s="187"/>
    </row>
    <row r="53785" spans="256:256" hidden="1">
      <c r="IV53785" s="187"/>
    </row>
    <row r="53786" spans="256:256" hidden="1">
      <c r="IV53786" s="187"/>
    </row>
    <row r="53787" spans="256:256" hidden="1">
      <c r="IV53787" s="187"/>
    </row>
    <row r="53788" spans="256:256" hidden="1">
      <c r="IV53788" s="187"/>
    </row>
    <row r="53789" spans="256:256" hidden="1">
      <c r="IV53789" s="187"/>
    </row>
    <row r="53790" spans="256:256" hidden="1">
      <c r="IV53790" s="187"/>
    </row>
    <row r="53791" spans="256:256" hidden="1">
      <c r="IV53791" s="187"/>
    </row>
    <row r="53792" spans="256:256" hidden="1">
      <c r="IV53792" s="187"/>
    </row>
    <row r="53793" spans="256:256" hidden="1">
      <c r="IV53793" s="187"/>
    </row>
    <row r="53794" spans="256:256" hidden="1">
      <c r="IV53794" s="187"/>
    </row>
    <row r="53795" spans="256:256" hidden="1">
      <c r="IV53795" s="187"/>
    </row>
    <row r="53796" spans="256:256" hidden="1">
      <c r="IV53796" s="187"/>
    </row>
    <row r="53797" spans="256:256" hidden="1">
      <c r="IV53797" s="187"/>
    </row>
    <row r="53798" spans="256:256" hidden="1">
      <c r="IV53798" s="187"/>
    </row>
    <row r="53799" spans="256:256" hidden="1">
      <c r="IV53799" s="187"/>
    </row>
    <row r="53800" spans="256:256" hidden="1">
      <c r="IV53800" s="187"/>
    </row>
    <row r="53801" spans="256:256" hidden="1">
      <c r="IV53801" s="187"/>
    </row>
    <row r="53802" spans="256:256" hidden="1">
      <c r="IV53802" s="187"/>
    </row>
    <row r="53803" spans="256:256" hidden="1">
      <c r="IV53803" s="187"/>
    </row>
    <row r="53804" spans="256:256" hidden="1">
      <c r="IV53804" s="187"/>
    </row>
    <row r="53805" spans="256:256" hidden="1">
      <c r="IV53805" s="187"/>
    </row>
    <row r="53806" spans="256:256" hidden="1">
      <c r="IV53806" s="187"/>
    </row>
    <row r="53807" spans="256:256" hidden="1">
      <c r="IV53807" s="187"/>
    </row>
    <row r="53808" spans="256:256" hidden="1">
      <c r="IV53808" s="187"/>
    </row>
    <row r="53809" spans="256:256" hidden="1">
      <c r="IV53809" s="187"/>
    </row>
    <row r="53810" spans="256:256" hidden="1">
      <c r="IV53810" s="187"/>
    </row>
    <row r="53811" spans="256:256" hidden="1">
      <c r="IV53811" s="187"/>
    </row>
    <row r="53812" spans="256:256" hidden="1">
      <c r="IV53812" s="187"/>
    </row>
    <row r="53813" spans="256:256" hidden="1">
      <c r="IV53813" s="187"/>
    </row>
    <row r="53814" spans="256:256" hidden="1">
      <c r="IV53814" s="187"/>
    </row>
    <row r="53815" spans="256:256" hidden="1">
      <c r="IV53815" s="187"/>
    </row>
    <row r="53816" spans="256:256" hidden="1">
      <c r="IV53816" s="187"/>
    </row>
    <row r="53817" spans="256:256" hidden="1">
      <c r="IV53817" s="187"/>
    </row>
    <row r="53818" spans="256:256" hidden="1">
      <c r="IV53818" s="187"/>
    </row>
    <row r="53819" spans="256:256" hidden="1">
      <c r="IV53819" s="187"/>
    </row>
    <row r="53820" spans="256:256" hidden="1">
      <c r="IV53820" s="187"/>
    </row>
    <row r="53821" spans="256:256" hidden="1">
      <c r="IV53821" s="187"/>
    </row>
    <row r="53822" spans="256:256" hidden="1">
      <c r="IV53822" s="187"/>
    </row>
    <row r="53823" spans="256:256" hidden="1">
      <c r="IV53823" s="187"/>
    </row>
    <row r="53824" spans="256:256" hidden="1">
      <c r="IV53824" s="187"/>
    </row>
    <row r="53825" spans="256:256" hidden="1">
      <c r="IV53825" s="187"/>
    </row>
    <row r="53826" spans="256:256" hidden="1">
      <c r="IV53826" s="187"/>
    </row>
    <row r="53827" spans="256:256" hidden="1">
      <c r="IV53827" s="187"/>
    </row>
    <row r="53828" spans="256:256" hidden="1">
      <c r="IV53828" s="187"/>
    </row>
    <row r="53829" spans="256:256" hidden="1">
      <c r="IV53829" s="187"/>
    </row>
    <row r="53830" spans="256:256" hidden="1">
      <c r="IV53830" s="187"/>
    </row>
    <row r="53831" spans="256:256" hidden="1">
      <c r="IV53831" s="187"/>
    </row>
    <row r="53832" spans="256:256" hidden="1">
      <c r="IV53832" s="187"/>
    </row>
    <row r="53833" spans="256:256" hidden="1">
      <c r="IV53833" s="187"/>
    </row>
    <row r="53834" spans="256:256" hidden="1">
      <c r="IV53834" s="187"/>
    </row>
    <row r="53835" spans="256:256" hidden="1">
      <c r="IV53835" s="187"/>
    </row>
    <row r="53836" spans="256:256" hidden="1">
      <c r="IV53836" s="187"/>
    </row>
    <row r="53837" spans="256:256" hidden="1">
      <c r="IV53837" s="187"/>
    </row>
    <row r="53838" spans="256:256" hidden="1">
      <c r="IV53838" s="187"/>
    </row>
    <row r="53839" spans="256:256" hidden="1">
      <c r="IV53839" s="187"/>
    </row>
    <row r="53840" spans="256:256" hidden="1">
      <c r="IV53840" s="187"/>
    </row>
    <row r="53841" spans="256:256" hidden="1">
      <c r="IV53841" s="187"/>
    </row>
    <row r="53842" spans="256:256" hidden="1">
      <c r="IV53842" s="187"/>
    </row>
    <row r="53843" spans="256:256" hidden="1">
      <c r="IV53843" s="187"/>
    </row>
    <row r="53844" spans="256:256" hidden="1">
      <c r="IV53844" s="187"/>
    </row>
    <row r="53845" spans="256:256" hidden="1">
      <c r="IV53845" s="187"/>
    </row>
    <row r="53846" spans="256:256" hidden="1">
      <c r="IV53846" s="187"/>
    </row>
    <row r="53847" spans="256:256" hidden="1">
      <c r="IV53847" s="187"/>
    </row>
    <row r="53848" spans="256:256" hidden="1">
      <c r="IV53848" s="187"/>
    </row>
    <row r="53849" spans="256:256" hidden="1">
      <c r="IV53849" s="187"/>
    </row>
    <row r="53850" spans="256:256" hidden="1">
      <c r="IV53850" s="187"/>
    </row>
    <row r="53851" spans="256:256" hidden="1">
      <c r="IV53851" s="187"/>
    </row>
    <row r="53852" spans="256:256" hidden="1">
      <c r="IV53852" s="187"/>
    </row>
    <row r="53853" spans="256:256" hidden="1">
      <c r="IV53853" s="187"/>
    </row>
    <row r="53854" spans="256:256" hidden="1">
      <c r="IV53854" s="187"/>
    </row>
    <row r="53855" spans="256:256" hidden="1">
      <c r="IV53855" s="187"/>
    </row>
    <row r="53856" spans="256:256" hidden="1">
      <c r="IV53856" s="187"/>
    </row>
    <row r="53857" spans="256:256" hidden="1">
      <c r="IV53857" s="187"/>
    </row>
    <row r="53858" spans="256:256" hidden="1">
      <c r="IV53858" s="187"/>
    </row>
    <row r="53859" spans="256:256" hidden="1">
      <c r="IV53859" s="187"/>
    </row>
    <row r="53860" spans="256:256" hidden="1">
      <c r="IV53860" s="187"/>
    </row>
    <row r="53861" spans="256:256" hidden="1">
      <c r="IV53861" s="187"/>
    </row>
    <row r="53862" spans="256:256" hidden="1">
      <c r="IV53862" s="187"/>
    </row>
    <row r="53863" spans="256:256" hidden="1">
      <c r="IV53863" s="187"/>
    </row>
    <row r="53864" spans="256:256" hidden="1">
      <c r="IV53864" s="187"/>
    </row>
    <row r="53865" spans="256:256" hidden="1">
      <c r="IV53865" s="187"/>
    </row>
    <row r="53866" spans="256:256" hidden="1">
      <c r="IV53866" s="187"/>
    </row>
    <row r="53867" spans="256:256" hidden="1">
      <c r="IV53867" s="187"/>
    </row>
    <row r="53868" spans="256:256" hidden="1">
      <c r="IV53868" s="187"/>
    </row>
    <row r="53869" spans="256:256" hidden="1">
      <c r="IV53869" s="187"/>
    </row>
    <row r="53870" spans="256:256" hidden="1">
      <c r="IV53870" s="187"/>
    </row>
    <row r="53871" spans="256:256" hidden="1">
      <c r="IV53871" s="187"/>
    </row>
    <row r="53872" spans="256:256" hidden="1">
      <c r="IV53872" s="187"/>
    </row>
    <row r="53873" spans="256:256" hidden="1">
      <c r="IV53873" s="187"/>
    </row>
    <row r="53874" spans="256:256" hidden="1">
      <c r="IV53874" s="187"/>
    </row>
    <row r="53875" spans="256:256" hidden="1">
      <c r="IV53875" s="187"/>
    </row>
    <row r="53876" spans="256:256" hidden="1">
      <c r="IV53876" s="187"/>
    </row>
    <row r="53877" spans="256:256" hidden="1">
      <c r="IV53877" s="187"/>
    </row>
    <row r="53878" spans="256:256" hidden="1">
      <c r="IV53878" s="187"/>
    </row>
    <row r="53879" spans="256:256" hidden="1">
      <c r="IV53879" s="187"/>
    </row>
    <row r="53880" spans="256:256" hidden="1">
      <c r="IV53880" s="187"/>
    </row>
    <row r="53881" spans="256:256" hidden="1">
      <c r="IV53881" s="187"/>
    </row>
    <row r="53882" spans="256:256" hidden="1">
      <c r="IV53882" s="187"/>
    </row>
    <row r="53883" spans="256:256" hidden="1">
      <c r="IV53883" s="187"/>
    </row>
    <row r="53884" spans="256:256" hidden="1">
      <c r="IV53884" s="187"/>
    </row>
    <row r="53885" spans="256:256" hidden="1">
      <c r="IV53885" s="187"/>
    </row>
    <row r="53886" spans="256:256" hidden="1">
      <c r="IV53886" s="187"/>
    </row>
    <row r="53887" spans="256:256" hidden="1">
      <c r="IV53887" s="187"/>
    </row>
    <row r="53888" spans="256:256" hidden="1">
      <c r="IV53888" s="187"/>
    </row>
    <row r="53889" spans="256:256" hidden="1">
      <c r="IV53889" s="187"/>
    </row>
    <row r="53890" spans="256:256" hidden="1">
      <c r="IV53890" s="187"/>
    </row>
    <row r="53891" spans="256:256" hidden="1">
      <c r="IV53891" s="187"/>
    </row>
    <row r="53892" spans="256:256" hidden="1">
      <c r="IV53892" s="187"/>
    </row>
    <row r="53893" spans="256:256" hidden="1">
      <c r="IV53893" s="187"/>
    </row>
    <row r="53894" spans="256:256" hidden="1">
      <c r="IV53894" s="187"/>
    </row>
    <row r="53895" spans="256:256" hidden="1">
      <c r="IV53895" s="187"/>
    </row>
    <row r="53896" spans="256:256" hidden="1">
      <c r="IV53896" s="187"/>
    </row>
    <row r="53897" spans="256:256" hidden="1">
      <c r="IV53897" s="187"/>
    </row>
    <row r="53898" spans="256:256" hidden="1">
      <c r="IV53898" s="187"/>
    </row>
    <row r="53899" spans="256:256" hidden="1">
      <c r="IV53899" s="187"/>
    </row>
    <row r="53900" spans="256:256" hidden="1">
      <c r="IV53900" s="187"/>
    </row>
    <row r="53901" spans="256:256" hidden="1">
      <c r="IV53901" s="187"/>
    </row>
    <row r="53902" spans="256:256" hidden="1">
      <c r="IV53902" s="187"/>
    </row>
    <row r="53903" spans="256:256" hidden="1">
      <c r="IV53903" s="187"/>
    </row>
    <row r="53904" spans="256:256" hidden="1">
      <c r="IV53904" s="187"/>
    </row>
    <row r="53905" spans="256:256" hidden="1">
      <c r="IV53905" s="187"/>
    </row>
    <row r="53906" spans="256:256" hidden="1">
      <c r="IV53906" s="187"/>
    </row>
    <row r="53907" spans="256:256" hidden="1">
      <c r="IV53907" s="187"/>
    </row>
    <row r="53908" spans="256:256" hidden="1">
      <c r="IV53908" s="187"/>
    </row>
    <row r="53909" spans="256:256" hidden="1">
      <c r="IV53909" s="187"/>
    </row>
    <row r="53910" spans="256:256" hidden="1">
      <c r="IV53910" s="187"/>
    </row>
    <row r="53911" spans="256:256" hidden="1">
      <c r="IV53911" s="187"/>
    </row>
    <row r="53912" spans="256:256" hidden="1">
      <c r="IV53912" s="187"/>
    </row>
    <row r="53913" spans="256:256" hidden="1">
      <c r="IV53913" s="187"/>
    </row>
    <row r="53914" spans="256:256" hidden="1">
      <c r="IV53914" s="187"/>
    </row>
    <row r="53915" spans="256:256" hidden="1">
      <c r="IV53915" s="187"/>
    </row>
    <row r="53916" spans="256:256" hidden="1">
      <c r="IV53916" s="187"/>
    </row>
    <row r="53917" spans="256:256" hidden="1">
      <c r="IV53917" s="187"/>
    </row>
    <row r="53918" spans="256:256" hidden="1">
      <c r="IV53918" s="187"/>
    </row>
    <row r="53919" spans="256:256" hidden="1">
      <c r="IV53919" s="187"/>
    </row>
    <row r="53920" spans="256:256" hidden="1">
      <c r="IV53920" s="187"/>
    </row>
    <row r="53921" spans="256:256" hidden="1">
      <c r="IV53921" s="187"/>
    </row>
    <row r="53922" spans="256:256" hidden="1">
      <c r="IV53922" s="187"/>
    </row>
    <row r="53923" spans="256:256" hidden="1">
      <c r="IV53923" s="187"/>
    </row>
    <row r="53924" spans="256:256" hidden="1">
      <c r="IV53924" s="187"/>
    </row>
    <row r="53925" spans="256:256" hidden="1">
      <c r="IV53925" s="187"/>
    </row>
    <row r="53926" spans="256:256" hidden="1">
      <c r="IV53926" s="187"/>
    </row>
    <row r="53927" spans="256:256" hidden="1">
      <c r="IV53927" s="187"/>
    </row>
    <row r="53928" spans="256:256" hidden="1">
      <c r="IV53928" s="187"/>
    </row>
    <row r="53929" spans="256:256" hidden="1">
      <c r="IV53929" s="187"/>
    </row>
    <row r="53930" spans="256:256" hidden="1">
      <c r="IV53930" s="187"/>
    </row>
    <row r="53931" spans="256:256" hidden="1">
      <c r="IV53931" s="187"/>
    </row>
    <row r="53932" spans="256:256" hidden="1">
      <c r="IV53932" s="187"/>
    </row>
    <row r="53933" spans="256:256" hidden="1">
      <c r="IV53933" s="187"/>
    </row>
    <row r="53934" spans="256:256" hidden="1">
      <c r="IV53934" s="187"/>
    </row>
    <row r="53935" spans="256:256" hidden="1">
      <c r="IV53935" s="187"/>
    </row>
    <row r="53936" spans="256:256" hidden="1">
      <c r="IV53936" s="187"/>
    </row>
    <row r="53937" spans="256:256" hidden="1">
      <c r="IV53937" s="187"/>
    </row>
    <row r="53938" spans="256:256" hidden="1">
      <c r="IV53938" s="187"/>
    </row>
    <row r="53939" spans="256:256" hidden="1">
      <c r="IV53939" s="187"/>
    </row>
    <row r="53940" spans="256:256" hidden="1">
      <c r="IV53940" s="187"/>
    </row>
    <row r="53941" spans="256:256" hidden="1">
      <c r="IV53941" s="187"/>
    </row>
    <row r="53942" spans="256:256" hidden="1">
      <c r="IV53942" s="187"/>
    </row>
    <row r="53943" spans="256:256" hidden="1">
      <c r="IV53943" s="187"/>
    </row>
    <row r="53944" spans="256:256" hidden="1">
      <c r="IV53944" s="187"/>
    </row>
    <row r="53945" spans="256:256" hidden="1">
      <c r="IV53945" s="187"/>
    </row>
    <row r="53946" spans="256:256" hidden="1">
      <c r="IV53946" s="187"/>
    </row>
    <row r="53947" spans="256:256" hidden="1">
      <c r="IV53947" s="187"/>
    </row>
    <row r="53948" spans="256:256" hidden="1">
      <c r="IV53948" s="187"/>
    </row>
    <row r="53949" spans="256:256" hidden="1">
      <c r="IV53949" s="187"/>
    </row>
    <row r="53950" spans="256:256" hidden="1">
      <c r="IV53950" s="187"/>
    </row>
    <row r="53951" spans="256:256" hidden="1">
      <c r="IV53951" s="187"/>
    </row>
    <row r="53952" spans="256:256" hidden="1">
      <c r="IV53952" s="187"/>
    </row>
    <row r="53953" spans="256:256" hidden="1">
      <c r="IV53953" s="187"/>
    </row>
    <row r="53954" spans="256:256" hidden="1">
      <c r="IV53954" s="187"/>
    </row>
    <row r="53955" spans="256:256" hidden="1">
      <c r="IV53955" s="187"/>
    </row>
    <row r="53956" spans="256:256" hidden="1">
      <c r="IV53956" s="187"/>
    </row>
    <row r="53957" spans="256:256" hidden="1">
      <c r="IV53957" s="187"/>
    </row>
    <row r="53958" spans="256:256" hidden="1">
      <c r="IV53958" s="187"/>
    </row>
    <row r="53959" spans="256:256" hidden="1">
      <c r="IV53959" s="187"/>
    </row>
    <row r="53960" spans="256:256" hidden="1">
      <c r="IV53960" s="187"/>
    </row>
    <row r="53961" spans="256:256" hidden="1">
      <c r="IV53961" s="187"/>
    </row>
    <row r="53962" spans="256:256" hidden="1">
      <c r="IV53962" s="187"/>
    </row>
    <row r="53963" spans="256:256" hidden="1">
      <c r="IV53963" s="187"/>
    </row>
    <row r="53964" spans="256:256" hidden="1">
      <c r="IV53964" s="187"/>
    </row>
    <row r="53965" spans="256:256" hidden="1">
      <c r="IV53965" s="187"/>
    </row>
    <row r="53966" spans="256:256" hidden="1">
      <c r="IV53966" s="187"/>
    </row>
    <row r="53967" spans="256:256" hidden="1">
      <c r="IV53967" s="187"/>
    </row>
    <row r="53968" spans="256:256" hidden="1">
      <c r="IV53968" s="187"/>
    </row>
    <row r="53969" spans="256:256" hidden="1">
      <c r="IV53969" s="187"/>
    </row>
    <row r="53970" spans="256:256" hidden="1">
      <c r="IV53970" s="187"/>
    </row>
    <row r="53971" spans="256:256" hidden="1">
      <c r="IV53971" s="187"/>
    </row>
    <row r="53972" spans="256:256" hidden="1">
      <c r="IV53972" s="187"/>
    </row>
    <row r="53973" spans="256:256" hidden="1">
      <c r="IV53973" s="187"/>
    </row>
    <row r="53974" spans="256:256" hidden="1">
      <c r="IV53974" s="187"/>
    </row>
    <row r="53975" spans="256:256" hidden="1">
      <c r="IV53975" s="187"/>
    </row>
    <row r="53976" spans="256:256" hidden="1">
      <c r="IV53976" s="187"/>
    </row>
    <row r="53977" spans="256:256" hidden="1">
      <c r="IV53977" s="187"/>
    </row>
    <row r="53978" spans="256:256" hidden="1">
      <c r="IV53978" s="187"/>
    </row>
    <row r="53979" spans="256:256" hidden="1">
      <c r="IV53979" s="187"/>
    </row>
    <row r="53980" spans="256:256" hidden="1">
      <c r="IV53980" s="187"/>
    </row>
    <row r="53981" spans="256:256" hidden="1">
      <c r="IV53981" s="187"/>
    </row>
    <row r="53982" spans="256:256" hidden="1">
      <c r="IV53982" s="187"/>
    </row>
    <row r="53983" spans="256:256" hidden="1">
      <c r="IV53983" s="187"/>
    </row>
    <row r="53984" spans="256:256" hidden="1">
      <c r="IV53984" s="187"/>
    </row>
    <row r="53985" spans="256:256" hidden="1">
      <c r="IV53985" s="187"/>
    </row>
    <row r="53986" spans="256:256" hidden="1">
      <c r="IV53986" s="187"/>
    </row>
    <row r="53987" spans="256:256" hidden="1">
      <c r="IV53987" s="187"/>
    </row>
    <row r="53988" spans="256:256" hidden="1">
      <c r="IV53988" s="187"/>
    </row>
    <row r="53989" spans="256:256" hidden="1">
      <c r="IV53989" s="187"/>
    </row>
    <row r="53990" spans="256:256" hidden="1">
      <c r="IV53990" s="187"/>
    </row>
    <row r="53991" spans="256:256" hidden="1">
      <c r="IV53991" s="187"/>
    </row>
    <row r="53992" spans="256:256" hidden="1">
      <c r="IV53992" s="187"/>
    </row>
    <row r="53993" spans="256:256" hidden="1">
      <c r="IV53993" s="187"/>
    </row>
    <row r="53994" spans="256:256" hidden="1">
      <c r="IV53994" s="187"/>
    </row>
    <row r="53995" spans="256:256" hidden="1">
      <c r="IV53995" s="187"/>
    </row>
    <row r="53996" spans="256:256" hidden="1">
      <c r="IV53996" s="187"/>
    </row>
    <row r="53997" spans="256:256" hidden="1">
      <c r="IV53997" s="187"/>
    </row>
    <row r="53998" spans="256:256" hidden="1">
      <c r="IV53998" s="187"/>
    </row>
    <row r="53999" spans="256:256" hidden="1">
      <c r="IV53999" s="187"/>
    </row>
    <row r="54000" spans="256:256" hidden="1">
      <c r="IV54000" s="187"/>
    </row>
    <row r="54001" spans="256:256" hidden="1">
      <c r="IV54001" s="187"/>
    </row>
    <row r="54002" spans="256:256" hidden="1">
      <c r="IV54002" s="187"/>
    </row>
    <row r="54003" spans="256:256" hidden="1">
      <c r="IV54003" s="187"/>
    </row>
    <row r="54004" spans="256:256" hidden="1">
      <c r="IV54004" s="187"/>
    </row>
    <row r="54005" spans="256:256" hidden="1">
      <c r="IV54005" s="187"/>
    </row>
    <row r="54006" spans="256:256" hidden="1">
      <c r="IV54006" s="187"/>
    </row>
    <row r="54007" spans="256:256" hidden="1">
      <c r="IV54007" s="187"/>
    </row>
    <row r="54008" spans="256:256" hidden="1">
      <c r="IV54008" s="187"/>
    </row>
    <row r="54009" spans="256:256" hidden="1">
      <c r="IV54009" s="187"/>
    </row>
    <row r="54010" spans="256:256" hidden="1">
      <c r="IV54010" s="187"/>
    </row>
    <row r="54011" spans="256:256" hidden="1">
      <c r="IV54011" s="187"/>
    </row>
    <row r="54012" spans="256:256" hidden="1">
      <c r="IV54012" s="187"/>
    </row>
    <row r="54013" spans="256:256" hidden="1">
      <c r="IV54013" s="187"/>
    </row>
    <row r="54014" spans="256:256" hidden="1">
      <c r="IV54014" s="187"/>
    </row>
    <row r="54015" spans="256:256" hidden="1">
      <c r="IV54015" s="187"/>
    </row>
    <row r="54016" spans="256:256" hidden="1">
      <c r="IV54016" s="187"/>
    </row>
    <row r="54017" spans="256:256" hidden="1">
      <c r="IV54017" s="187"/>
    </row>
    <row r="54018" spans="256:256" hidden="1">
      <c r="IV54018" s="187"/>
    </row>
    <row r="54019" spans="256:256" hidden="1">
      <c r="IV54019" s="187"/>
    </row>
    <row r="54020" spans="256:256" hidden="1">
      <c r="IV54020" s="187"/>
    </row>
    <row r="54021" spans="256:256" hidden="1">
      <c r="IV54021" s="187"/>
    </row>
    <row r="54022" spans="256:256" hidden="1">
      <c r="IV54022" s="187"/>
    </row>
    <row r="54023" spans="256:256" hidden="1">
      <c r="IV54023" s="187"/>
    </row>
    <row r="54024" spans="256:256" hidden="1">
      <c r="IV54024" s="187"/>
    </row>
    <row r="54025" spans="256:256" hidden="1">
      <c r="IV54025" s="187"/>
    </row>
    <row r="54026" spans="256:256" hidden="1">
      <c r="IV54026" s="187"/>
    </row>
    <row r="54027" spans="256:256" hidden="1">
      <c r="IV54027" s="187"/>
    </row>
    <row r="54028" spans="256:256" hidden="1">
      <c r="IV54028" s="187"/>
    </row>
    <row r="54029" spans="256:256" hidden="1">
      <c r="IV54029" s="187"/>
    </row>
    <row r="54030" spans="256:256" hidden="1">
      <c r="IV54030" s="187"/>
    </row>
    <row r="54031" spans="256:256" hidden="1">
      <c r="IV54031" s="187"/>
    </row>
    <row r="54032" spans="256:256" hidden="1">
      <c r="IV54032" s="187"/>
    </row>
    <row r="54033" spans="256:256" hidden="1">
      <c r="IV54033" s="187"/>
    </row>
    <row r="54034" spans="256:256" hidden="1">
      <c r="IV54034" s="187"/>
    </row>
    <row r="54035" spans="256:256" hidden="1">
      <c r="IV54035" s="187"/>
    </row>
    <row r="54036" spans="256:256" hidden="1">
      <c r="IV54036" s="187"/>
    </row>
    <row r="54037" spans="256:256" hidden="1">
      <c r="IV54037" s="187"/>
    </row>
    <row r="54038" spans="256:256" hidden="1">
      <c r="IV54038" s="187"/>
    </row>
    <row r="54039" spans="256:256" hidden="1">
      <c r="IV54039" s="187"/>
    </row>
    <row r="54040" spans="256:256" hidden="1">
      <c r="IV54040" s="187"/>
    </row>
    <row r="54041" spans="256:256" hidden="1">
      <c r="IV54041" s="187"/>
    </row>
    <row r="54042" spans="256:256" hidden="1">
      <c r="IV54042" s="187"/>
    </row>
    <row r="54043" spans="256:256" hidden="1">
      <c r="IV54043" s="187"/>
    </row>
    <row r="54044" spans="256:256" hidden="1">
      <c r="IV54044" s="187"/>
    </row>
    <row r="54045" spans="256:256" hidden="1">
      <c r="IV54045" s="187"/>
    </row>
    <row r="54046" spans="256:256" hidden="1">
      <c r="IV54046" s="187"/>
    </row>
    <row r="54047" spans="256:256" hidden="1">
      <c r="IV54047" s="187"/>
    </row>
    <row r="54048" spans="256:256" hidden="1">
      <c r="IV54048" s="187"/>
    </row>
    <row r="54049" spans="256:256" hidden="1">
      <c r="IV54049" s="187"/>
    </row>
    <row r="54050" spans="256:256" hidden="1">
      <c r="IV54050" s="187"/>
    </row>
    <row r="54051" spans="256:256" hidden="1">
      <c r="IV54051" s="187"/>
    </row>
    <row r="54052" spans="256:256" hidden="1">
      <c r="IV54052" s="187"/>
    </row>
    <row r="54053" spans="256:256" hidden="1">
      <c r="IV54053" s="187"/>
    </row>
    <row r="54054" spans="256:256" hidden="1">
      <c r="IV54054" s="187"/>
    </row>
    <row r="54055" spans="256:256" hidden="1">
      <c r="IV54055" s="187"/>
    </row>
    <row r="54056" spans="256:256" hidden="1">
      <c r="IV54056" s="187"/>
    </row>
    <row r="54057" spans="256:256" hidden="1">
      <c r="IV54057" s="187"/>
    </row>
    <row r="54058" spans="256:256" hidden="1">
      <c r="IV54058" s="187"/>
    </row>
    <row r="54059" spans="256:256" hidden="1">
      <c r="IV54059" s="187"/>
    </row>
    <row r="54060" spans="256:256" hidden="1">
      <c r="IV54060" s="187"/>
    </row>
    <row r="54061" spans="256:256" hidden="1">
      <c r="IV54061" s="187"/>
    </row>
    <row r="54062" spans="256:256" hidden="1">
      <c r="IV54062" s="187"/>
    </row>
    <row r="54063" spans="256:256" hidden="1">
      <c r="IV54063" s="187"/>
    </row>
    <row r="54064" spans="256:256" hidden="1">
      <c r="IV54064" s="187"/>
    </row>
    <row r="54065" spans="256:256" hidden="1">
      <c r="IV54065" s="187"/>
    </row>
    <row r="54066" spans="256:256" hidden="1">
      <c r="IV54066" s="187"/>
    </row>
    <row r="54067" spans="256:256" hidden="1">
      <c r="IV54067" s="187"/>
    </row>
    <row r="54068" spans="256:256" hidden="1">
      <c r="IV54068" s="187"/>
    </row>
    <row r="54069" spans="256:256" hidden="1">
      <c r="IV54069" s="187"/>
    </row>
    <row r="54070" spans="256:256" hidden="1">
      <c r="IV54070" s="187"/>
    </row>
    <row r="54071" spans="256:256" hidden="1">
      <c r="IV54071" s="187"/>
    </row>
    <row r="54072" spans="256:256" hidden="1">
      <c r="IV54072" s="187"/>
    </row>
    <row r="54073" spans="256:256" hidden="1">
      <c r="IV54073" s="187"/>
    </row>
    <row r="54074" spans="256:256" hidden="1">
      <c r="IV54074" s="187"/>
    </row>
    <row r="54075" spans="256:256" hidden="1">
      <c r="IV54075" s="187"/>
    </row>
    <row r="54076" spans="256:256" hidden="1">
      <c r="IV54076" s="187"/>
    </row>
    <row r="54077" spans="256:256" hidden="1">
      <c r="IV54077" s="187"/>
    </row>
    <row r="54078" spans="256:256" hidden="1">
      <c r="IV54078" s="187"/>
    </row>
    <row r="54079" spans="256:256" hidden="1">
      <c r="IV54079" s="187"/>
    </row>
    <row r="54080" spans="256:256" hidden="1">
      <c r="IV54080" s="187"/>
    </row>
    <row r="54081" spans="256:256" hidden="1">
      <c r="IV54081" s="187"/>
    </row>
    <row r="54082" spans="256:256" hidden="1">
      <c r="IV54082" s="187"/>
    </row>
    <row r="54083" spans="256:256" hidden="1">
      <c r="IV54083" s="187"/>
    </row>
    <row r="54084" spans="256:256" hidden="1">
      <c r="IV54084" s="187"/>
    </row>
    <row r="54085" spans="256:256" hidden="1">
      <c r="IV54085" s="187"/>
    </row>
    <row r="54086" spans="256:256" hidden="1">
      <c r="IV54086" s="187"/>
    </row>
    <row r="54087" spans="256:256" hidden="1">
      <c r="IV54087" s="187"/>
    </row>
    <row r="54088" spans="256:256" hidden="1">
      <c r="IV54088" s="187"/>
    </row>
    <row r="54089" spans="256:256" hidden="1">
      <c r="IV54089" s="187"/>
    </row>
    <row r="54090" spans="256:256" hidden="1">
      <c r="IV54090" s="187"/>
    </row>
    <row r="54091" spans="256:256" hidden="1">
      <c r="IV54091" s="187"/>
    </row>
    <row r="54092" spans="256:256" hidden="1">
      <c r="IV54092" s="187"/>
    </row>
    <row r="54093" spans="256:256" hidden="1">
      <c r="IV54093" s="187"/>
    </row>
    <row r="54094" spans="256:256" hidden="1">
      <c r="IV54094" s="187"/>
    </row>
    <row r="54095" spans="256:256" hidden="1">
      <c r="IV54095" s="187"/>
    </row>
    <row r="54096" spans="256:256" hidden="1">
      <c r="IV54096" s="187"/>
    </row>
    <row r="54097" spans="256:256" hidden="1">
      <c r="IV54097" s="187"/>
    </row>
    <row r="54098" spans="256:256" hidden="1">
      <c r="IV54098" s="187"/>
    </row>
    <row r="54099" spans="256:256" hidden="1">
      <c r="IV54099" s="187"/>
    </row>
    <row r="54100" spans="256:256" hidden="1">
      <c r="IV54100" s="187"/>
    </row>
    <row r="54101" spans="256:256" hidden="1">
      <c r="IV54101" s="187"/>
    </row>
    <row r="54102" spans="256:256" hidden="1">
      <c r="IV54102" s="187"/>
    </row>
    <row r="54103" spans="256:256" hidden="1">
      <c r="IV54103" s="187"/>
    </row>
    <row r="54104" spans="256:256" hidden="1">
      <c r="IV54104" s="187"/>
    </row>
    <row r="54105" spans="256:256" hidden="1">
      <c r="IV54105" s="187"/>
    </row>
    <row r="54106" spans="256:256" hidden="1">
      <c r="IV54106" s="187"/>
    </row>
    <row r="54107" spans="256:256" hidden="1">
      <c r="IV54107" s="187"/>
    </row>
    <row r="54108" spans="256:256" hidden="1">
      <c r="IV54108" s="187"/>
    </row>
    <row r="54109" spans="256:256" hidden="1">
      <c r="IV54109" s="187"/>
    </row>
    <row r="54110" spans="256:256" hidden="1">
      <c r="IV54110" s="187"/>
    </row>
    <row r="54111" spans="256:256" hidden="1">
      <c r="IV54111" s="187"/>
    </row>
    <row r="54112" spans="256:256" hidden="1">
      <c r="IV54112" s="187"/>
    </row>
    <row r="54113" spans="256:256" hidden="1">
      <c r="IV54113" s="187"/>
    </row>
    <row r="54114" spans="256:256" hidden="1">
      <c r="IV54114" s="187"/>
    </row>
    <row r="54115" spans="256:256" hidden="1">
      <c r="IV54115" s="187"/>
    </row>
    <row r="54116" spans="256:256" hidden="1">
      <c r="IV54116" s="187"/>
    </row>
    <row r="54117" spans="256:256" hidden="1">
      <c r="IV54117" s="187"/>
    </row>
    <row r="54118" spans="256:256" hidden="1">
      <c r="IV54118" s="187"/>
    </row>
    <row r="54119" spans="256:256" hidden="1">
      <c r="IV54119" s="187"/>
    </row>
    <row r="54120" spans="256:256" hidden="1">
      <c r="IV54120" s="187"/>
    </row>
    <row r="54121" spans="256:256" hidden="1">
      <c r="IV54121" s="187"/>
    </row>
    <row r="54122" spans="256:256" hidden="1">
      <c r="IV54122" s="187"/>
    </row>
    <row r="54123" spans="256:256" hidden="1">
      <c r="IV54123" s="187"/>
    </row>
    <row r="54124" spans="256:256" hidden="1">
      <c r="IV54124" s="187"/>
    </row>
    <row r="54125" spans="256:256" hidden="1">
      <c r="IV54125" s="187"/>
    </row>
    <row r="54126" spans="256:256" hidden="1">
      <c r="IV54126" s="187"/>
    </row>
    <row r="54127" spans="256:256" hidden="1">
      <c r="IV54127" s="187"/>
    </row>
    <row r="54128" spans="256:256" hidden="1">
      <c r="IV54128" s="187"/>
    </row>
    <row r="54129" spans="256:256" hidden="1">
      <c r="IV54129" s="187"/>
    </row>
    <row r="54130" spans="256:256" hidden="1">
      <c r="IV54130" s="187"/>
    </row>
    <row r="54131" spans="256:256" hidden="1">
      <c r="IV54131" s="187"/>
    </row>
    <row r="54132" spans="256:256" hidden="1">
      <c r="IV54132" s="187"/>
    </row>
    <row r="54133" spans="256:256" hidden="1">
      <c r="IV54133" s="187"/>
    </row>
    <row r="54134" spans="256:256" hidden="1">
      <c r="IV54134" s="187"/>
    </row>
    <row r="54135" spans="256:256" hidden="1">
      <c r="IV54135" s="187"/>
    </row>
    <row r="54136" spans="256:256" hidden="1">
      <c r="IV54136" s="187"/>
    </row>
    <row r="54137" spans="256:256" hidden="1">
      <c r="IV54137" s="187"/>
    </row>
    <row r="54138" spans="256:256" hidden="1">
      <c r="IV54138" s="187"/>
    </row>
    <row r="54139" spans="256:256" hidden="1">
      <c r="IV54139" s="187"/>
    </row>
    <row r="54140" spans="256:256" hidden="1">
      <c r="IV54140" s="187"/>
    </row>
    <row r="54141" spans="256:256" hidden="1">
      <c r="IV54141" s="187"/>
    </row>
    <row r="54142" spans="256:256" hidden="1">
      <c r="IV54142" s="187"/>
    </row>
    <row r="54143" spans="256:256" hidden="1">
      <c r="IV54143" s="187"/>
    </row>
    <row r="54144" spans="256:256" hidden="1">
      <c r="IV54144" s="187"/>
    </row>
    <row r="54145" spans="256:256" hidden="1">
      <c r="IV54145" s="187"/>
    </row>
    <row r="54146" spans="256:256" hidden="1">
      <c r="IV54146" s="187"/>
    </row>
    <row r="54147" spans="256:256" hidden="1">
      <c r="IV54147" s="187"/>
    </row>
    <row r="54148" spans="256:256" hidden="1">
      <c r="IV54148" s="187"/>
    </row>
    <row r="54149" spans="256:256" hidden="1">
      <c r="IV54149" s="187"/>
    </row>
    <row r="54150" spans="256:256" hidden="1">
      <c r="IV54150" s="187"/>
    </row>
    <row r="54151" spans="256:256" hidden="1">
      <c r="IV54151" s="187"/>
    </row>
    <row r="54152" spans="256:256" hidden="1">
      <c r="IV54152" s="187"/>
    </row>
    <row r="54153" spans="256:256" hidden="1">
      <c r="IV54153" s="187"/>
    </row>
    <row r="54154" spans="256:256" hidden="1">
      <c r="IV54154" s="187"/>
    </row>
    <row r="54155" spans="256:256" hidden="1">
      <c r="IV54155" s="187"/>
    </row>
    <row r="54156" spans="256:256" hidden="1">
      <c r="IV54156" s="187"/>
    </row>
    <row r="54157" spans="256:256" hidden="1">
      <c r="IV54157" s="187"/>
    </row>
    <row r="54158" spans="256:256" hidden="1">
      <c r="IV54158" s="187"/>
    </row>
    <row r="54159" spans="256:256" hidden="1">
      <c r="IV54159" s="187"/>
    </row>
    <row r="54160" spans="256:256" hidden="1">
      <c r="IV54160" s="187"/>
    </row>
    <row r="54161" spans="256:256" hidden="1">
      <c r="IV54161" s="187"/>
    </row>
    <row r="54162" spans="256:256" hidden="1">
      <c r="IV54162" s="187"/>
    </row>
    <row r="54163" spans="256:256" hidden="1">
      <c r="IV54163" s="187"/>
    </row>
    <row r="54164" spans="256:256" hidden="1">
      <c r="IV54164" s="187"/>
    </row>
    <row r="54165" spans="256:256" hidden="1">
      <c r="IV54165" s="187"/>
    </row>
    <row r="54166" spans="256:256" hidden="1">
      <c r="IV54166" s="187"/>
    </row>
    <row r="54167" spans="256:256" hidden="1">
      <c r="IV54167" s="187"/>
    </row>
    <row r="54168" spans="256:256" hidden="1">
      <c r="IV54168" s="187"/>
    </row>
    <row r="54169" spans="256:256" hidden="1">
      <c r="IV54169" s="187"/>
    </row>
    <row r="54170" spans="256:256" hidden="1">
      <c r="IV54170" s="187"/>
    </row>
    <row r="54171" spans="256:256" hidden="1">
      <c r="IV54171" s="187"/>
    </row>
    <row r="54172" spans="256:256" hidden="1">
      <c r="IV54172" s="187"/>
    </row>
    <row r="54173" spans="256:256" hidden="1">
      <c r="IV54173" s="187"/>
    </row>
    <row r="54174" spans="256:256" hidden="1">
      <c r="IV54174" s="187"/>
    </row>
    <row r="54175" spans="256:256" hidden="1">
      <c r="IV54175" s="187"/>
    </row>
    <row r="54176" spans="256:256" hidden="1">
      <c r="IV54176" s="187"/>
    </row>
    <row r="54177" spans="256:256" hidden="1">
      <c r="IV54177" s="187"/>
    </row>
    <row r="54178" spans="256:256" hidden="1">
      <c r="IV54178" s="187"/>
    </row>
    <row r="54179" spans="256:256" hidden="1">
      <c r="IV54179" s="187"/>
    </row>
    <row r="54180" spans="256:256" hidden="1">
      <c r="IV54180" s="187"/>
    </row>
    <row r="54181" spans="256:256" hidden="1">
      <c r="IV54181" s="187"/>
    </row>
    <row r="54182" spans="256:256" hidden="1">
      <c r="IV54182" s="187"/>
    </row>
    <row r="54183" spans="256:256" hidden="1">
      <c r="IV54183" s="187"/>
    </row>
    <row r="54184" spans="256:256" hidden="1">
      <c r="IV54184" s="187"/>
    </row>
    <row r="54185" spans="256:256" hidden="1">
      <c r="IV54185" s="187"/>
    </row>
    <row r="54186" spans="256:256" hidden="1">
      <c r="IV54186" s="187"/>
    </row>
    <row r="54187" spans="256:256" hidden="1">
      <c r="IV54187" s="187"/>
    </row>
    <row r="54188" spans="256:256" hidden="1">
      <c r="IV54188" s="187"/>
    </row>
    <row r="54189" spans="256:256" hidden="1">
      <c r="IV54189" s="187"/>
    </row>
    <row r="54190" spans="256:256" hidden="1">
      <c r="IV54190" s="187"/>
    </row>
    <row r="54191" spans="256:256" hidden="1">
      <c r="IV54191" s="187"/>
    </row>
    <row r="54192" spans="256:256" hidden="1">
      <c r="IV54192" s="187"/>
    </row>
    <row r="54193" spans="256:256" hidden="1">
      <c r="IV54193" s="187"/>
    </row>
    <row r="54194" spans="256:256" hidden="1">
      <c r="IV54194" s="187"/>
    </row>
    <row r="54195" spans="256:256" hidden="1">
      <c r="IV54195" s="187"/>
    </row>
    <row r="54196" spans="256:256" hidden="1">
      <c r="IV54196" s="187"/>
    </row>
    <row r="54197" spans="256:256" hidden="1">
      <c r="IV54197" s="187"/>
    </row>
    <row r="54198" spans="256:256" hidden="1">
      <c r="IV54198" s="187"/>
    </row>
    <row r="54199" spans="256:256" hidden="1">
      <c r="IV54199" s="187"/>
    </row>
    <row r="54200" spans="256:256" hidden="1">
      <c r="IV54200" s="187"/>
    </row>
    <row r="54201" spans="256:256" hidden="1">
      <c r="IV54201" s="187"/>
    </row>
    <row r="54202" spans="256:256" hidden="1">
      <c r="IV54202" s="187"/>
    </row>
    <row r="54203" spans="256:256" hidden="1">
      <c r="IV54203" s="187"/>
    </row>
    <row r="54204" spans="256:256" hidden="1">
      <c r="IV54204" s="187"/>
    </row>
    <row r="54205" spans="256:256" hidden="1">
      <c r="IV54205" s="187"/>
    </row>
    <row r="54206" spans="256:256" hidden="1">
      <c r="IV54206" s="187"/>
    </row>
    <row r="54207" spans="256:256" hidden="1">
      <c r="IV54207" s="187"/>
    </row>
    <row r="54208" spans="256:256" hidden="1">
      <c r="IV54208" s="187"/>
    </row>
    <row r="54209" spans="256:256" hidden="1">
      <c r="IV54209" s="187"/>
    </row>
    <row r="54210" spans="256:256" hidden="1">
      <c r="IV54210" s="187"/>
    </row>
    <row r="54211" spans="256:256" hidden="1">
      <c r="IV54211" s="187"/>
    </row>
    <row r="54212" spans="256:256" hidden="1">
      <c r="IV54212" s="187"/>
    </row>
    <row r="54213" spans="256:256" hidden="1">
      <c r="IV54213" s="187"/>
    </row>
    <row r="54214" spans="256:256" hidden="1">
      <c r="IV54214" s="187"/>
    </row>
    <row r="54215" spans="256:256" hidden="1">
      <c r="IV54215" s="187"/>
    </row>
    <row r="54216" spans="256:256" hidden="1">
      <c r="IV54216" s="187"/>
    </row>
    <row r="54217" spans="256:256" hidden="1">
      <c r="IV54217" s="187"/>
    </row>
    <row r="54218" spans="256:256" hidden="1">
      <c r="IV54218" s="187"/>
    </row>
    <row r="54219" spans="256:256" hidden="1">
      <c r="IV54219" s="187"/>
    </row>
    <row r="54220" spans="256:256" hidden="1">
      <c r="IV54220" s="187"/>
    </row>
    <row r="54221" spans="256:256" hidden="1">
      <c r="IV54221" s="187"/>
    </row>
    <row r="54222" spans="256:256" hidden="1">
      <c r="IV54222" s="187"/>
    </row>
    <row r="54223" spans="256:256" hidden="1">
      <c r="IV54223" s="187"/>
    </row>
    <row r="54224" spans="256:256" hidden="1">
      <c r="IV54224" s="187"/>
    </row>
    <row r="54225" spans="256:256" hidden="1">
      <c r="IV54225" s="187"/>
    </row>
    <row r="54226" spans="256:256" hidden="1">
      <c r="IV54226" s="187"/>
    </row>
    <row r="54227" spans="256:256" hidden="1">
      <c r="IV54227" s="187"/>
    </row>
    <row r="54228" spans="256:256" hidden="1">
      <c r="IV54228" s="187"/>
    </row>
    <row r="54229" spans="256:256" hidden="1">
      <c r="IV54229" s="187"/>
    </row>
    <row r="54230" spans="256:256" hidden="1">
      <c r="IV54230" s="187"/>
    </row>
    <row r="54231" spans="256:256" hidden="1">
      <c r="IV54231" s="187"/>
    </row>
    <row r="54232" spans="256:256" hidden="1">
      <c r="IV54232" s="187"/>
    </row>
    <row r="54233" spans="256:256" hidden="1">
      <c r="IV54233" s="187"/>
    </row>
    <row r="54234" spans="256:256" hidden="1">
      <c r="IV54234" s="187"/>
    </row>
    <row r="54235" spans="256:256" hidden="1">
      <c r="IV54235" s="187"/>
    </row>
    <row r="54236" spans="256:256" hidden="1">
      <c r="IV54236" s="187"/>
    </row>
    <row r="54237" spans="256:256" hidden="1">
      <c r="IV54237" s="187"/>
    </row>
    <row r="54238" spans="256:256" hidden="1">
      <c r="IV54238" s="187"/>
    </row>
    <row r="54239" spans="256:256" hidden="1">
      <c r="IV54239" s="187"/>
    </row>
    <row r="54240" spans="256:256" hidden="1">
      <c r="IV54240" s="187"/>
    </row>
    <row r="54241" spans="256:256" hidden="1">
      <c r="IV54241" s="187"/>
    </row>
    <row r="54242" spans="256:256" hidden="1">
      <c r="IV54242" s="187"/>
    </row>
    <row r="54243" spans="256:256" hidden="1">
      <c r="IV54243" s="187"/>
    </row>
    <row r="54244" spans="256:256" hidden="1">
      <c r="IV54244" s="187"/>
    </row>
    <row r="54245" spans="256:256" hidden="1">
      <c r="IV54245" s="187"/>
    </row>
    <row r="54246" spans="256:256" hidden="1">
      <c r="IV54246" s="187"/>
    </row>
    <row r="54247" spans="256:256" hidden="1">
      <c r="IV54247" s="187"/>
    </row>
    <row r="54248" spans="256:256" hidden="1">
      <c r="IV54248" s="187"/>
    </row>
    <row r="54249" spans="256:256" hidden="1">
      <c r="IV54249" s="187"/>
    </row>
    <row r="54250" spans="256:256" hidden="1">
      <c r="IV54250" s="187"/>
    </row>
    <row r="54251" spans="256:256" hidden="1">
      <c r="IV54251" s="187"/>
    </row>
    <row r="54252" spans="256:256" hidden="1">
      <c r="IV54252" s="187"/>
    </row>
    <row r="54253" spans="256:256" hidden="1">
      <c r="IV54253" s="187"/>
    </row>
    <row r="54254" spans="256:256" hidden="1">
      <c r="IV54254" s="187"/>
    </row>
    <row r="54255" spans="256:256" hidden="1">
      <c r="IV54255" s="187"/>
    </row>
    <row r="54256" spans="256:256" hidden="1">
      <c r="IV54256" s="187"/>
    </row>
    <row r="54257" spans="256:256" hidden="1">
      <c r="IV54257" s="187"/>
    </row>
    <row r="54258" spans="256:256" hidden="1">
      <c r="IV54258" s="187"/>
    </row>
    <row r="54259" spans="256:256" hidden="1">
      <c r="IV54259" s="187"/>
    </row>
    <row r="54260" spans="256:256" hidden="1">
      <c r="IV54260" s="187"/>
    </row>
    <row r="54261" spans="256:256" hidden="1">
      <c r="IV54261" s="187"/>
    </row>
    <row r="54262" spans="256:256" hidden="1">
      <c r="IV54262" s="187"/>
    </row>
    <row r="54263" spans="256:256" hidden="1">
      <c r="IV54263" s="187"/>
    </row>
    <row r="54264" spans="256:256" hidden="1">
      <c r="IV54264" s="187"/>
    </row>
    <row r="54265" spans="256:256" hidden="1">
      <c r="IV54265" s="187"/>
    </row>
    <row r="54266" spans="256:256" hidden="1">
      <c r="IV54266" s="187"/>
    </row>
    <row r="54267" spans="256:256" hidden="1">
      <c r="IV54267" s="187"/>
    </row>
    <row r="54268" spans="256:256" hidden="1">
      <c r="IV54268" s="187"/>
    </row>
    <row r="54269" spans="256:256" hidden="1">
      <c r="IV54269" s="187"/>
    </row>
    <row r="54270" spans="256:256" hidden="1">
      <c r="IV54270" s="187"/>
    </row>
    <row r="54271" spans="256:256" hidden="1">
      <c r="IV54271" s="187"/>
    </row>
    <row r="54272" spans="256:256" hidden="1">
      <c r="IV54272" s="187"/>
    </row>
    <row r="54273" spans="256:256" hidden="1">
      <c r="IV54273" s="187"/>
    </row>
    <row r="54274" spans="256:256" hidden="1">
      <c r="IV54274" s="187"/>
    </row>
    <row r="54275" spans="256:256" hidden="1">
      <c r="IV54275" s="187"/>
    </row>
    <row r="54276" spans="256:256" hidden="1">
      <c r="IV54276" s="187"/>
    </row>
    <row r="54277" spans="256:256" hidden="1">
      <c r="IV54277" s="187"/>
    </row>
    <row r="54278" spans="256:256" hidden="1">
      <c r="IV54278" s="187"/>
    </row>
    <row r="54279" spans="256:256" hidden="1">
      <c r="IV54279" s="187"/>
    </row>
    <row r="54280" spans="256:256" hidden="1">
      <c r="IV54280" s="187"/>
    </row>
    <row r="54281" spans="256:256" hidden="1">
      <c r="IV54281" s="187"/>
    </row>
    <row r="54282" spans="256:256" hidden="1">
      <c r="IV54282" s="187"/>
    </row>
    <row r="54283" spans="256:256" hidden="1">
      <c r="IV54283" s="187"/>
    </row>
    <row r="54284" spans="256:256" hidden="1">
      <c r="IV54284" s="187"/>
    </row>
    <row r="54285" spans="256:256" hidden="1">
      <c r="IV54285" s="187"/>
    </row>
    <row r="54286" spans="256:256" hidden="1">
      <c r="IV54286" s="187"/>
    </row>
    <row r="54287" spans="256:256" hidden="1">
      <c r="IV54287" s="187"/>
    </row>
    <row r="54288" spans="256:256" hidden="1">
      <c r="IV54288" s="187"/>
    </row>
    <row r="54289" spans="256:256" hidden="1">
      <c r="IV54289" s="187"/>
    </row>
    <row r="54290" spans="256:256" hidden="1">
      <c r="IV54290" s="187"/>
    </row>
    <row r="54291" spans="256:256" hidden="1">
      <c r="IV54291" s="187"/>
    </row>
    <row r="54292" spans="256:256" hidden="1">
      <c r="IV54292" s="187"/>
    </row>
    <row r="54293" spans="256:256" hidden="1">
      <c r="IV54293" s="187"/>
    </row>
    <row r="54294" spans="256:256" hidden="1">
      <c r="IV54294" s="187"/>
    </row>
    <row r="54295" spans="256:256" hidden="1">
      <c r="IV54295" s="187"/>
    </row>
    <row r="54296" spans="256:256" hidden="1">
      <c r="IV54296" s="187"/>
    </row>
    <row r="54297" spans="256:256" hidden="1">
      <c r="IV54297" s="187"/>
    </row>
    <row r="54298" spans="256:256" hidden="1">
      <c r="IV54298" s="187"/>
    </row>
    <row r="54299" spans="256:256" hidden="1">
      <c r="IV54299" s="187"/>
    </row>
    <row r="54300" spans="256:256" hidden="1">
      <c r="IV54300" s="187"/>
    </row>
    <row r="54301" spans="256:256" hidden="1">
      <c r="IV54301" s="187"/>
    </row>
    <row r="54302" spans="256:256" hidden="1">
      <c r="IV54302" s="187"/>
    </row>
    <row r="54303" spans="256:256" hidden="1">
      <c r="IV54303" s="187"/>
    </row>
    <row r="54304" spans="256:256" hidden="1">
      <c r="IV54304" s="187"/>
    </row>
    <row r="54305" spans="256:256" hidden="1">
      <c r="IV54305" s="187"/>
    </row>
    <row r="54306" spans="256:256" hidden="1">
      <c r="IV54306" s="187"/>
    </row>
    <row r="54307" spans="256:256" hidden="1">
      <c r="IV54307" s="187"/>
    </row>
    <row r="54308" spans="256:256" hidden="1">
      <c r="IV54308" s="187"/>
    </row>
    <row r="54309" spans="256:256" hidden="1">
      <c r="IV54309" s="187"/>
    </row>
    <row r="54310" spans="256:256" hidden="1">
      <c r="IV54310" s="187"/>
    </row>
    <row r="54311" spans="256:256" hidden="1">
      <c r="IV54311" s="187"/>
    </row>
    <row r="54312" spans="256:256" hidden="1">
      <c r="IV54312" s="187"/>
    </row>
    <row r="54313" spans="256:256" hidden="1">
      <c r="IV54313" s="187"/>
    </row>
    <row r="54314" spans="256:256" hidden="1">
      <c r="IV54314" s="187"/>
    </row>
    <row r="54315" spans="256:256" hidden="1">
      <c r="IV54315" s="187"/>
    </row>
    <row r="54316" spans="256:256" hidden="1">
      <c r="IV54316" s="187"/>
    </row>
    <row r="54317" spans="256:256" hidden="1">
      <c r="IV54317" s="187"/>
    </row>
    <row r="54318" spans="256:256" hidden="1">
      <c r="IV54318" s="187"/>
    </row>
    <row r="54319" spans="256:256" hidden="1">
      <c r="IV54319" s="187"/>
    </row>
    <row r="54320" spans="256:256" hidden="1">
      <c r="IV54320" s="187"/>
    </row>
    <row r="54321" spans="256:256" hidden="1">
      <c r="IV54321" s="187"/>
    </row>
    <row r="54322" spans="256:256" hidden="1">
      <c r="IV54322" s="187"/>
    </row>
    <row r="54323" spans="256:256" hidden="1">
      <c r="IV54323" s="187"/>
    </row>
    <row r="54324" spans="256:256" hidden="1">
      <c r="IV54324" s="187"/>
    </row>
    <row r="54325" spans="256:256" hidden="1">
      <c r="IV54325" s="187"/>
    </row>
    <row r="54326" spans="256:256" hidden="1">
      <c r="IV54326" s="187"/>
    </row>
    <row r="54327" spans="256:256" hidden="1">
      <c r="IV54327" s="187"/>
    </row>
    <row r="54328" spans="256:256" hidden="1">
      <c r="IV54328" s="187"/>
    </row>
    <row r="54329" spans="256:256" hidden="1">
      <c r="IV54329" s="187"/>
    </row>
    <row r="54330" spans="256:256" hidden="1">
      <c r="IV54330" s="187"/>
    </row>
    <row r="54331" spans="256:256" hidden="1">
      <c r="IV54331" s="187"/>
    </row>
    <row r="54332" spans="256:256" hidden="1">
      <c r="IV54332" s="187"/>
    </row>
    <row r="54333" spans="256:256" hidden="1">
      <c r="IV54333" s="187"/>
    </row>
    <row r="54334" spans="256:256" hidden="1">
      <c r="IV54334" s="187"/>
    </row>
    <row r="54335" spans="256:256" hidden="1">
      <c r="IV54335" s="187"/>
    </row>
    <row r="54336" spans="256:256" hidden="1">
      <c r="IV54336" s="187"/>
    </row>
    <row r="54337" spans="256:256" hidden="1">
      <c r="IV54337" s="187"/>
    </row>
    <row r="54338" spans="256:256" hidden="1">
      <c r="IV54338" s="187"/>
    </row>
    <row r="54339" spans="256:256" hidden="1">
      <c r="IV54339" s="187"/>
    </row>
    <row r="54340" spans="256:256" hidden="1">
      <c r="IV54340" s="187"/>
    </row>
    <row r="54341" spans="256:256" hidden="1">
      <c r="IV54341" s="187"/>
    </row>
    <row r="54342" spans="256:256" hidden="1">
      <c r="IV54342" s="187"/>
    </row>
    <row r="54343" spans="256:256" hidden="1">
      <c r="IV54343" s="187"/>
    </row>
    <row r="54344" spans="256:256" hidden="1">
      <c r="IV54344" s="187"/>
    </row>
    <row r="54345" spans="256:256" hidden="1">
      <c r="IV54345" s="187"/>
    </row>
    <row r="54346" spans="256:256" hidden="1">
      <c r="IV54346" s="187"/>
    </row>
    <row r="54347" spans="256:256" hidden="1">
      <c r="IV54347" s="187"/>
    </row>
    <row r="54348" spans="256:256" hidden="1">
      <c r="IV54348" s="187"/>
    </row>
    <row r="54349" spans="256:256" hidden="1">
      <c r="IV54349" s="187"/>
    </row>
    <row r="54350" spans="256:256" hidden="1">
      <c r="IV54350" s="187"/>
    </row>
    <row r="54351" spans="256:256" hidden="1">
      <c r="IV54351" s="187"/>
    </row>
    <row r="54352" spans="256:256" hidden="1">
      <c r="IV54352" s="187"/>
    </row>
    <row r="54353" spans="256:256" hidden="1">
      <c r="IV54353" s="187"/>
    </row>
    <row r="54354" spans="256:256" hidden="1">
      <c r="IV54354" s="187"/>
    </row>
    <row r="54355" spans="256:256" hidden="1">
      <c r="IV54355" s="187"/>
    </row>
    <row r="54356" spans="256:256" hidden="1">
      <c r="IV54356" s="187"/>
    </row>
    <row r="54357" spans="256:256" hidden="1">
      <c r="IV54357" s="187"/>
    </row>
    <row r="54358" spans="256:256" hidden="1">
      <c r="IV54358" s="187"/>
    </row>
    <row r="54359" spans="256:256" hidden="1">
      <c r="IV54359" s="187"/>
    </row>
    <row r="54360" spans="256:256" hidden="1">
      <c r="IV54360" s="187"/>
    </row>
    <row r="54361" spans="256:256" hidden="1">
      <c r="IV54361" s="187"/>
    </row>
    <row r="54362" spans="256:256" hidden="1">
      <c r="IV54362" s="187"/>
    </row>
    <row r="54363" spans="256:256" hidden="1">
      <c r="IV54363" s="187"/>
    </row>
    <row r="54364" spans="256:256" hidden="1">
      <c r="IV54364" s="187"/>
    </row>
    <row r="54365" spans="256:256" hidden="1">
      <c r="IV54365" s="187"/>
    </row>
    <row r="54366" spans="256:256" hidden="1">
      <c r="IV54366" s="187"/>
    </row>
    <row r="54367" spans="256:256" hidden="1">
      <c r="IV54367" s="187"/>
    </row>
    <row r="54368" spans="256:256" hidden="1">
      <c r="IV54368" s="187"/>
    </row>
    <row r="54369" spans="256:256" hidden="1">
      <c r="IV54369" s="187"/>
    </row>
    <row r="54370" spans="256:256" hidden="1">
      <c r="IV54370" s="187"/>
    </row>
    <row r="54371" spans="256:256" hidden="1">
      <c r="IV54371" s="187"/>
    </row>
    <row r="54372" spans="256:256" hidden="1">
      <c r="IV54372" s="187"/>
    </row>
    <row r="54373" spans="256:256" hidden="1">
      <c r="IV54373" s="187"/>
    </row>
    <row r="54374" spans="256:256" hidden="1">
      <c r="IV54374" s="187"/>
    </row>
    <row r="54375" spans="256:256" hidden="1">
      <c r="IV54375" s="187"/>
    </row>
    <row r="54376" spans="256:256" hidden="1">
      <c r="IV54376" s="187"/>
    </row>
    <row r="54377" spans="256:256" hidden="1">
      <c r="IV54377" s="187"/>
    </row>
    <row r="54378" spans="256:256" hidden="1">
      <c r="IV54378" s="187"/>
    </row>
    <row r="54379" spans="256:256" hidden="1">
      <c r="IV54379" s="187"/>
    </row>
    <row r="54380" spans="256:256" hidden="1">
      <c r="IV54380" s="187"/>
    </row>
    <row r="54381" spans="256:256" hidden="1">
      <c r="IV54381" s="187"/>
    </row>
    <row r="54382" spans="256:256" hidden="1">
      <c r="IV54382" s="187"/>
    </row>
    <row r="54383" spans="256:256" hidden="1">
      <c r="IV54383" s="187"/>
    </row>
    <row r="54384" spans="256:256" hidden="1">
      <c r="IV54384" s="187"/>
    </row>
    <row r="54385" spans="256:256" hidden="1">
      <c r="IV54385" s="187"/>
    </row>
    <row r="54386" spans="256:256" hidden="1">
      <c r="IV54386" s="187"/>
    </row>
    <row r="54387" spans="256:256" hidden="1">
      <c r="IV54387" s="187"/>
    </row>
    <row r="54388" spans="256:256" hidden="1">
      <c r="IV54388" s="187"/>
    </row>
    <row r="54389" spans="256:256" hidden="1">
      <c r="IV54389" s="187"/>
    </row>
    <row r="54390" spans="256:256" hidden="1">
      <c r="IV54390" s="187"/>
    </row>
    <row r="54391" spans="256:256" hidden="1">
      <c r="IV54391" s="187"/>
    </row>
    <row r="54392" spans="256:256" hidden="1">
      <c r="IV54392" s="187"/>
    </row>
    <row r="54393" spans="256:256" hidden="1">
      <c r="IV54393" s="187"/>
    </row>
    <row r="54394" spans="256:256" hidden="1">
      <c r="IV54394" s="187"/>
    </row>
    <row r="54395" spans="256:256" hidden="1">
      <c r="IV54395" s="187"/>
    </row>
    <row r="54396" spans="256:256" hidden="1">
      <c r="IV54396" s="187"/>
    </row>
    <row r="54397" spans="256:256" hidden="1">
      <c r="IV54397" s="187"/>
    </row>
    <row r="54398" spans="256:256" hidden="1">
      <c r="IV54398" s="187"/>
    </row>
    <row r="54399" spans="256:256" hidden="1">
      <c r="IV54399" s="187"/>
    </row>
    <row r="54400" spans="256:256" hidden="1">
      <c r="IV54400" s="187"/>
    </row>
    <row r="54401" spans="256:256" hidden="1">
      <c r="IV54401" s="187"/>
    </row>
    <row r="54402" spans="256:256" hidden="1">
      <c r="IV54402" s="187"/>
    </row>
    <row r="54403" spans="256:256" hidden="1">
      <c r="IV54403" s="187"/>
    </row>
    <row r="54404" spans="256:256" hidden="1">
      <c r="IV54404" s="187"/>
    </row>
    <row r="54405" spans="256:256" hidden="1">
      <c r="IV54405" s="187"/>
    </row>
    <row r="54406" spans="256:256" hidden="1">
      <c r="IV54406" s="187"/>
    </row>
    <row r="54407" spans="256:256" hidden="1">
      <c r="IV54407" s="187"/>
    </row>
    <row r="54408" spans="256:256" hidden="1">
      <c r="IV54408" s="187"/>
    </row>
    <row r="54409" spans="256:256" hidden="1">
      <c r="IV54409" s="187"/>
    </row>
    <row r="54410" spans="256:256" hidden="1">
      <c r="IV54410" s="187"/>
    </row>
    <row r="54411" spans="256:256" hidden="1">
      <c r="IV54411" s="187"/>
    </row>
    <row r="54412" spans="256:256" hidden="1">
      <c r="IV54412" s="187"/>
    </row>
    <row r="54413" spans="256:256" hidden="1">
      <c r="IV54413" s="187"/>
    </row>
    <row r="54414" spans="256:256" hidden="1">
      <c r="IV54414" s="187"/>
    </row>
    <row r="54415" spans="256:256" hidden="1">
      <c r="IV54415" s="187"/>
    </row>
    <row r="54416" spans="256:256" hidden="1">
      <c r="IV54416" s="187"/>
    </row>
    <row r="54417" spans="256:256" hidden="1">
      <c r="IV54417" s="187"/>
    </row>
    <row r="54418" spans="256:256" hidden="1">
      <c r="IV54418" s="187"/>
    </row>
    <row r="54419" spans="256:256" hidden="1">
      <c r="IV54419" s="187"/>
    </row>
    <row r="54420" spans="256:256" hidden="1">
      <c r="IV54420" s="187"/>
    </row>
    <row r="54421" spans="256:256" hidden="1">
      <c r="IV54421" s="187"/>
    </row>
    <row r="54422" spans="256:256" hidden="1">
      <c r="IV54422" s="187"/>
    </row>
    <row r="54423" spans="256:256" hidden="1">
      <c r="IV54423" s="187"/>
    </row>
    <row r="54424" spans="256:256" hidden="1">
      <c r="IV54424" s="187"/>
    </row>
    <row r="54425" spans="256:256" hidden="1">
      <c r="IV54425" s="187"/>
    </row>
    <row r="54426" spans="256:256" hidden="1">
      <c r="IV54426" s="187"/>
    </row>
    <row r="54427" spans="256:256" hidden="1">
      <c r="IV54427" s="187"/>
    </row>
    <row r="54428" spans="256:256" hidden="1">
      <c r="IV54428" s="187"/>
    </row>
    <row r="54429" spans="256:256" hidden="1">
      <c r="IV54429" s="187"/>
    </row>
    <row r="54430" spans="256:256" hidden="1">
      <c r="IV54430" s="187"/>
    </row>
    <row r="54431" spans="256:256" hidden="1">
      <c r="IV54431" s="187"/>
    </row>
    <row r="54432" spans="256:256" hidden="1">
      <c r="IV54432" s="187"/>
    </row>
    <row r="54433" spans="256:256" hidden="1">
      <c r="IV54433" s="187"/>
    </row>
    <row r="54434" spans="256:256" hidden="1">
      <c r="IV54434" s="187"/>
    </row>
    <row r="54435" spans="256:256" hidden="1">
      <c r="IV54435" s="187"/>
    </row>
    <row r="54436" spans="256:256" hidden="1">
      <c r="IV54436" s="187"/>
    </row>
    <row r="54437" spans="256:256" hidden="1">
      <c r="IV54437" s="187"/>
    </row>
    <row r="54438" spans="256:256" hidden="1">
      <c r="IV54438" s="187"/>
    </row>
    <row r="54439" spans="256:256" hidden="1">
      <c r="IV54439" s="187"/>
    </row>
    <row r="54440" spans="256:256" hidden="1">
      <c r="IV54440" s="187"/>
    </row>
    <row r="54441" spans="256:256" hidden="1">
      <c r="IV54441" s="187"/>
    </row>
    <row r="54442" spans="256:256" hidden="1">
      <c r="IV54442" s="187"/>
    </row>
    <row r="54443" spans="256:256" hidden="1">
      <c r="IV54443" s="187"/>
    </row>
    <row r="54444" spans="256:256" hidden="1">
      <c r="IV54444" s="187"/>
    </row>
    <row r="54445" spans="256:256" hidden="1">
      <c r="IV54445" s="187"/>
    </row>
    <row r="54446" spans="256:256" hidden="1">
      <c r="IV54446" s="187"/>
    </row>
    <row r="54447" spans="256:256" hidden="1">
      <c r="IV54447" s="187"/>
    </row>
    <row r="54448" spans="256:256" hidden="1">
      <c r="IV54448" s="187"/>
    </row>
    <row r="54449" spans="256:256" hidden="1">
      <c r="IV54449" s="187"/>
    </row>
    <row r="54450" spans="256:256" hidden="1">
      <c r="IV54450" s="187"/>
    </row>
    <row r="54451" spans="256:256" hidden="1">
      <c r="IV54451" s="187"/>
    </row>
    <row r="54452" spans="256:256" hidden="1">
      <c r="IV54452" s="187"/>
    </row>
    <row r="54453" spans="256:256" hidden="1">
      <c r="IV54453" s="187"/>
    </row>
    <row r="54454" spans="256:256" hidden="1">
      <c r="IV54454" s="187"/>
    </row>
    <row r="54455" spans="256:256" hidden="1">
      <c r="IV54455" s="187"/>
    </row>
    <row r="54456" spans="256:256" hidden="1">
      <c r="IV54456" s="187"/>
    </row>
    <row r="54457" spans="256:256" hidden="1">
      <c r="IV54457" s="187"/>
    </row>
    <row r="54458" spans="256:256" hidden="1">
      <c r="IV54458" s="187"/>
    </row>
    <row r="54459" spans="256:256" hidden="1">
      <c r="IV54459" s="187"/>
    </row>
    <row r="54460" spans="256:256" hidden="1">
      <c r="IV54460" s="187"/>
    </row>
    <row r="54461" spans="256:256" hidden="1">
      <c r="IV54461" s="187"/>
    </row>
    <row r="54462" spans="256:256" hidden="1">
      <c r="IV54462" s="187"/>
    </row>
    <row r="54463" spans="256:256" hidden="1">
      <c r="IV54463" s="187"/>
    </row>
    <row r="54464" spans="256:256" hidden="1">
      <c r="IV54464" s="187"/>
    </row>
    <row r="54465" spans="256:256" hidden="1">
      <c r="IV54465" s="187"/>
    </row>
    <row r="54466" spans="256:256" hidden="1">
      <c r="IV54466" s="187"/>
    </row>
    <row r="54467" spans="256:256" hidden="1">
      <c r="IV54467" s="187"/>
    </row>
    <row r="54468" spans="256:256" hidden="1">
      <c r="IV54468" s="187"/>
    </row>
    <row r="54469" spans="256:256" hidden="1">
      <c r="IV54469" s="187"/>
    </row>
    <row r="54470" spans="256:256" hidden="1">
      <c r="IV54470" s="187"/>
    </row>
    <row r="54471" spans="256:256" hidden="1">
      <c r="IV54471" s="187"/>
    </row>
    <row r="54472" spans="256:256" hidden="1">
      <c r="IV54472" s="187"/>
    </row>
    <row r="54473" spans="256:256" hidden="1">
      <c r="IV54473" s="187"/>
    </row>
    <row r="54474" spans="256:256" hidden="1">
      <c r="IV54474" s="187"/>
    </row>
    <row r="54475" spans="256:256" hidden="1">
      <c r="IV54475" s="187"/>
    </row>
    <row r="54476" spans="256:256" hidden="1">
      <c r="IV54476" s="187"/>
    </row>
    <row r="54477" spans="256:256" hidden="1">
      <c r="IV54477" s="187"/>
    </row>
    <row r="54478" spans="256:256" hidden="1">
      <c r="IV54478" s="187"/>
    </row>
    <row r="54479" spans="256:256" hidden="1">
      <c r="IV54479" s="187"/>
    </row>
    <row r="54480" spans="256:256" hidden="1">
      <c r="IV54480" s="187"/>
    </row>
    <row r="54481" spans="256:256" hidden="1">
      <c r="IV54481" s="187"/>
    </row>
    <row r="54482" spans="256:256" hidden="1">
      <c r="IV54482" s="187"/>
    </row>
    <row r="54483" spans="256:256" hidden="1">
      <c r="IV54483" s="187"/>
    </row>
    <row r="54484" spans="256:256" hidden="1">
      <c r="IV54484" s="187"/>
    </row>
    <row r="54485" spans="256:256" hidden="1">
      <c r="IV54485" s="187"/>
    </row>
    <row r="54486" spans="256:256" hidden="1">
      <c r="IV54486" s="187"/>
    </row>
    <row r="54487" spans="256:256" hidden="1">
      <c r="IV54487" s="187"/>
    </row>
    <row r="54488" spans="256:256" hidden="1">
      <c r="IV54488" s="187"/>
    </row>
    <row r="54489" spans="256:256" hidden="1">
      <c r="IV54489" s="187"/>
    </row>
    <row r="54490" spans="256:256" hidden="1">
      <c r="IV54490" s="187"/>
    </row>
    <row r="54491" spans="256:256" hidden="1">
      <c r="IV54491" s="187"/>
    </row>
    <row r="54492" spans="256:256" hidden="1">
      <c r="IV54492" s="187"/>
    </row>
    <row r="54493" spans="256:256" hidden="1">
      <c r="IV54493" s="187"/>
    </row>
    <row r="54494" spans="256:256" hidden="1">
      <c r="IV54494" s="187"/>
    </row>
    <row r="54495" spans="256:256" hidden="1">
      <c r="IV54495" s="187"/>
    </row>
    <row r="54496" spans="256:256" hidden="1">
      <c r="IV54496" s="187"/>
    </row>
    <row r="54497" spans="256:256" hidden="1">
      <c r="IV54497" s="187"/>
    </row>
    <row r="54498" spans="256:256" hidden="1">
      <c r="IV54498" s="187"/>
    </row>
    <row r="54499" spans="256:256" hidden="1">
      <c r="IV54499" s="187"/>
    </row>
    <row r="54500" spans="256:256" hidden="1">
      <c r="IV54500" s="187"/>
    </row>
    <row r="54501" spans="256:256" hidden="1">
      <c r="IV54501" s="187"/>
    </row>
    <row r="54502" spans="256:256" hidden="1">
      <c r="IV54502" s="187"/>
    </row>
    <row r="54503" spans="256:256" hidden="1">
      <c r="IV54503" s="187"/>
    </row>
    <row r="54504" spans="256:256" hidden="1">
      <c r="IV54504" s="187"/>
    </row>
    <row r="54505" spans="256:256" hidden="1">
      <c r="IV54505" s="187"/>
    </row>
    <row r="54506" spans="256:256" hidden="1">
      <c r="IV54506" s="187"/>
    </row>
    <row r="54507" spans="256:256" hidden="1">
      <c r="IV54507" s="187"/>
    </row>
    <row r="54508" spans="256:256" hidden="1">
      <c r="IV54508" s="187"/>
    </row>
    <row r="54509" spans="256:256" hidden="1">
      <c r="IV54509" s="187"/>
    </row>
    <row r="54510" spans="256:256" hidden="1">
      <c r="IV54510" s="187"/>
    </row>
    <row r="54511" spans="256:256" hidden="1">
      <c r="IV54511" s="187"/>
    </row>
    <row r="54512" spans="256:256" hidden="1">
      <c r="IV54512" s="187"/>
    </row>
    <row r="54513" spans="256:256" hidden="1">
      <c r="IV54513" s="187"/>
    </row>
    <row r="54514" spans="256:256" hidden="1">
      <c r="IV54514" s="187"/>
    </row>
    <row r="54515" spans="256:256" hidden="1">
      <c r="IV54515" s="187"/>
    </row>
    <row r="54516" spans="256:256" hidden="1">
      <c r="IV54516" s="187"/>
    </row>
    <row r="54517" spans="256:256" hidden="1">
      <c r="IV54517" s="187"/>
    </row>
    <row r="54518" spans="256:256" hidden="1">
      <c r="IV54518" s="187"/>
    </row>
    <row r="54519" spans="256:256" hidden="1">
      <c r="IV54519" s="187"/>
    </row>
    <row r="54520" spans="256:256" hidden="1">
      <c r="IV54520" s="187"/>
    </row>
    <row r="54521" spans="256:256" hidden="1">
      <c r="IV54521" s="187"/>
    </row>
    <row r="54522" spans="256:256" hidden="1">
      <c r="IV54522" s="187"/>
    </row>
    <row r="54523" spans="256:256" hidden="1">
      <c r="IV54523" s="187"/>
    </row>
    <row r="54524" spans="256:256" hidden="1">
      <c r="IV54524" s="187"/>
    </row>
    <row r="54525" spans="256:256" hidden="1">
      <c r="IV54525" s="187"/>
    </row>
    <row r="54526" spans="256:256" hidden="1">
      <c r="IV54526" s="187"/>
    </row>
    <row r="54527" spans="256:256" hidden="1">
      <c r="IV54527" s="187"/>
    </row>
    <row r="54528" spans="256:256" hidden="1">
      <c r="IV54528" s="187"/>
    </row>
    <row r="54529" spans="256:256" hidden="1">
      <c r="IV54529" s="187"/>
    </row>
    <row r="54530" spans="256:256" hidden="1">
      <c r="IV54530" s="187"/>
    </row>
    <row r="54531" spans="256:256" hidden="1">
      <c r="IV54531" s="187"/>
    </row>
    <row r="54532" spans="256:256" hidden="1">
      <c r="IV54532" s="187"/>
    </row>
    <row r="54533" spans="256:256" hidden="1">
      <c r="IV54533" s="187"/>
    </row>
    <row r="54534" spans="256:256" hidden="1">
      <c r="IV54534" s="187"/>
    </row>
    <row r="54535" spans="256:256" hidden="1">
      <c r="IV54535" s="187"/>
    </row>
    <row r="54536" spans="256:256" hidden="1">
      <c r="IV54536" s="187"/>
    </row>
    <row r="54537" spans="256:256" hidden="1">
      <c r="IV54537" s="187"/>
    </row>
    <row r="54538" spans="256:256" hidden="1">
      <c r="IV54538" s="187"/>
    </row>
    <row r="54539" spans="256:256" hidden="1">
      <c r="IV54539" s="187"/>
    </row>
    <row r="54540" spans="256:256" hidden="1">
      <c r="IV54540" s="187"/>
    </row>
    <row r="54541" spans="256:256" hidden="1">
      <c r="IV54541" s="187"/>
    </row>
    <row r="54542" spans="256:256" hidden="1">
      <c r="IV54542" s="187"/>
    </row>
    <row r="54543" spans="256:256" hidden="1">
      <c r="IV54543" s="187"/>
    </row>
    <row r="54544" spans="256:256" hidden="1">
      <c r="IV54544" s="187"/>
    </row>
    <row r="54545" spans="256:256" hidden="1">
      <c r="IV54545" s="187"/>
    </row>
    <row r="54546" spans="256:256" hidden="1">
      <c r="IV54546" s="187"/>
    </row>
    <row r="54547" spans="256:256" hidden="1">
      <c r="IV54547" s="187"/>
    </row>
    <row r="54548" spans="256:256" hidden="1">
      <c r="IV54548" s="187"/>
    </row>
    <row r="54549" spans="256:256" hidden="1">
      <c r="IV54549" s="187"/>
    </row>
    <row r="54550" spans="256:256" hidden="1">
      <c r="IV54550" s="187"/>
    </row>
    <row r="54551" spans="256:256" hidden="1">
      <c r="IV54551" s="187"/>
    </row>
    <row r="54552" spans="256:256" hidden="1">
      <c r="IV54552" s="187"/>
    </row>
    <row r="54553" spans="256:256" hidden="1">
      <c r="IV54553" s="187"/>
    </row>
    <row r="54554" spans="256:256" hidden="1">
      <c r="IV54554" s="187"/>
    </row>
    <row r="54555" spans="256:256" hidden="1">
      <c r="IV54555" s="187"/>
    </row>
    <row r="54556" spans="256:256" hidden="1">
      <c r="IV54556" s="187"/>
    </row>
    <row r="54557" spans="256:256" hidden="1">
      <c r="IV54557" s="187"/>
    </row>
    <row r="54558" spans="256:256" hidden="1">
      <c r="IV54558" s="187"/>
    </row>
    <row r="54559" spans="256:256" hidden="1">
      <c r="IV54559" s="187"/>
    </row>
    <row r="54560" spans="256:256" hidden="1">
      <c r="IV54560" s="187"/>
    </row>
    <row r="54561" spans="256:256" hidden="1">
      <c r="IV54561" s="187"/>
    </row>
    <row r="54562" spans="256:256" hidden="1">
      <c r="IV54562" s="187"/>
    </row>
    <row r="54563" spans="256:256" hidden="1">
      <c r="IV54563" s="187"/>
    </row>
    <row r="54564" spans="256:256" hidden="1">
      <c r="IV54564" s="187"/>
    </row>
    <row r="54565" spans="256:256" hidden="1">
      <c r="IV54565" s="187"/>
    </row>
    <row r="54566" spans="256:256" hidden="1">
      <c r="IV54566" s="187"/>
    </row>
    <row r="54567" spans="256:256" hidden="1">
      <c r="IV54567" s="187"/>
    </row>
    <row r="54568" spans="256:256" hidden="1">
      <c r="IV54568" s="187"/>
    </row>
    <row r="54569" spans="256:256" hidden="1">
      <c r="IV54569" s="187"/>
    </row>
    <row r="54570" spans="256:256" hidden="1">
      <c r="IV54570" s="187"/>
    </row>
    <row r="54571" spans="256:256" hidden="1">
      <c r="IV54571" s="187"/>
    </row>
    <row r="54572" spans="256:256" hidden="1">
      <c r="IV54572" s="187"/>
    </row>
    <row r="54573" spans="256:256" hidden="1">
      <c r="IV54573" s="187"/>
    </row>
    <row r="54574" spans="256:256" hidden="1">
      <c r="IV54574" s="187"/>
    </row>
    <row r="54575" spans="256:256" hidden="1">
      <c r="IV54575" s="187"/>
    </row>
    <row r="54576" spans="256:256" hidden="1">
      <c r="IV54576" s="187"/>
    </row>
    <row r="54577" spans="256:256" hidden="1">
      <c r="IV54577" s="187"/>
    </row>
    <row r="54578" spans="256:256" hidden="1">
      <c r="IV54578" s="187"/>
    </row>
    <row r="54579" spans="256:256" hidden="1">
      <c r="IV54579" s="187"/>
    </row>
    <row r="54580" spans="256:256" hidden="1">
      <c r="IV54580" s="187"/>
    </row>
    <row r="54581" spans="256:256" hidden="1">
      <c r="IV54581" s="187"/>
    </row>
    <row r="54582" spans="256:256" hidden="1">
      <c r="IV54582" s="187"/>
    </row>
    <row r="54583" spans="256:256" hidden="1">
      <c r="IV54583" s="187"/>
    </row>
    <row r="54584" spans="256:256" hidden="1">
      <c r="IV54584" s="187"/>
    </row>
    <row r="54585" spans="256:256" hidden="1">
      <c r="IV54585" s="187"/>
    </row>
    <row r="54586" spans="256:256" hidden="1">
      <c r="IV54586" s="187"/>
    </row>
    <row r="54587" spans="256:256" hidden="1">
      <c r="IV54587" s="187"/>
    </row>
    <row r="54588" spans="256:256" hidden="1">
      <c r="IV54588" s="187"/>
    </row>
    <row r="54589" spans="256:256" hidden="1">
      <c r="IV54589" s="187"/>
    </row>
    <row r="54590" spans="256:256" hidden="1">
      <c r="IV54590" s="187"/>
    </row>
    <row r="54591" spans="256:256" hidden="1">
      <c r="IV54591" s="187"/>
    </row>
    <row r="54592" spans="256:256" hidden="1">
      <c r="IV54592" s="187"/>
    </row>
    <row r="54593" spans="256:256" hidden="1">
      <c r="IV54593" s="187"/>
    </row>
    <row r="54594" spans="256:256" hidden="1">
      <c r="IV54594" s="187"/>
    </row>
    <row r="54595" spans="256:256" hidden="1">
      <c r="IV54595" s="187"/>
    </row>
    <row r="54596" spans="256:256" hidden="1">
      <c r="IV54596" s="187"/>
    </row>
    <row r="54597" spans="256:256" hidden="1">
      <c r="IV54597" s="187"/>
    </row>
    <row r="54598" spans="256:256" hidden="1">
      <c r="IV54598" s="187"/>
    </row>
    <row r="54599" spans="256:256" hidden="1">
      <c r="IV54599" s="187"/>
    </row>
    <row r="54600" spans="256:256" hidden="1">
      <c r="IV54600" s="187"/>
    </row>
    <row r="54601" spans="256:256" hidden="1">
      <c r="IV54601" s="187"/>
    </row>
    <row r="54602" spans="256:256" hidden="1">
      <c r="IV54602" s="187"/>
    </row>
    <row r="54603" spans="256:256" hidden="1">
      <c r="IV54603" s="187"/>
    </row>
    <row r="54604" spans="256:256" hidden="1">
      <c r="IV54604" s="187"/>
    </row>
    <row r="54605" spans="256:256" hidden="1">
      <c r="IV54605" s="187"/>
    </row>
    <row r="54606" spans="256:256" hidden="1">
      <c r="IV54606" s="187"/>
    </row>
    <row r="54607" spans="256:256" hidden="1">
      <c r="IV54607" s="187"/>
    </row>
    <row r="54608" spans="256:256" hidden="1">
      <c r="IV54608" s="187"/>
    </row>
    <row r="54609" spans="256:256" hidden="1">
      <c r="IV54609" s="187"/>
    </row>
    <row r="54610" spans="256:256" hidden="1">
      <c r="IV54610" s="187"/>
    </row>
    <row r="54611" spans="256:256" hidden="1">
      <c r="IV54611" s="187"/>
    </row>
    <row r="54612" spans="256:256" hidden="1">
      <c r="IV54612" s="187"/>
    </row>
    <row r="54613" spans="256:256" hidden="1">
      <c r="IV54613" s="187"/>
    </row>
    <row r="54614" spans="256:256" hidden="1">
      <c r="IV54614" s="187"/>
    </row>
    <row r="54615" spans="256:256" hidden="1">
      <c r="IV54615" s="187"/>
    </row>
    <row r="54616" spans="256:256" hidden="1">
      <c r="IV54616" s="187"/>
    </row>
    <row r="54617" spans="256:256" hidden="1">
      <c r="IV54617" s="187"/>
    </row>
    <row r="54618" spans="256:256" hidden="1">
      <c r="IV54618" s="187"/>
    </row>
    <row r="54619" spans="256:256" hidden="1">
      <c r="IV54619" s="187"/>
    </row>
    <row r="54620" spans="256:256" hidden="1">
      <c r="IV54620" s="187"/>
    </row>
    <row r="54621" spans="256:256" hidden="1">
      <c r="IV54621" s="187"/>
    </row>
    <row r="54622" spans="256:256" hidden="1">
      <c r="IV54622" s="187"/>
    </row>
    <row r="54623" spans="256:256" hidden="1">
      <c r="IV54623" s="187"/>
    </row>
    <row r="54624" spans="256:256" hidden="1">
      <c r="IV54624" s="187"/>
    </row>
    <row r="54625" spans="256:256" hidden="1">
      <c r="IV54625" s="187"/>
    </row>
    <row r="54626" spans="256:256" hidden="1">
      <c r="IV54626" s="187"/>
    </row>
    <row r="54627" spans="256:256" hidden="1">
      <c r="IV54627" s="187"/>
    </row>
    <row r="54628" spans="256:256" hidden="1">
      <c r="IV54628" s="187"/>
    </row>
    <row r="54629" spans="256:256" hidden="1">
      <c r="IV54629" s="187"/>
    </row>
    <row r="54630" spans="256:256" hidden="1">
      <c r="IV54630" s="187"/>
    </row>
    <row r="54631" spans="256:256" hidden="1">
      <c r="IV54631" s="187"/>
    </row>
    <row r="54632" spans="256:256" hidden="1">
      <c r="IV54632" s="187"/>
    </row>
    <row r="54633" spans="256:256" hidden="1">
      <c r="IV54633" s="187"/>
    </row>
    <row r="54634" spans="256:256" hidden="1">
      <c r="IV54634" s="187"/>
    </row>
    <row r="54635" spans="256:256" hidden="1">
      <c r="IV54635" s="187"/>
    </row>
    <row r="54636" spans="256:256" hidden="1">
      <c r="IV54636" s="187"/>
    </row>
    <row r="54637" spans="256:256" hidden="1">
      <c r="IV54637" s="187"/>
    </row>
    <row r="54638" spans="256:256" hidden="1">
      <c r="IV54638" s="187"/>
    </row>
    <row r="54639" spans="256:256" hidden="1">
      <c r="IV54639" s="187"/>
    </row>
    <row r="54640" spans="256:256" hidden="1">
      <c r="IV54640" s="187"/>
    </row>
    <row r="54641" spans="256:256" hidden="1">
      <c r="IV54641" s="187"/>
    </row>
    <row r="54642" spans="256:256" hidden="1">
      <c r="IV54642" s="187"/>
    </row>
    <row r="54643" spans="256:256" hidden="1">
      <c r="IV54643" s="187"/>
    </row>
    <row r="54644" spans="256:256" hidden="1">
      <c r="IV54644" s="187"/>
    </row>
    <row r="54645" spans="256:256" hidden="1">
      <c r="IV54645" s="187"/>
    </row>
    <row r="54646" spans="256:256" hidden="1">
      <c r="IV54646" s="187"/>
    </row>
    <row r="54647" spans="256:256" hidden="1">
      <c r="IV54647" s="187"/>
    </row>
    <row r="54648" spans="256:256" hidden="1">
      <c r="IV54648" s="187"/>
    </row>
    <row r="54649" spans="256:256" hidden="1">
      <c r="IV54649" s="187"/>
    </row>
    <row r="54650" spans="256:256" hidden="1">
      <c r="IV54650" s="187"/>
    </row>
    <row r="54651" spans="256:256" hidden="1">
      <c r="IV54651" s="187"/>
    </row>
    <row r="54652" spans="256:256" hidden="1">
      <c r="IV54652" s="187"/>
    </row>
    <row r="54653" spans="256:256" hidden="1">
      <c r="IV54653" s="187"/>
    </row>
    <row r="54654" spans="256:256" hidden="1">
      <c r="IV54654" s="187"/>
    </row>
    <row r="54655" spans="256:256" hidden="1">
      <c r="IV54655" s="187"/>
    </row>
    <row r="54656" spans="256:256" hidden="1">
      <c r="IV54656" s="187"/>
    </row>
    <row r="54657" spans="256:256" hidden="1">
      <c r="IV54657" s="187"/>
    </row>
    <row r="54658" spans="256:256" hidden="1">
      <c r="IV54658" s="187"/>
    </row>
    <row r="54659" spans="256:256" hidden="1">
      <c r="IV54659" s="187"/>
    </row>
    <row r="54660" spans="256:256" hidden="1">
      <c r="IV54660" s="187"/>
    </row>
    <row r="54661" spans="256:256" hidden="1">
      <c r="IV54661" s="187"/>
    </row>
    <row r="54662" spans="256:256" hidden="1">
      <c r="IV54662" s="187"/>
    </row>
    <row r="54663" spans="256:256" hidden="1">
      <c r="IV54663" s="187"/>
    </row>
    <row r="54664" spans="256:256" hidden="1">
      <c r="IV54664" s="187"/>
    </row>
    <row r="54665" spans="256:256" hidden="1">
      <c r="IV54665" s="187"/>
    </row>
    <row r="54666" spans="256:256" hidden="1">
      <c r="IV54666" s="187"/>
    </row>
    <row r="54667" spans="256:256" hidden="1">
      <c r="IV54667" s="187"/>
    </row>
    <row r="54668" spans="256:256" hidden="1">
      <c r="IV54668" s="187"/>
    </row>
    <row r="54669" spans="256:256" hidden="1">
      <c r="IV54669" s="187"/>
    </row>
    <row r="54670" spans="256:256" hidden="1">
      <c r="IV54670" s="187"/>
    </row>
    <row r="54671" spans="256:256" hidden="1">
      <c r="IV54671" s="187"/>
    </row>
    <row r="54672" spans="256:256" hidden="1">
      <c r="IV54672" s="187"/>
    </row>
    <row r="54673" spans="256:256" hidden="1">
      <c r="IV54673" s="187"/>
    </row>
    <row r="54674" spans="256:256" hidden="1">
      <c r="IV54674" s="187"/>
    </row>
    <row r="54675" spans="256:256" hidden="1">
      <c r="IV54675" s="187"/>
    </row>
    <row r="54676" spans="256:256" hidden="1">
      <c r="IV54676" s="187"/>
    </row>
    <row r="54677" spans="256:256" hidden="1">
      <c r="IV54677" s="187"/>
    </row>
    <row r="54678" spans="256:256" hidden="1">
      <c r="IV54678" s="187"/>
    </row>
    <row r="54679" spans="256:256" hidden="1">
      <c r="IV54679" s="187"/>
    </row>
    <row r="54680" spans="256:256" hidden="1">
      <c r="IV54680" s="187"/>
    </row>
    <row r="54681" spans="256:256" hidden="1">
      <c r="IV54681" s="187"/>
    </row>
    <row r="54682" spans="256:256" hidden="1">
      <c r="IV54682" s="187"/>
    </row>
    <row r="54683" spans="256:256" hidden="1">
      <c r="IV54683" s="187"/>
    </row>
    <row r="54684" spans="256:256" hidden="1">
      <c r="IV54684" s="187"/>
    </row>
    <row r="54685" spans="256:256" hidden="1">
      <c r="IV54685" s="187"/>
    </row>
    <row r="54686" spans="256:256" hidden="1">
      <c r="IV54686" s="187"/>
    </row>
    <row r="54687" spans="256:256" hidden="1">
      <c r="IV54687" s="187"/>
    </row>
    <row r="54688" spans="256:256" hidden="1">
      <c r="IV54688" s="187"/>
    </row>
    <row r="54689" spans="256:256" hidden="1">
      <c r="IV54689" s="187"/>
    </row>
    <row r="54690" spans="256:256" hidden="1">
      <c r="IV54690" s="187"/>
    </row>
    <row r="54691" spans="256:256" hidden="1">
      <c r="IV54691" s="187"/>
    </row>
    <row r="54692" spans="256:256" hidden="1">
      <c r="IV54692" s="187"/>
    </row>
    <row r="54693" spans="256:256" hidden="1">
      <c r="IV54693" s="187"/>
    </row>
    <row r="54694" spans="256:256" hidden="1">
      <c r="IV54694" s="187"/>
    </row>
    <row r="54695" spans="256:256" hidden="1">
      <c r="IV54695" s="187"/>
    </row>
    <row r="54696" spans="256:256" hidden="1">
      <c r="IV54696" s="187"/>
    </row>
    <row r="54697" spans="256:256" hidden="1">
      <c r="IV54697" s="187"/>
    </row>
    <row r="54698" spans="256:256" hidden="1">
      <c r="IV54698" s="187"/>
    </row>
    <row r="54699" spans="256:256" hidden="1">
      <c r="IV54699" s="187"/>
    </row>
    <row r="54700" spans="256:256" hidden="1">
      <c r="IV54700" s="187"/>
    </row>
    <row r="54701" spans="256:256" hidden="1">
      <c r="IV54701" s="187"/>
    </row>
    <row r="54702" spans="256:256" hidden="1">
      <c r="IV54702" s="187"/>
    </row>
    <row r="54703" spans="256:256" hidden="1">
      <c r="IV54703" s="187"/>
    </row>
    <row r="54704" spans="256:256" hidden="1">
      <c r="IV54704" s="187"/>
    </row>
    <row r="54705" spans="256:256" hidden="1">
      <c r="IV54705" s="187"/>
    </row>
    <row r="54706" spans="256:256" hidden="1">
      <c r="IV54706" s="187"/>
    </row>
    <row r="54707" spans="256:256" hidden="1">
      <c r="IV54707" s="187"/>
    </row>
    <row r="54708" spans="256:256" hidden="1">
      <c r="IV54708" s="187"/>
    </row>
    <row r="54709" spans="256:256" hidden="1">
      <c r="IV54709" s="187"/>
    </row>
    <row r="54710" spans="256:256" hidden="1">
      <c r="IV54710" s="187"/>
    </row>
    <row r="54711" spans="256:256" hidden="1">
      <c r="IV54711" s="187"/>
    </row>
    <row r="54712" spans="256:256" hidden="1">
      <c r="IV54712" s="187"/>
    </row>
    <row r="54713" spans="256:256" hidden="1">
      <c r="IV54713" s="187"/>
    </row>
    <row r="54714" spans="256:256" hidden="1">
      <c r="IV54714" s="187"/>
    </row>
    <row r="54715" spans="256:256" hidden="1">
      <c r="IV54715" s="187"/>
    </row>
    <row r="54716" spans="256:256" hidden="1">
      <c r="IV54716" s="187"/>
    </row>
    <row r="54717" spans="256:256" hidden="1">
      <c r="IV54717" s="187"/>
    </row>
    <row r="54718" spans="256:256" hidden="1">
      <c r="IV54718" s="187"/>
    </row>
    <row r="54719" spans="256:256" hidden="1">
      <c r="IV54719" s="187"/>
    </row>
    <row r="54720" spans="256:256" hidden="1">
      <c r="IV54720" s="187"/>
    </row>
    <row r="54721" spans="256:256" hidden="1">
      <c r="IV54721" s="187"/>
    </row>
    <row r="54722" spans="256:256" hidden="1">
      <c r="IV54722" s="187"/>
    </row>
    <row r="54723" spans="256:256" hidden="1">
      <c r="IV54723" s="187"/>
    </row>
    <row r="54724" spans="256:256" hidden="1">
      <c r="IV54724" s="187"/>
    </row>
    <row r="54725" spans="256:256" hidden="1">
      <c r="IV54725" s="187"/>
    </row>
    <row r="54726" spans="256:256" hidden="1">
      <c r="IV54726" s="187"/>
    </row>
    <row r="54727" spans="256:256" hidden="1">
      <c r="IV54727" s="187"/>
    </row>
    <row r="54728" spans="256:256" hidden="1">
      <c r="IV54728" s="187"/>
    </row>
    <row r="54729" spans="256:256" hidden="1">
      <c r="IV54729" s="187"/>
    </row>
    <row r="54730" spans="256:256" hidden="1">
      <c r="IV54730" s="187"/>
    </row>
    <row r="54731" spans="256:256" hidden="1">
      <c r="IV54731" s="187"/>
    </row>
    <row r="54732" spans="256:256" hidden="1">
      <c r="IV54732" s="187"/>
    </row>
    <row r="54733" spans="256:256" hidden="1">
      <c r="IV54733" s="187"/>
    </row>
    <row r="54734" spans="256:256" hidden="1">
      <c r="IV54734" s="187"/>
    </row>
    <row r="54735" spans="256:256" hidden="1">
      <c r="IV54735" s="187"/>
    </row>
    <row r="54736" spans="256:256" hidden="1">
      <c r="IV54736" s="187"/>
    </row>
    <row r="54737" spans="256:256" hidden="1">
      <c r="IV54737" s="187"/>
    </row>
    <row r="54738" spans="256:256" hidden="1">
      <c r="IV54738" s="187"/>
    </row>
    <row r="54739" spans="256:256" hidden="1">
      <c r="IV54739" s="187"/>
    </row>
    <row r="54740" spans="256:256" hidden="1">
      <c r="IV54740" s="187"/>
    </row>
    <row r="54741" spans="256:256" hidden="1">
      <c r="IV54741" s="187"/>
    </row>
    <row r="54742" spans="256:256" hidden="1">
      <c r="IV54742" s="187"/>
    </row>
    <row r="54743" spans="256:256" hidden="1">
      <c r="IV54743" s="187"/>
    </row>
    <row r="54744" spans="256:256" hidden="1">
      <c r="IV54744" s="187"/>
    </row>
    <row r="54745" spans="256:256" hidden="1">
      <c r="IV54745" s="187"/>
    </row>
    <row r="54746" spans="256:256" hidden="1">
      <c r="IV54746" s="187"/>
    </row>
    <row r="54747" spans="256:256" hidden="1">
      <c r="IV54747" s="187"/>
    </row>
    <row r="54748" spans="256:256" hidden="1">
      <c r="IV54748" s="187"/>
    </row>
    <row r="54749" spans="256:256" hidden="1">
      <c r="IV54749" s="187"/>
    </row>
    <row r="54750" spans="256:256" hidden="1">
      <c r="IV54750" s="187"/>
    </row>
    <row r="54751" spans="256:256" hidden="1">
      <c r="IV54751" s="187"/>
    </row>
    <row r="54752" spans="256:256" hidden="1">
      <c r="IV54752" s="187"/>
    </row>
    <row r="54753" spans="256:256" hidden="1">
      <c r="IV54753" s="187"/>
    </row>
    <row r="54754" spans="256:256" hidden="1">
      <c r="IV54754" s="187"/>
    </row>
    <row r="54755" spans="256:256" hidden="1">
      <c r="IV54755" s="187"/>
    </row>
    <row r="54756" spans="256:256" hidden="1">
      <c r="IV54756" s="187"/>
    </row>
    <row r="54757" spans="256:256" hidden="1">
      <c r="IV54757" s="187"/>
    </row>
    <row r="54758" spans="256:256" hidden="1">
      <c r="IV54758" s="187"/>
    </row>
    <row r="54759" spans="256:256" hidden="1">
      <c r="IV54759" s="187"/>
    </row>
    <row r="54760" spans="256:256" hidden="1">
      <c r="IV54760" s="187"/>
    </row>
    <row r="54761" spans="256:256" hidden="1">
      <c r="IV54761" s="187"/>
    </row>
    <row r="54762" spans="256:256" hidden="1">
      <c r="IV54762" s="187"/>
    </row>
    <row r="54763" spans="256:256" hidden="1">
      <c r="IV54763" s="187"/>
    </row>
    <row r="54764" spans="256:256" hidden="1">
      <c r="IV54764" s="187"/>
    </row>
    <row r="54765" spans="256:256" hidden="1">
      <c r="IV54765" s="187"/>
    </row>
    <row r="54766" spans="256:256" hidden="1">
      <c r="IV54766" s="187"/>
    </row>
    <row r="54767" spans="256:256" hidden="1">
      <c r="IV54767" s="187"/>
    </row>
    <row r="54768" spans="256:256" hidden="1">
      <c r="IV54768" s="187"/>
    </row>
    <row r="54769" spans="256:256" hidden="1">
      <c r="IV54769" s="187"/>
    </row>
    <row r="54770" spans="256:256" hidden="1">
      <c r="IV54770" s="187"/>
    </row>
    <row r="54771" spans="256:256" hidden="1">
      <c r="IV54771" s="187"/>
    </row>
    <row r="54772" spans="256:256" hidden="1">
      <c r="IV54772" s="187"/>
    </row>
    <row r="54773" spans="256:256" hidden="1">
      <c r="IV54773" s="187"/>
    </row>
    <row r="54774" spans="256:256" hidden="1">
      <c r="IV54774" s="187"/>
    </row>
    <row r="54775" spans="256:256" hidden="1">
      <c r="IV54775" s="187"/>
    </row>
    <row r="54776" spans="256:256" hidden="1">
      <c r="IV54776" s="187"/>
    </row>
    <row r="54777" spans="256:256" hidden="1">
      <c r="IV54777" s="187"/>
    </row>
    <row r="54778" spans="256:256" hidden="1">
      <c r="IV54778" s="187"/>
    </row>
    <row r="54779" spans="256:256" hidden="1">
      <c r="IV54779" s="187"/>
    </row>
    <row r="54780" spans="256:256" hidden="1">
      <c r="IV54780" s="187"/>
    </row>
    <row r="54781" spans="256:256" hidden="1">
      <c r="IV54781" s="187"/>
    </row>
    <row r="54782" spans="256:256" hidden="1">
      <c r="IV54782" s="187"/>
    </row>
    <row r="54783" spans="256:256" hidden="1">
      <c r="IV54783" s="187"/>
    </row>
    <row r="54784" spans="256:256" hidden="1">
      <c r="IV54784" s="187"/>
    </row>
    <row r="54785" spans="256:256" hidden="1">
      <c r="IV54785" s="187"/>
    </row>
    <row r="54786" spans="256:256" hidden="1">
      <c r="IV54786" s="187"/>
    </row>
    <row r="54787" spans="256:256" hidden="1">
      <c r="IV54787" s="187"/>
    </row>
    <row r="54788" spans="256:256" hidden="1">
      <c r="IV54788" s="187"/>
    </row>
    <row r="54789" spans="256:256" hidden="1">
      <c r="IV54789" s="187"/>
    </row>
    <row r="54790" spans="256:256" hidden="1">
      <c r="IV54790" s="187"/>
    </row>
    <row r="54791" spans="256:256" hidden="1">
      <c r="IV54791" s="187"/>
    </row>
    <row r="54792" spans="256:256" hidden="1">
      <c r="IV54792" s="187"/>
    </row>
    <row r="54793" spans="256:256" hidden="1">
      <c r="IV54793" s="187"/>
    </row>
    <row r="54794" spans="256:256" hidden="1">
      <c r="IV54794" s="187"/>
    </row>
    <row r="54795" spans="256:256" hidden="1">
      <c r="IV54795" s="187"/>
    </row>
    <row r="54796" spans="256:256" hidden="1">
      <c r="IV54796" s="187"/>
    </row>
    <row r="54797" spans="256:256" hidden="1">
      <c r="IV54797" s="187"/>
    </row>
    <row r="54798" spans="256:256" hidden="1">
      <c r="IV54798" s="187"/>
    </row>
    <row r="54799" spans="256:256" hidden="1">
      <c r="IV54799" s="187"/>
    </row>
    <row r="54800" spans="256:256" hidden="1">
      <c r="IV54800" s="187"/>
    </row>
    <row r="54801" spans="256:256" hidden="1">
      <c r="IV54801" s="187"/>
    </row>
    <row r="54802" spans="256:256" hidden="1">
      <c r="IV54802" s="187"/>
    </row>
    <row r="54803" spans="256:256" hidden="1">
      <c r="IV54803" s="187"/>
    </row>
    <row r="54804" spans="256:256" hidden="1">
      <c r="IV54804" s="187"/>
    </row>
    <row r="54805" spans="256:256" hidden="1">
      <c r="IV54805" s="187"/>
    </row>
    <row r="54806" spans="256:256" hidden="1">
      <c r="IV54806" s="187"/>
    </row>
    <row r="54807" spans="256:256" hidden="1">
      <c r="IV54807" s="187"/>
    </row>
    <row r="54808" spans="256:256" hidden="1">
      <c r="IV54808" s="187"/>
    </row>
    <row r="54809" spans="256:256" hidden="1">
      <c r="IV54809" s="187"/>
    </row>
    <row r="54810" spans="256:256" hidden="1">
      <c r="IV54810" s="187"/>
    </row>
    <row r="54811" spans="256:256" hidden="1">
      <c r="IV54811" s="187"/>
    </row>
    <row r="54812" spans="256:256" hidden="1">
      <c r="IV54812" s="187"/>
    </row>
    <row r="54813" spans="256:256" hidden="1">
      <c r="IV54813" s="187"/>
    </row>
    <row r="54814" spans="256:256" hidden="1">
      <c r="IV54814" s="187"/>
    </row>
    <row r="54815" spans="256:256" hidden="1">
      <c r="IV54815" s="187"/>
    </row>
    <row r="54816" spans="256:256" hidden="1">
      <c r="IV54816" s="187"/>
    </row>
    <row r="54817" spans="256:256" hidden="1">
      <c r="IV54817" s="187"/>
    </row>
    <row r="54818" spans="256:256" hidden="1">
      <c r="IV54818" s="187"/>
    </row>
    <row r="54819" spans="256:256" hidden="1">
      <c r="IV54819" s="187"/>
    </row>
    <row r="54820" spans="256:256" hidden="1">
      <c r="IV54820" s="187"/>
    </row>
    <row r="54821" spans="256:256" hidden="1">
      <c r="IV54821" s="187"/>
    </row>
    <row r="54822" spans="256:256" hidden="1">
      <c r="IV54822" s="187"/>
    </row>
    <row r="54823" spans="256:256" hidden="1">
      <c r="IV54823" s="187"/>
    </row>
    <row r="54824" spans="256:256" hidden="1">
      <c r="IV54824" s="187"/>
    </row>
    <row r="54825" spans="256:256" hidden="1">
      <c r="IV54825" s="187"/>
    </row>
    <row r="54826" spans="256:256" hidden="1">
      <c r="IV54826" s="187"/>
    </row>
    <row r="54827" spans="256:256" hidden="1">
      <c r="IV54827" s="187"/>
    </row>
    <row r="54828" spans="256:256" hidden="1">
      <c r="IV54828" s="187"/>
    </row>
    <row r="54829" spans="256:256" hidden="1">
      <c r="IV54829" s="187"/>
    </row>
    <row r="54830" spans="256:256" hidden="1">
      <c r="IV54830" s="187"/>
    </row>
    <row r="54831" spans="256:256" hidden="1">
      <c r="IV54831" s="187"/>
    </row>
    <row r="54832" spans="256:256" hidden="1">
      <c r="IV54832" s="187"/>
    </row>
    <row r="54833" spans="256:256" hidden="1">
      <c r="IV54833" s="187"/>
    </row>
    <row r="54834" spans="256:256" hidden="1">
      <c r="IV54834" s="187"/>
    </row>
    <row r="54835" spans="256:256" hidden="1">
      <c r="IV54835" s="187"/>
    </row>
    <row r="54836" spans="256:256" hidden="1">
      <c r="IV54836" s="187"/>
    </row>
    <row r="54837" spans="256:256" hidden="1">
      <c r="IV54837" s="187"/>
    </row>
    <row r="54838" spans="256:256" hidden="1">
      <c r="IV54838" s="187"/>
    </row>
    <row r="54839" spans="256:256" hidden="1">
      <c r="IV54839" s="187"/>
    </row>
    <row r="54840" spans="256:256" hidden="1">
      <c r="IV54840" s="187"/>
    </row>
    <row r="54841" spans="256:256" hidden="1">
      <c r="IV54841" s="187"/>
    </row>
    <row r="54842" spans="256:256" hidden="1">
      <c r="IV54842" s="187"/>
    </row>
    <row r="54843" spans="256:256" hidden="1">
      <c r="IV54843" s="187"/>
    </row>
    <row r="54844" spans="256:256" hidden="1">
      <c r="IV54844" s="187"/>
    </row>
    <row r="54845" spans="256:256" hidden="1">
      <c r="IV54845" s="187"/>
    </row>
    <row r="54846" spans="256:256" hidden="1">
      <c r="IV54846" s="187"/>
    </row>
    <row r="54847" spans="256:256" hidden="1">
      <c r="IV54847" s="187"/>
    </row>
    <row r="54848" spans="256:256" hidden="1">
      <c r="IV54848" s="187"/>
    </row>
    <row r="54849" spans="256:256" hidden="1">
      <c r="IV54849" s="187"/>
    </row>
    <row r="54850" spans="256:256" hidden="1">
      <c r="IV54850" s="187"/>
    </row>
    <row r="54851" spans="256:256" hidden="1">
      <c r="IV54851" s="187"/>
    </row>
    <row r="54852" spans="256:256" hidden="1">
      <c r="IV54852" s="187"/>
    </row>
    <row r="54853" spans="256:256" hidden="1">
      <c r="IV54853" s="187"/>
    </row>
    <row r="54854" spans="256:256" hidden="1">
      <c r="IV54854" s="187"/>
    </row>
    <row r="54855" spans="256:256" hidden="1">
      <c r="IV54855" s="187"/>
    </row>
    <row r="54856" spans="256:256" hidden="1">
      <c r="IV54856" s="187"/>
    </row>
    <row r="54857" spans="256:256" hidden="1">
      <c r="IV54857" s="187"/>
    </row>
    <row r="54858" spans="256:256" hidden="1">
      <c r="IV54858" s="187"/>
    </row>
    <row r="54859" spans="256:256" hidden="1">
      <c r="IV54859" s="187"/>
    </row>
    <row r="54860" spans="256:256" hidden="1">
      <c r="IV54860" s="187"/>
    </row>
    <row r="54861" spans="256:256" hidden="1">
      <c r="IV54861" s="187"/>
    </row>
    <row r="54862" spans="256:256" hidden="1">
      <c r="IV54862" s="187"/>
    </row>
    <row r="54863" spans="256:256" hidden="1">
      <c r="IV54863" s="187"/>
    </row>
    <row r="54864" spans="256:256" hidden="1">
      <c r="IV54864" s="187"/>
    </row>
    <row r="54865" spans="256:256" hidden="1">
      <c r="IV54865" s="187"/>
    </row>
    <row r="54866" spans="256:256" hidden="1">
      <c r="IV54866" s="187"/>
    </row>
    <row r="54867" spans="256:256" hidden="1">
      <c r="IV54867" s="187"/>
    </row>
    <row r="54868" spans="256:256" hidden="1">
      <c r="IV54868" s="187"/>
    </row>
    <row r="54869" spans="256:256" hidden="1">
      <c r="IV54869" s="187"/>
    </row>
    <row r="54870" spans="256:256" hidden="1">
      <c r="IV54870" s="187"/>
    </row>
    <row r="54871" spans="256:256" hidden="1">
      <c r="IV54871" s="187"/>
    </row>
    <row r="54872" spans="256:256" hidden="1">
      <c r="IV54872" s="187"/>
    </row>
    <row r="54873" spans="256:256" hidden="1">
      <c r="IV54873" s="187"/>
    </row>
    <row r="54874" spans="256:256" hidden="1">
      <c r="IV54874" s="187"/>
    </row>
    <row r="54875" spans="256:256" hidden="1">
      <c r="IV54875" s="187"/>
    </row>
    <row r="54876" spans="256:256" hidden="1">
      <c r="IV54876" s="187"/>
    </row>
    <row r="54877" spans="256:256" hidden="1">
      <c r="IV54877" s="187"/>
    </row>
    <row r="54878" spans="256:256" hidden="1">
      <c r="IV54878" s="187"/>
    </row>
    <row r="54879" spans="256:256" hidden="1">
      <c r="IV54879" s="187"/>
    </row>
    <row r="54880" spans="256:256" hidden="1">
      <c r="IV54880" s="187"/>
    </row>
    <row r="54881" spans="256:256" hidden="1">
      <c r="IV54881" s="187"/>
    </row>
    <row r="54882" spans="256:256" hidden="1">
      <c r="IV54882" s="187"/>
    </row>
    <row r="54883" spans="256:256" hidden="1">
      <c r="IV54883" s="187"/>
    </row>
    <row r="54884" spans="256:256" hidden="1">
      <c r="IV54884" s="187"/>
    </row>
    <row r="54885" spans="256:256" hidden="1">
      <c r="IV54885" s="187"/>
    </row>
    <row r="54886" spans="256:256" hidden="1">
      <c r="IV54886" s="187"/>
    </row>
    <row r="54887" spans="256:256" hidden="1">
      <c r="IV54887" s="187"/>
    </row>
    <row r="54888" spans="256:256" hidden="1">
      <c r="IV54888" s="187"/>
    </row>
    <row r="54889" spans="256:256" hidden="1">
      <c r="IV54889" s="187"/>
    </row>
    <row r="54890" spans="256:256" hidden="1">
      <c r="IV54890" s="187"/>
    </row>
    <row r="54891" spans="256:256" hidden="1">
      <c r="IV54891" s="187"/>
    </row>
    <row r="54892" spans="256:256" hidden="1">
      <c r="IV54892" s="187"/>
    </row>
    <row r="54893" spans="256:256" hidden="1">
      <c r="IV54893" s="187"/>
    </row>
    <row r="54894" spans="256:256" hidden="1">
      <c r="IV54894" s="187"/>
    </row>
    <row r="54895" spans="256:256" hidden="1">
      <c r="IV54895" s="187"/>
    </row>
    <row r="54896" spans="256:256" hidden="1">
      <c r="IV54896" s="187"/>
    </row>
    <row r="54897" spans="256:256" hidden="1">
      <c r="IV54897" s="187"/>
    </row>
    <row r="54898" spans="256:256" hidden="1">
      <c r="IV54898" s="187"/>
    </row>
    <row r="54899" spans="256:256" hidden="1">
      <c r="IV54899" s="187"/>
    </row>
    <row r="54900" spans="256:256" hidden="1">
      <c r="IV54900" s="187"/>
    </row>
    <row r="54901" spans="256:256" hidden="1">
      <c r="IV54901" s="187"/>
    </row>
    <row r="54902" spans="256:256" hidden="1">
      <c r="IV54902" s="187"/>
    </row>
    <row r="54903" spans="256:256" hidden="1">
      <c r="IV54903" s="187"/>
    </row>
    <row r="54904" spans="256:256" hidden="1">
      <c r="IV54904" s="187"/>
    </row>
    <row r="54905" spans="256:256" hidden="1">
      <c r="IV54905" s="187"/>
    </row>
    <row r="54906" spans="256:256" hidden="1">
      <c r="IV54906" s="187"/>
    </row>
    <row r="54907" spans="256:256" hidden="1">
      <c r="IV54907" s="187"/>
    </row>
    <row r="54908" spans="256:256" hidden="1">
      <c r="IV54908" s="187"/>
    </row>
    <row r="54909" spans="256:256" hidden="1">
      <c r="IV54909" s="187"/>
    </row>
    <row r="54910" spans="256:256" hidden="1">
      <c r="IV54910" s="187"/>
    </row>
    <row r="54911" spans="256:256" hidden="1">
      <c r="IV54911" s="187"/>
    </row>
    <row r="54912" spans="256:256" hidden="1">
      <c r="IV54912" s="187"/>
    </row>
    <row r="54913" spans="256:256" hidden="1">
      <c r="IV54913" s="187"/>
    </row>
    <row r="54914" spans="256:256" hidden="1">
      <c r="IV54914" s="187"/>
    </row>
    <row r="54915" spans="256:256" hidden="1">
      <c r="IV54915" s="187"/>
    </row>
    <row r="54916" spans="256:256" hidden="1">
      <c r="IV54916" s="187"/>
    </row>
    <row r="54917" spans="256:256" hidden="1">
      <c r="IV54917" s="187"/>
    </row>
    <row r="54918" spans="256:256" hidden="1">
      <c r="IV54918" s="187"/>
    </row>
    <row r="54919" spans="256:256" hidden="1">
      <c r="IV54919" s="187"/>
    </row>
    <row r="54920" spans="256:256" hidden="1">
      <c r="IV54920" s="187"/>
    </row>
    <row r="54921" spans="256:256" hidden="1">
      <c r="IV54921" s="187"/>
    </row>
    <row r="54922" spans="256:256" hidden="1">
      <c r="IV54922" s="187"/>
    </row>
    <row r="54923" spans="256:256" hidden="1">
      <c r="IV54923" s="187"/>
    </row>
    <row r="54924" spans="256:256" hidden="1">
      <c r="IV54924" s="187"/>
    </row>
    <row r="54925" spans="256:256" hidden="1">
      <c r="IV54925" s="187"/>
    </row>
    <row r="54926" spans="256:256" hidden="1">
      <c r="IV54926" s="187"/>
    </row>
    <row r="54927" spans="256:256" hidden="1">
      <c r="IV54927" s="187"/>
    </row>
    <row r="54928" spans="256:256" hidden="1">
      <c r="IV54928" s="187"/>
    </row>
    <row r="54929" spans="256:256" hidden="1">
      <c r="IV54929" s="187"/>
    </row>
    <row r="54930" spans="256:256" hidden="1">
      <c r="IV54930" s="187"/>
    </row>
    <row r="54931" spans="256:256" hidden="1">
      <c r="IV54931" s="187"/>
    </row>
    <row r="54932" spans="256:256" hidden="1">
      <c r="IV54932" s="187"/>
    </row>
    <row r="54933" spans="256:256" hidden="1">
      <c r="IV54933" s="187"/>
    </row>
    <row r="54934" spans="256:256" hidden="1">
      <c r="IV54934" s="187"/>
    </row>
    <row r="54935" spans="256:256" hidden="1">
      <c r="IV54935" s="187"/>
    </row>
    <row r="54936" spans="256:256" hidden="1">
      <c r="IV54936" s="187"/>
    </row>
    <row r="54937" spans="256:256" hidden="1">
      <c r="IV54937" s="187"/>
    </row>
    <row r="54938" spans="256:256" hidden="1">
      <c r="IV54938" s="187"/>
    </row>
    <row r="54939" spans="256:256" hidden="1">
      <c r="IV54939" s="187"/>
    </row>
    <row r="54940" spans="256:256" hidden="1">
      <c r="IV54940" s="187"/>
    </row>
    <row r="54941" spans="256:256" hidden="1">
      <c r="IV54941" s="187"/>
    </row>
    <row r="54942" spans="256:256" hidden="1">
      <c r="IV54942" s="187"/>
    </row>
    <row r="54943" spans="256:256" hidden="1">
      <c r="IV54943" s="187"/>
    </row>
    <row r="54944" spans="256:256" hidden="1">
      <c r="IV54944" s="187"/>
    </row>
    <row r="54945" spans="256:256" hidden="1">
      <c r="IV54945" s="187"/>
    </row>
    <row r="54946" spans="256:256" hidden="1">
      <c r="IV54946" s="187"/>
    </row>
    <row r="54947" spans="256:256" hidden="1">
      <c r="IV54947" s="187"/>
    </row>
    <row r="54948" spans="256:256" hidden="1">
      <c r="IV54948" s="187"/>
    </row>
    <row r="54949" spans="256:256" hidden="1">
      <c r="IV54949" s="187"/>
    </row>
    <row r="54950" spans="256:256" hidden="1">
      <c r="IV54950" s="187"/>
    </row>
    <row r="54951" spans="256:256" hidden="1">
      <c r="IV54951" s="187"/>
    </row>
    <row r="54952" spans="256:256" hidden="1">
      <c r="IV54952" s="187"/>
    </row>
    <row r="54953" spans="256:256" hidden="1">
      <c r="IV54953" s="187"/>
    </row>
    <row r="54954" spans="256:256" hidden="1">
      <c r="IV54954" s="187"/>
    </row>
    <row r="54955" spans="256:256" hidden="1">
      <c r="IV54955" s="187"/>
    </row>
    <row r="54956" spans="256:256" hidden="1">
      <c r="IV54956" s="187"/>
    </row>
    <row r="54957" spans="256:256" hidden="1">
      <c r="IV54957" s="187"/>
    </row>
    <row r="54958" spans="256:256" hidden="1">
      <c r="IV54958" s="187"/>
    </row>
    <row r="54959" spans="256:256" hidden="1">
      <c r="IV54959" s="187"/>
    </row>
    <row r="54960" spans="256:256" hidden="1">
      <c r="IV54960" s="187"/>
    </row>
    <row r="54961" spans="256:256" hidden="1">
      <c r="IV54961" s="187"/>
    </row>
    <row r="54962" spans="256:256" hidden="1">
      <c r="IV54962" s="187"/>
    </row>
    <row r="54963" spans="256:256" hidden="1">
      <c r="IV54963" s="187"/>
    </row>
    <row r="54964" spans="256:256" hidden="1">
      <c r="IV54964" s="187"/>
    </row>
    <row r="54965" spans="256:256" hidden="1">
      <c r="IV54965" s="187"/>
    </row>
    <row r="54966" spans="256:256" hidden="1">
      <c r="IV54966" s="187"/>
    </row>
    <row r="54967" spans="256:256" hidden="1">
      <c r="IV54967" s="187"/>
    </row>
    <row r="54968" spans="256:256" hidden="1">
      <c r="IV54968" s="187"/>
    </row>
    <row r="54969" spans="256:256" hidden="1">
      <c r="IV54969" s="187"/>
    </row>
    <row r="54970" spans="256:256" hidden="1">
      <c r="IV54970" s="187"/>
    </row>
    <row r="54971" spans="256:256" hidden="1">
      <c r="IV54971" s="187"/>
    </row>
    <row r="54972" spans="256:256" hidden="1">
      <c r="IV54972" s="187"/>
    </row>
    <row r="54973" spans="256:256" hidden="1">
      <c r="IV54973" s="187"/>
    </row>
    <row r="54974" spans="256:256" hidden="1">
      <c r="IV54974" s="187"/>
    </row>
    <row r="54975" spans="256:256" hidden="1">
      <c r="IV54975" s="187"/>
    </row>
    <row r="54976" spans="256:256" hidden="1">
      <c r="IV54976" s="187"/>
    </row>
    <row r="54977" spans="256:256" hidden="1">
      <c r="IV54977" s="187"/>
    </row>
    <row r="54978" spans="256:256" hidden="1">
      <c r="IV54978" s="187"/>
    </row>
    <row r="54979" spans="256:256" hidden="1">
      <c r="IV54979" s="187"/>
    </row>
    <row r="54980" spans="256:256" hidden="1">
      <c r="IV54980" s="187"/>
    </row>
    <row r="54981" spans="256:256" hidden="1">
      <c r="IV54981" s="187"/>
    </row>
    <row r="54982" spans="256:256" hidden="1">
      <c r="IV54982" s="187"/>
    </row>
    <row r="54983" spans="256:256" hidden="1">
      <c r="IV54983" s="187"/>
    </row>
    <row r="54984" spans="256:256" hidden="1">
      <c r="IV54984" s="187"/>
    </row>
    <row r="54985" spans="256:256" hidden="1">
      <c r="IV54985" s="187"/>
    </row>
    <row r="54986" spans="256:256" hidden="1">
      <c r="IV54986" s="187"/>
    </row>
    <row r="54987" spans="256:256" hidden="1">
      <c r="IV54987" s="187"/>
    </row>
    <row r="54988" spans="256:256" hidden="1">
      <c r="IV54988" s="187"/>
    </row>
    <row r="54989" spans="256:256" hidden="1">
      <c r="IV54989" s="187"/>
    </row>
    <row r="54990" spans="256:256" hidden="1">
      <c r="IV54990" s="187"/>
    </row>
    <row r="54991" spans="256:256" hidden="1">
      <c r="IV54991" s="187"/>
    </row>
    <row r="54992" spans="256:256" hidden="1">
      <c r="IV54992" s="187"/>
    </row>
    <row r="54993" spans="256:256" hidden="1">
      <c r="IV54993" s="187"/>
    </row>
    <row r="54994" spans="256:256" hidden="1">
      <c r="IV54994" s="187"/>
    </row>
    <row r="54995" spans="256:256" hidden="1">
      <c r="IV54995" s="187"/>
    </row>
    <row r="54996" spans="256:256" hidden="1">
      <c r="IV54996" s="187"/>
    </row>
    <row r="54997" spans="256:256" hidden="1">
      <c r="IV54997" s="187"/>
    </row>
    <row r="54998" spans="256:256" hidden="1">
      <c r="IV54998" s="187"/>
    </row>
    <row r="54999" spans="256:256" hidden="1">
      <c r="IV54999" s="187"/>
    </row>
    <row r="55000" spans="256:256" hidden="1">
      <c r="IV55000" s="187"/>
    </row>
    <row r="55001" spans="256:256" hidden="1">
      <c r="IV55001" s="187"/>
    </row>
    <row r="55002" spans="256:256" hidden="1">
      <c r="IV55002" s="187"/>
    </row>
    <row r="55003" spans="256:256" hidden="1">
      <c r="IV55003" s="187"/>
    </row>
    <row r="55004" spans="256:256" hidden="1">
      <c r="IV55004" s="187"/>
    </row>
    <row r="55005" spans="256:256" hidden="1">
      <c r="IV55005" s="187"/>
    </row>
    <row r="55006" spans="256:256" hidden="1">
      <c r="IV55006" s="187"/>
    </row>
    <row r="55007" spans="256:256" hidden="1">
      <c r="IV55007" s="187"/>
    </row>
    <row r="55008" spans="256:256" hidden="1">
      <c r="IV55008" s="187"/>
    </row>
    <row r="55009" spans="256:256" hidden="1">
      <c r="IV55009" s="187"/>
    </row>
    <row r="55010" spans="256:256" hidden="1">
      <c r="IV55010" s="187"/>
    </row>
    <row r="55011" spans="256:256" hidden="1">
      <c r="IV55011" s="187"/>
    </row>
    <row r="55012" spans="256:256" hidden="1">
      <c r="IV55012" s="187"/>
    </row>
    <row r="55013" spans="256:256" hidden="1">
      <c r="IV55013" s="187"/>
    </row>
    <row r="55014" spans="256:256" hidden="1">
      <c r="IV55014" s="187"/>
    </row>
    <row r="55015" spans="256:256" hidden="1">
      <c r="IV55015" s="187"/>
    </row>
    <row r="55016" spans="256:256" hidden="1">
      <c r="IV55016" s="187"/>
    </row>
    <row r="55017" spans="256:256" hidden="1">
      <c r="IV55017" s="187"/>
    </row>
    <row r="55018" spans="256:256" hidden="1">
      <c r="IV55018" s="187"/>
    </row>
    <row r="55019" spans="256:256" hidden="1">
      <c r="IV55019" s="187"/>
    </row>
    <row r="55020" spans="256:256" hidden="1">
      <c r="IV55020" s="187"/>
    </row>
    <row r="55021" spans="256:256" hidden="1">
      <c r="IV55021" s="187"/>
    </row>
    <row r="55022" spans="256:256" hidden="1">
      <c r="IV55022" s="187"/>
    </row>
    <row r="55023" spans="256:256" hidden="1">
      <c r="IV55023" s="187"/>
    </row>
    <row r="55024" spans="256:256" hidden="1">
      <c r="IV55024" s="187"/>
    </row>
    <row r="55025" spans="256:256" hidden="1">
      <c r="IV55025" s="187"/>
    </row>
    <row r="55026" spans="256:256" hidden="1">
      <c r="IV55026" s="187"/>
    </row>
    <row r="55027" spans="256:256" hidden="1">
      <c r="IV55027" s="187"/>
    </row>
    <row r="55028" spans="256:256" hidden="1">
      <c r="IV55028" s="187"/>
    </row>
    <row r="55029" spans="256:256" hidden="1">
      <c r="IV55029" s="187"/>
    </row>
    <row r="55030" spans="256:256" hidden="1">
      <c r="IV55030" s="187"/>
    </row>
    <row r="55031" spans="256:256" hidden="1">
      <c r="IV55031" s="187"/>
    </row>
    <row r="55032" spans="256:256" hidden="1">
      <c r="IV55032" s="187"/>
    </row>
    <row r="55033" spans="256:256" hidden="1">
      <c r="IV55033" s="187"/>
    </row>
    <row r="55034" spans="256:256" hidden="1">
      <c r="IV55034" s="187"/>
    </row>
    <row r="55035" spans="256:256" hidden="1">
      <c r="IV55035" s="187"/>
    </row>
    <row r="55036" spans="256:256" hidden="1">
      <c r="IV55036" s="187"/>
    </row>
    <row r="55037" spans="256:256" hidden="1">
      <c r="IV55037" s="187"/>
    </row>
    <row r="55038" spans="256:256" hidden="1">
      <c r="IV55038" s="187"/>
    </row>
    <row r="55039" spans="256:256" hidden="1">
      <c r="IV55039" s="187"/>
    </row>
    <row r="55040" spans="256:256" hidden="1">
      <c r="IV55040" s="187"/>
    </row>
    <row r="55041" spans="256:256" hidden="1">
      <c r="IV55041" s="187"/>
    </row>
    <row r="55042" spans="256:256" hidden="1">
      <c r="IV55042" s="187"/>
    </row>
    <row r="55043" spans="256:256" hidden="1">
      <c r="IV55043" s="187"/>
    </row>
    <row r="55044" spans="256:256" hidden="1">
      <c r="IV55044" s="187"/>
    </row>
    <row r="55045" spans="256:256" hidden="1">
      <c r="IV55045" s="187"/>
    </row>
    <row r="55046" spans="256:256" hidden="1">
      <c r="IV55046" s="187"/>
    </row>
    <row r="55047" spans="256:256" hidden="1">
      <c r="IV55047" s="187"/>
    </row>
    <row r="55048" spans="256:256" hidden="1">
      <c r="IV55048" s="187"/>
    </row>
    <row r="55049" spans="256:256" hidden="1">
      <c r="IV55049" s="187"/>
    </row>
    <row r="55050" spans="256:256" hidden="1">
      <c r="IV55050" s="187"/>
    </row>
    <row r="55051" spans="256:256" hidden="1">
      <c r="IV55051" s="187"/>
    </row>
    <row r="55052" spans="256:256" hidden="1">
      <c r="IV55052" s="187"/>
    </row>
    <row r="55053" spans="256:256" hidden="1">
      <c r="IV55053" s="187"/>
    </row>
    <row r="55054" spans="256:256" hidden="1">
      <c r="IV55054" s="187"/>
    </row>
    <row r="55055" spans="256:256" hidden="1">
      <c r="IV55055" s="187"/>
    </row>
    <row r="55056" spans="256:256" hidden="1">
      <c r="IV55056" s="187"/>
    </row>
    <row r="55057" spans="256:256" hidden="1">
      <c r="IV55057" s="187"/>
    </row>
    <row r="55058" spans="256:256" hidden="1">
      <c r="IV55058" s="187"/>
    </row>
    <row r="55059" spans="256:256" hidden="1">
      <c r="IV55059" s="187"/>
    </row>
    <row r="55060" spans="256:256" hidden="1">
      <c r="IV55060" s="187"/>
    </row>
    <row r="55061" spans="256:256" hidden="1">
      <c r="IV55061" s="187"/>
    </row>
    <row r="55062" spans="256:256" hidden="1">
      <c r="IV55062" s="187"/>
    </row>
    <row r="55063" spans="256:256" hidden="1">
      <c r="IV55063" s="187"/>
    </row>
    <row r="55064" spans="256:256" hidden="1">
      <c r="IV55064" s="187"/>
    </row>
    <row r="55065" spans="256:256" hidden="1">
      <c r="IV55065" s="187"/>
    </row>
    <row r="55066" spans="256:256" hidden="1">
      <c r="IV55066" s="187"/>
    </row>
    <row r="55067" spans="256:256" hidden="1">
      <c r="IV55067" s="187"/>
    </row>
    <row r="55068" spans="256:256" hidden="1">
      <c r="IV55068" s="187"/>
    </row>
    <row r="55069" spans="256:256" hidden="1">
      <c r="IV55069" s="187"/>
    </row>
    <row r="55070" spans="256:256" hidden="1">
      <c r="IV55070" s="187"/>
    </row>
    <row r="55071" spans="256:256" hidden="1">
      <c r="IV55071" s="187"/>
    </row>
    <row r="55072" spans="256:256" hidden="1">
      <c r="IV55072" s="187"/>
    </row>
    <row r="55073" spans="256:256" hidden="1">
      <c r="IV55073" s="187"/>
    </row>
    <row r="55074" spans="256:256" hidden="1">
      <c r="IV55074" s="187"/>
    </row>
    <row r="55075" spans="256:256" hidden="1">
      <c r="IV55075" s="187"/>
    </row>
    <row r="55076" spans="256:256" hidden="1">
      <c r="IV55076" s="187"/>
    </row>
    <row r="55077" spans="256:256" hidden="1">
      <c r="IV55077" s="187"/>
    </row>
    <row r="55078" spans="256:256" hidden="1">
      <c r="IV55078" s="187"/>
    </row>
    <row r="55079" spans="256:256" hidden="1">
      <c r="IV55079" s="187"/>
    </row>
    <row r="55080" spans="256:256" hidden="1">
      <c r="IV55080" s="187"/>
    </row>
    <row r="55081" spans="256:256" hidden="1">
      <c r="IV55081" s="187"/>
    </row>
    <row r="55082" spans="256:256" hidden="1">
      <c r="IV55082" s="187"/>
    </row>
    <row r="55083" spans="256:256" hidden="1">
      <c r="IV55083" s="187"/>
    </row>
    <row r="55084" spans="256:256" hidden="1">
      <c r="IV55084" s="187"/>
    </row>
    <row r="55085" spans="256:256" hidden="1">
      <c r="IV55085" s="187"/>
    </row>
    <row r="55086" spans="256:256" hidden="1">
      <c r="IV55086" s="187"/>
    </row>
    <row r="55087" spans="256:256" hidden="1">
      <c r="IV55087" s="187"/>
    </row>
    <row r="55088" spans="256:256" hidden="1">
      <c r="IV55088" s="187"/>
    </row>
    <row r="55089" spans="256:256" hidden="1">
      <c r="IV55089" s="187"/>
    </row>
    <row r="55090" spans="256:256" hidden="1">
      <c r="IV55090" s="187"/>
    </row>
    <row r="55091" spans="256:256" hidden="1">
      <c r="IV55091" s="187"/>
    </row>
    <row r="55092" spans="256:256" hidden="1">
      <c r="IV55092" s="187"/>
    </row>
    <row r="55093" spans="256:256" hidden="1">
      <c r="IV55093" s="187"/>
    </row>
    <row r="55094" spans="256:256" hidden="1">
      <c r="IV55094" s="187"/>
    </row>
    <row r="55095" spans="256:256" hidden="1">
      <c r="IV55095" s="187"/>
    </row>
    <row r="55096" spans="256:256" hidden="1">
      <c r="IV55096" s="187"/>
    </row>
    <row r="55097" spans="256:256" hidden="1">
      <c r="IV55097" s="187"/>
    </row>
    <row r="55098" spans="256:256" hidden="1">
      <c r="IV55098" s="187"/>
    </row>
    <row r="55099" spans="256:256" hidden="1">
      <c r="IV55099" s="187"/>
    </row>
    <row r="55100" spans="256:256" hidden="1">
      <c r="IV55100" s="187"/>
    </row>
    <row r="55101" spans="256:256" hidden="1">
      <c r="IV55101" s="187"/>
    </row>
    <row r="55102" spans="256:256" hidden="1">
      <c r="IV55102" s="187"/>
    </row>
    <row r="55103" spans="256:256" hidden="1">
      <c r="IV55103" s="187"/>
    </row>
    <row r="55104" spans="256:256" hidden="1">
      <c r="IV55104" s="187"/>
    </row>
    <row r="55105" spans="256:256" hidden="1">
      <c r="IV55105" s="187"/>
    </row>
    <row r="55106" spans="256:256" hidden="1">
      <c r="IV55106" s="187"/>
    </row>
    <row r="55107" spans="256:256" hidden="1">
      <c r="IV55107" s="187"/>
    </row>
    <row r="55108" spans="256:256" hidden="1">
      <c r="IV55108" s="187"/>
    </row>
    <row r="55109" spans="256:256" hidden="1">
      <c r="IV55109" s="187"/>
    </row>
    <row r="55110" spans="256:256" hidden="1">
      <c r="IV55110" s="187"/>
    </row>
    <row r="55111" spans="256:256" hidden="1">
      <c r="IV55111" s="187"/>
    </row>
    <row r="55112" spans="256:256" hidden="1">
      <c r="IV55112" s="187"/>
    </row>
    <row r="55113" spans="256:256" hidden="1">
      <c r="IV55113" s="187"/>
    </row>
    <row r="55114" spans="256:256" hidden="1">
      <c r="IV55114" s="187"/>
    </row>
    <row r="55115" spans="256:256" hidden="1">
      <c r="IV55115" s="187"/>
    </row>
    <row r="55116" spans="256:256" hidden="1">
      <c r="IV55116" s="187"/>
    </row>
    <row r="55117" spans="256:256" hidden="1">
      <c r="IV55117" s="187"/>
    </row>
    <row r="55118" spans="256:256" hidden="1">
      <c r="IV55118" s="187"/>
    </row>
    <row r="55119" spans="256:256" hidden="1">
      <c r="IV55119" s="187"/>
    </row>
    <row r="55120" spans="256:256" hidden="1">
      <c r="IV55120" s="187"/>
    </row>
    <row r="55121" spans="256:256" hidden="1">
      <c r="IV55121" s="187"/>
    </row>
    <row r="55122" spans="256:256" hidden="1">
      <c r="IV55122" s="187"/>
    </row>
    <row r="55123" spans="256:256" hidden="1">
      <c r="IV55123" s="187"/>
    </row>
    <row r="55124" spans="256:256" hidden="1">
      <c r="IV55124" s="187"/>
    </row>
    <row r="55125" spans="256:256" hidden="1">
      <c r="IV55125" s="187"/>
    </row>
    <row r="55126" spans="256:256" hidden="1">
      <c r="IV55126" s="187"/>
    </row>
    <row r="55127" spans="256:256" hidden="1">
      <c r="IV55127" s="187"/>
    </row>
    <row r="55128" spans="256:256" hidden="1">
      <c r="IV55128" s="187"/>
    </row>
    <row r="55129" spans="256:256" hidden="1">
      <c r="IV55129" s="187"/>
    </row>
    <row r="55130" spans="256:256" hidden="1">
      <c r="IV55130" s="187"/>
    </row>
    <row r="55131" spans="256:256" hidden="1">
      <c r="IV55131" s="187"/>
    </row>
    <row r="55132" spans="256:256" hidden="1">
      <c r="IV55132" s="187"/>
    </row>
    <row r="55133" spans="256:256" hidden="1">
      <c r="IV55133" s="187"/>
    </row>
    <row r="55134" spans="256:256" hidden="1">
      <c r="IV55134" s="187"/>
    </row>
    <row r="55135" spans="256:256" hidden="1">
      <c r="IV55135" s="187"/>
    </row>
    <row r="55136" spans="256:256" hidden="1">
      <c r="IV55136" s="187"/>
    </row>
    <row r="55137" spans="256:256" hidden="1">
      <c r="IV55137" s="187"/>
    </row>
    <row r="55138" spans="256:256" hidden="1">
      <c r="IV55138" s="187"/>
    </row>
    <row r="55139" spans="256:256" hidden="1">
      <c r="IV55139" s="187"/>
    </row>
    <row r="55140" spans="256:256" hidden="1">
      <c r="IV55140" s="187"/>
    </row>
    <row r="55141" spans="256:256" hidden="1">
      <c r="IV55141" s="187"/>
    </row>
    <row r="55142" spans="256:256" hidden="1">
      <c r="IV55142" s="187"/>
    </row>
    <row r="55143" spans="256:256" hidden="1">
      <c r="IV55143" s="187"/>
    </row>
    <row r="55144" spans="256:256" hidden="1">
      <c r="IV55144" s="187"/>
    </row>
    <row r="55145" spans="256:256" hidden="1">
      <c r="IV55145" s="187"/>
    </row>
    <row r="55146" spans="256:256" hidden="1">
      <c r="IV55146" s="187"/>
    </row>
    <row r="55147" spans="256:256" hidden="1">
      <c r="IV55147" s="187"/>
    </row>
    <row r="55148" spans="256:256" hidden="1">
      <c r="IV55148" s="187"/>
    </row>
    <row r="55149" spans="256:256" hidden="1">
      <c r="IV55149" s="187"/>
    </row>
    <row r="55150" spans="256:256" hidden="1">
      <c r="IV55150" s="187"/>
    </row>
    <row r="55151" spans="256:256" hidden="1">
      <c r="IV55151" s="187"/>
    </row>
    <row r="55152" spans="256:256" hidden="1">
      <c r="IV55152" s="187"/>
    </row>
    <row r="55153" spans="256:256" hidden="1">
      <c r="IV55153" s="187"/>
    </row>
    <row r="55154" spans="256:256" hidden="1">
      <c r="IV55154" s="187"/>
    </row>
    <row r="55155" spans="256:256" hidden="1">
      <c r="IV55155" s="187"/>
    </row>
    <row r="55156" spans="256:256" hidden="1">
      <c r="IV55156" s="187"/>
    </row>
    <row r="55157" spans="256:256" hidden="1">
      <c r="IV55157" s="187"/>
    </row>
    <row r="55158" spans="256:256" hidden="1">
      <c r="IV55158" s="187"/>
    </row>
    <row r="55159" spans="256:256" hidden="1">
      <c r="IV55159" s="187"/>
    </row>
    <row r="55160" spans="256:256" hidden="1">
      <c r="IV55160" s="187"/>
    </row>
    <row r="55161" spans="256:256" hidden="1">
      <c r="IV55161" s="187"/>
    </row>
    <row r="55162" spans="256:256" hidden="1">
      <c r="IV55162" s="187"/>
    </row>
    <row r="55163" spans="256:256" hidden="1">
      <c r="IV55163" s="187"/>
    </row>
    <row r="55164" spans="256:256" hidden="1">
      <c r="IV55164" s="187"/>
    </row>
    <row r="55165" spans="256:256" hidden="1">
      <c r="IV55165" s="187"/>
    </row>
    <row r="55166" spans="256:256" hidden="1">
      <c r="IV55166" s="187"/>
    </row>
    <row r="55167" spans="256:256" hidden="1">
      <c r="IV55167" s="187"/>
    </row>
    <row r="55168" spans="256:256" hidden="1">
      <c r="IV55168" s="187"/>
    </row>
    <row r="55169" spans="256:256" hidden="1">
      <c r="IV55169" s="187"/>
    </row>
    <row r="55170" spans="256:256" hidden="1">
      <c r="IV55170" s="187"/>
    </row>
    <row r="55171" spans="256:256" hidden="1">
      <c r="IV55171" s="187"/>
    </row>
    <row r="55172" spans="256:256" hidden="1">
      <c r="IV55172" s="187"/>
    </row>
    <row r="55173" spans="256:256" hidden="1">
      <c r="IV55173" s="187"/>
    </row>
    <row r="55174" spans="256:256" hidden="1">
      <c r="IV55174" s="187"/>
    </row>
    <row r="55175" spans="256:256" hidden="1">
      <c r="IV55175" s="187"/>
    </row>
    <row r="55176" spans="256:256" hidden="1">
      <c r="IV55176" s="187"/>
    </row>
    <row r="55177" spans="256:256" hidden="1">
      <c r="IV55177" s="187"/>
    </row>
    <row r="55178" spans="256:256" hidden="1">
      <c r="IV55178" s="187"/>
    </row>
    <row r="55179" spans="256:256" hidden="1">
      <c r="IV55179" s="187"/>
    </row>
    <row r="55180" spans="256:256" hidden="1">
      <c r="IV55180" s="187"/>
    </row>
    <row r="55181" spans="256:256" hidden="1">
      <c r="IV55181" s="187"/>
    </row>
    <row r="55182" spans="256:256" hidden="1">
      <c r="IV55182" s="187"/>
    </row>
    <row r="55183" spans="256:256" hidden="1">
      <c r="IV55183" s="187"/>
    </row>
    <row r="55184" spans="256:256" hidden="1">
      <c r="IV55184" s="187"/>
    </row>
    <row r="55185" spans="256:256" hidden="1">
      <c r="IV55185" s="187"/>
    </row>
    <row r="55186" spans="256:256" hidden="1">
      <c r="IV55186" s="187"/>
    </row>
    <row r="55187" spans="256:256" hidden="1">
      <c r="IV55187" s="187"/>
    </row>
    <row r="55188" spans="256:256" hidden="1">
      <c r="IV55188" s="187"/>
    </row>
    <row r="55189" spans="256:256" hidden="1">
      <c r="IV55189" s="187"/>
    </row>
    <row r="55190" spans="256:256" hidden="1">
      <c r="IV55190" s="187"/>
    </row>
    <row r="55191" spans="256:256" hidden="1">
      <c r="IV55191" s="187"/>
    </row>
    <row r="55192" spans="256:256" hidden="1">
      <c r="IV55192" s="187"/>
    </row>
    <row r="55193" spans="256:256" hidden="1">
      <c r="IV55193" s="187"/>
    </row>
    <row r="55194" spans="256:256" hidden="1">
      <c r="IV55194" s="187"/>
    </row>
    <row r="55195" spans="256:256" hidden="1">
      <c r="IV55195" s="187"/>
    </row>
    <row r="55196" spans="256:256" hidden="1">
      <c r="IV55196" s="187"/>
    </row>
    <row r="55197" spans="256:256" hidden="1">
      <c r="IV55197" s="187"/>
    </row>
    <row r="55198" spans="256:256" hidden="1">
      <c r="IV55198" s="187"/>
    </row>
    <row r="55199" spans="256:256" hidden="1">
      <c r="IV55199" s="187"/>
    </row>
    <row r="55200" spans="256:256" hidden="1">
      <c r="IV55200" s="187"/>
    </row>
    <row r="55201" spans="256:256" hidden="1">
      <c r="IV55201" s="187"/>
    </row>
    <row r="55202" spans="256:256" hidden="1">
      <c r="IV55202" s="187"/>
    </row>
    <row r="55203" spans="256:256" hidden="1">
      <c r="IV55203" s="187"/>
    </row>
    <row r="55204" spans="256:256" hidden="1">
      <c r="IV55204" s="187"/>
    </row>
    <row r="55205" spans="256:256" hidden="1">
      <c r="IV55205" s="187"/>
    </row>
    <row r="55206" spans="256:256" hidden="1">
      <c r="IV55206" s="187"/>
    </row>
    <row r="55207" spans="256:256" hidden="1">
      <c r="IV55207" s="187"/>
    </row>
    <row r="55208" spans="256:256" hidden="1">
      <c r="IV55208" s="187"/>
    </row>
    <row r="55209" spans="256:256" hidden="1">
      <c r="IV55209" s="187"/>
    </row>
    <row r="55210" spans="256:256" hidden="1">
      <c r="IV55210" s="187"/>
    </row>
    <row r="55211" spans="256:256" hidden="1">
      <c r="IV55211" s="187"/>
    </row>
    <row r="55212" spans="256:256" hidden="1">
      <c r="IV55212" s="187"/>
    </row>
    <row r="55213" spans="256:256" hidden="1">
      <c r="IV55213" s="187"/>
    </row>
    <row r="55214" spans="256:256" hidden="1">
      <c r="IV55214" s="187"/>
    </row>
    <row r="55215" spans="256:256" hidden="1">
      <c r="IV55215" s="187"/>
    </row>
    <row r="55216" spans="256:256" hidden="1">
      <c r="IV55216" s="187"/>
    </row>
    <row r="55217" spans="256:256" hidden="1">
      <c r="IV55217" s="187"/>
    </row>
    <row r="55218" spans="256:256" hidden="1">
      <c r="IV55218" s="187"/>
    </row>
    <row r="55219" spans="256:256" hidden="1">
      <c r="IV55219" s="187"/>
    </row>
    <row r="55220" spans="256:256" hidden="1">
      <c r="IV55220" s="187"/>
    </row>
    <row r="55221" spans="256:256" hidden="1">
      <c r="IV55221" s="187"/>
    </row>
    <row r="55222" spans="256:256" hidden="1">
      <c r="IV55222" s="187"/>
    </row>
    <row r="55223" spans="256:256" hidden="1">
      <c r="IV55223" s="187"/>
    </row>
    <row r="55224" spans="256:256" hidden="1">
      <c r="IV55224" s="187"/>
    </row>
    <row r="55225" spans="256:256" hidden="1">
      <c r="IV55225" s="187"/>
    </row>
    <row r="55226" spans="256:256" hidden="1">
      <c r="IV55226" s="187"/>
    </row>
    <row r="55227" spans="256:256" hidden="1">
      <c r="IV55227" s="187"/>
    </row>
    <row r="55228" spans="256:256" hidden="1">
      <c r="IV55228" s="187"/>
    </row>
    <row r="55229" spans="256:256" hidden="1">
      <c r="IV55229" s="187"/>
    </row>
    <row r="55230" spans="256:256" hidden="1">
      <c r="IV55230" s="187"/>
    </row>
    <row r="55231" spans="256:256" hidden="1">
      <c r="IV55231" s="187"/>
    </row>
    <row r="55232" spans="256:256" hidden="1">
      <c r="IV55232" s="187"/>
    </row>
    <row r="55233" spans="256:256" hidden="1">
      <c r="IV55233" s="187"/>
    </row>
    <row r="55234" spans="256:256" hidden="1">
      <c r="IV55234" s="187"/>
    </row>
    <row r="55235" spans="256:256" hidden="1">
      <c r="IV55235" s="187"/>
    </row>
    <row r="55236" spans="256:256" hidden="1">
      <c r="IV55236" s="187"/>
    </row>
    <row r="55237" spans="256:256" hidden="1">
      <c r="IV55237" s="187"/>
    </row>
    <row r="55238" spans="256:256" hidden="1">
      <c r="IV55238" s="187"/>
    </row>
    <row r="55239" spans="256:256" hidden="1">
      <c r="IV55239" s="187"/>
    </row>
    <row r="55240" spans="256:256" hidden="1">
      <c r="IV55240" s="187"/>
    </row>
    <row r="55241" spans="256:256" hidden="1">
      <c r="IV55241" s="187"/>
    </row>
    <row r="55242" spans="256:256" hidden="1">
      <c r="IV55242" s="187"/>
    </row>
    <row r="55243" spans="256:256" hidden="1">
      <c r="IV55243" s="187"/>
    </row>
    <row r="55244" spans="256:256" hidden="1">
      <c r="IV55244" s="187"/>
    </row>
    <row r="55245" spans="256:256" hidden="1">
      <c r="IV55245" s="187"/>
    </row>
    <row r="55246" spans="256:256" hidden="1">
      <c r="IV55246" s="187"/>
    </row>
    <row r="55247" spans="256:256" hidden="1">
      <c r="IV55247" s="187"/>
    </row>
    <row r="55248" spans="256:256" hidden="1">
      <c r="IV55248" s="187"/>
    </row>
    <row r="55249" spans="256:256" hidden="1">
      <c r="IV55249" s="187"/>
    </row>
    <row r="55250" spans="256:256" hidden="1">
      <c r="IV55250" s="187"/>
    </row>
    <row r="55251" spans="256:256" hidden="1">
      <c r="IV55251" s="187"/>
    </row>
    <row r="55252" spans="256:256" hidden="1">
      <c r="IV55252" s="187"/>
    </row>
    <row r="55253" spans="256:256" hidden="1">
      <c r="IV55253" s="187"/>
    </row>
    <row r="55254" spans="256:256" hidden="1">
      <c r="IV55254" s="187"/>
    </row>
    <row r="55255" spans="256:256" hidden="1">
      <c r="IV55255" s="187"/>
    </row>
    <row r="55256" spans="256:256" hidden="1">
      <c r="IV55256" s="187"/>
    </row>
    <row r="55257" spans="256:256" hidden="1">
      <c r="IV55257" s="187"/>
    </row>
    <row r="55258" spans="256:256" hidden="1">
      <c r="IV55258" s="187"/>
    </row>
    <row r="55259" spans="256:256" hidden="1">
      <c r="IV55259" s="187"/>
    </row>
    <row r="55260" spans="256:256" hidden="1">
      <c r="IV55260" s="187"/>
    </row>
    <row r="55261" spans="256:256" hidden="1">
      <c r="IV55261" s="187"/>
    </row>
    <row r="55262" spans="256:256" hidden="1">
      <c r="IV55262" s="187"/>
    </row>
    <row r="55263" spans="256:256" hidden="1">
      <c r="IV55263" s="187"/>
    </row>
    <row r="55264" spans="256:256" hidden="1">
      <c r="IV55264" s="187"/>
    </row>
    <row r="55265" spans="256:256" hidden="1">
      <c r="IV55265" s="187"/>
    </row>
    <row r="55266" spans="256:256" hidden="1">
      <c r="IV55266" s="187"/>
    </row>
    <row r="55267" spans="256:256" hidden="1">
      <c r="IV55267" s="187"/>
    </row>
    <row r="55268" spans="256:256" hidden="1">
      <c r="IV55268" s="187"/>
    </row>
    <row r="55269" spans="256:256" hidden="1">
      <c r="IV55269" s="187"/>
    </row>
    <row r="55270" spans="256:256" hidden="1">
      <c r="IV55270" s="187"/>
    </row>
    <row r="55271" spans="256:256" hidden="1">
      <c r="IV55271" s="187"/>
    </row>
    <row r="55272" spans="256:256" hidden="1">
      <c r="IV55272" s="187"/>
    </row>
    <row r="55273" spans="256:256" hidden="1">
      <c r="IV55273" s="187"/>
    </row>
    <row r="55274" spans="256:256" hidden="1">
      <c r="IV55274" s="187"/>
    </row>
    <row r="55275" spans="256:256" hidden="1">
      <c r="IV55275" s="187"/>
    </row>
    <row r="55276" spans="256:256" hidden="1">
      <c r="IV55276" s="187"/>
    </row>
    <row r="55277" spans="256:256" hidden="1">
      <c r="IV55277" s="187"/>
    </row>
    <row r="55278" spans="256:256" hidden="1">
      <c r="IV55278" s="187"/>
    </row>
    <row r="55279" spans="256:256" hidden="1">
      <c r="IV55279" s="187"/>
    </row>
    <row r="55280" spans="256:256" hidden="1">
      <c r="IV55280" s="187"/>
    </row>
    <row r="55281" spans="256:256" hidden="1">
      <c r="IV55281" s="187"/>
    </row>
    <row r="55282" spans="256:256" hidden="1">
      <c r="IV55282" s="187"/>
    </row>
    <row r="55283" spans="256:256" hidden="1">
      <c r="IV55283" s="187"/>
    </row>
    <row r="55284" spans="256:256" hidden="1">
      <c r="IV55284" s="187"/>
    </row>
    <row r="55285" spans="256:256" hidden="1">
      <c r="IV55285" s="187"/>
    </row>
    <row r="55286" spans="256:256" hidden="1">
      <c r="IV55286" s="187"/>
    </row>
    <row r="55287" spans="256:256" hidden="1">
      <c r="IV55287" s="187"/>
    </row>
    <row r="55288" spans="256:256" hidden="1">
      <c r="IV55288" s="187"/>
    </row>
    <row r="55289" spans="256:256" hidden="1">
      <c r="IV55289" s="187"/>
    </row>
    <row r="55290" spans="256:256" hidden="1">
      <c r="IV55290" s="187"/>
    </row>
    <row r="55291" spans="256:256" hidden="1">
      <c r="IV55291" s="187"/>
    </row>
    <row r="55292" spans="256:256" hidden="1">
      <c r="IV55292" s="187"/>
    </row>
    <row r="55293" spans="256:256" hidden="1">
      <c r="IV55293" s="187"/>
    </row>
    <row r="55294" spans="256:256" hidden="1">
      <c r="IV55294" s="187"/>
    </row>
    <row r="55295" spans="256:256" hidden="1">
      <c r="IV55295" s="187"/>
    </row>
    <row r="55296" spans="256:256" hidden="1">
      <c r="IV55296" s="187"/>
    </row>
    <row r="55297" spans="256:256" hidden="1">
      <c r="IV55297" s="187"/>
    </row>
    <row r="55298" spans="256:256" hidden="1">
      <c r="IV55298" s="187"/>
    </row>
    <row r="55299" spans="256:256" hidden="1">
      <c r="IV55299" s="187"/>
    </row>
    <row r="55300" spans="256:256" hidden="1">
      <c r="IV55300" s="187"/>
    </row>
    <row r="55301" spans="256:256" hidden="1">
      <c r="IV55301" s="187"/>
    </row>
    <row r="55302" spans="256:256" hidden="1">
      <c r="IV55302" s="187"/>
    </row>
    <row r="55303" spans="256:256" hidden="1">
      <c r="IV55303" s="187"/>
    </row>
    <row r="55304" spans="256:256" hidden="1">
      <c r="IV55304" s="187"/>
    </row>
    <row r="55305" spans="256:256" hidden="1">
      <c r="IV55305" s="187"/>
    </row>
    <row r="55306" spans="256:256" hidden="1">
      <c r="IV55306" s="187"/>
    </row>
    <row r="55307" spans="256:256" hidden="1">
      <c r="IV55307" s="187"/>
    </row>
    <row r="55308" spans="256:256" hidden="1">
      <c r="IV55308" s="187"/>
    </row>
    <row r="55309" spans="256:256" hidden="1">
      <c r="IV55309" s="187"/>
    </row>
    <row r="55310" spans="256:256" hidden="1">
      <c r="IV55310" s="187"/>
    </row>
    <row r="55311" spans="256:256" hidden="1">
      <c r="IV55311" s="187"/>
    </row>
    <row r="55312" spans="256:256" hidden="1">
      <c r="IV55312" s="187"/>
    </row>
    <row r="55313" spans="256:256" hidden="1">
      <c r="IV55313" s="187"/>
    </row>
    <row r="55314" spans="256:256" hidden="1">
      <c r="IV55314" s="187"/>
    </row>
    <row r="55315" spans="256:256" hidden="1">
      <c r="IV55315" s="187"/>
    </row>
    <row r="55316" spans="256:256" hidden="1">
      <c r="IV55316" s="187"/>
    </row>
    <row r="55317" spans="256:256" hidden="1">
      <c r="IV55317" s="187"/>
    </row>
    <row r="55318" spans="256:256" hidden="1">
      <c r="IV55318" s="187"/>
    </row>
    <row r="55319" spans="256:256" hidden="1">
      <c r="IV55319" s="187"/>
    </row>
    <row r="55320" spans="256:256" hidden="1">
      <c r="IV55320" s="187"/>
    </row>
    <row r="55321" spans="256:256" hidden="1">
      <c r="IV55321" s="187"/>
    </row>
    <row r="55322" spans="256:256" hidden="1">
      <c r="IV55322" s="187"/>
    </row>
    <row r="55323" spans="256:256" hidden="1">
      <c r="IV55323" s="187"/>
    </row>
    <row r="55324" spans="256:256" hidden="1">
      <c r="IV55324" s="187"/>
    </row>
    <row r="55325" spans="256:256" hidden="1">
      <c r="IV55325" s="187"/>
    </row>
    <row r="55326" spans="256:256" hidden="1">
      <c r="IV55326" s="187"/>
    </row>
    <row r="55327" spans="256:256" hidden="1">
      <c r="IV55327" s="187"/>
    </row>
    <row r="55328" spans="256:256" hidden="1">
      <c r="IV55328" s="187"/>
    </row>
    <row r="55329" spans="256:256" hidden="1">
      <c r="IV55329" s="187"/>
    </row>
    <row r="55330" spans="256:256" hidden="1">
      <c r="IV55330" s="187"/>
    </row>
    <row r="55331" spans="256:256" hidden="1">
      <c r="IV55331" s="187"/>
    </row>
    <row r="55332" spans="256:256" hidden="1">
      <c r="IV55332" s="187"/>
    </row>
    <row r="55333" spans="256:256" hidden="1">
      <c r="IV55333" s="187"/>
    </row>
    <row r="55334" spans="256:256" hidden="1">
      <c r="IV55334" s="187"/>
    </row>
    <row r="55335" spans="256:256" hidden="1">
      <c r="IV55335" s="187"/>
    </row>
    <row r="55336" spans="256:256" hidden="1">
      <c r="IV55336" s="187"/>
    </row>
    <row r="55337" spans="256:256" hidden="1">
      <c r="IV55337" s="187"/>
    </row>
    <row r="55338" spans="256:256" hidden="1">
      <c r="IV55338" s="187"/>
    </row>
    <row r="55339" spans="256:256" hidden="1">
      <c r="IV55339" s="187"/>
    </row>
    <row r="55340" spans="256:256" hidden="1">
      <c r="IV55340" s="187"/>
    </row>
    <row r="55341" spans="256:256" hidden="1">
      <c r="IV55341" s="187"/>
    </row>
    <row r="55342" spans="256:256" hidden="1">
      <c r="IV55342" s="187"/>
    </row>
    <row r="55343" spans="256:256" hidden="1">
      <c r="IV55343" s="187"/>
    </row>
    <row r="55344" spans="256:256" hidden="1">
      <c r="IV55344" s="187"/>
    </row>
    <row r="55345" spans="256:256" hidden="1">
      <c r="IV55345" s="187"/>
    </row>
    <row r="55346" spans="256:256" hidden="1">
      <c r="IV55346" s="187"/>
    </row>
    <row r="55347" spans="256:256" hidden="1">
      <c r="IV55347" s="187"/>
    </row>
    <row r="55348" spans="256:256" hidden="1">
      <c r="IV55348" s="187"/>
    </row>
    <row r="55349" spans="256:256" hidden="1">
      <c r="IV55349" s="187"/>
    </row>
    <row r="55350" spans="256:256" hidden="1">
      <c r="IV55350" s="187"/>
    </row>
    <row r="55351" spans="256:256" hidden="1">
      <c r="IV55351" s="187"/>
    </row>
    <row r="55352" spans="256:256" hidden="1">
      <c r="IV55352" s="187"/>
    </row>
    <row r="55353" spans="256:256" hidden="1">
      <c r="IV55353" s="187"/>
    </row>
    <row r="55354" spans="256:256" hidden="1">
      <c r="IV55354" s="187"/>
    </row>
    <row r="55355" spans="256:256" hidden="1">
      <c r="IV55355" s="187"/>
    </row>
    <row r="55356" spans="256:256" hidden="1">
      <c r="IV55356" s="187"/>
    </row>
    <row r="55357" spans="256:256" hidden="1">
      <c r="IV55357" s="187"/>
    </row>
    <row r="55358" spans="256:256" hidden="1">
      <c r="IV55358" s="187"/>
    </row>
    <row r="55359" spans="256:256" hidden="1">
      <c r="IV55359" s="187"/>
    </row>
    <row r="55360" spans="256:256" hidden="1">
      <c r="IV55360" s="187"/>
    </row>
    <row r="55361" spans="256:256" hidden="1">
      <c r="IV55361" s="187"/>
    </row>
    <row r="55362" spans="256:256" hidden="1">
      <c r="IV55362" s="187"/>
    </row>
    <row r="55363" spans="256:256" hidden="1">
      <c r="IV55363" s="187"/>
    </row>
    <row r="55364" spans="256:256" hidden="1">
      <c r="IV55364" s="187"/>
    </row>
    <row r="55365" spans="256:256" hidden="1">
      <c r="IV55365" s="187"/>
    </row>
    <row r="55366" spans="256:256" hidden="1">
      <c r="IV55366" s="187"/>
    </row>
    <row r="55367" spans="256:256" hidden="1">
      <c r="IV55367" s="187"/>
    </row>
    <row r="55368" spans="256:256" hidden="1">
      <c r="IV55368" s="187"/>
    </row>
    <row r="55369" spans="256:256" hidden="1">
      <c r="IV55369" s="187"/>
    </row>
    <row r="55370" spans="256:256" hidden="1">
      <c r="IV55370" s="187"/>
    </row>
    <row r="55371" spans="256:256" hidden="1">
      <c r="IV55371" s="187"/>
    </row>
    <row r="55372" spans="256:256" hidden="1">
      <c r="IV55372" s="187"/>
    </row>
    <row r="55373" spans="256:256" hidden="1">
      <c r="IV55373" s="187"/>
    </row>
    <row r="55374" spans="256:256" hidden="1">
      <c r="IV55374" s="187"/>
    </row>
    <row r="55375" spans="256:256" hidden="1">
      <c r="IV55375" s="187"/>
    </row>
    <row r="55376" spans="256:256" hidden="1">
      <c r="IV55376" s="187"/>
    </row>
    <row r="55377" spans="256:256" hidden="1">
      <c r="IV55377" s="187"/>
    </row>
    <row r="55378" spans="256:256" hidden="1">
      <c r="IV55378" s="187"/>
    </row>
    <row r="55379" spans="256:256" hidden="1">
      <c r="IV55379" s="187"/>
    </row>
    <row r="55380" spans="256:256" hidden="1">
      <c r="IV55380" s="187"/>
    </row>
    <row r="55381" spans="256:256" hidden="1">
      <c r="IV55381" s="187"/>
    </row>
    <row r="55382" spans="256:256" hidden="1">
      <c r="IV55382" s="187"/>
    </row>
    <row r="55383" spans="256:256" hidden="1">
      <c r="IV55383" s="187"/>
    </row>
    <row r="55384" spans="256:256" hidden="1">
      <c r="IV55384" s="187"/>
    </row>
    <row r="55385" spans="256:256" hidden="1">
      <c r="IV55385" s="187"/>
    </row>
    <row r="55386" spans="256:256" hidden="1">
      <c r="IV55386" s="187"/>
    </row>
    <row r="55387" spans="256:256" hidden="1">
      <c r="IV55387" s="187"/>
    </row>
    <row r="55388" spans="256:256" hidden="1">
      <c r="IV55388" s="187"/>
    </row>
    <row r="55389" spans="256:256" hidden="1">
      <c r="IV55389" s="187"/>
    </row>
    <row r="55390" spans="256:256" hidden="1">
      <c r="IV55390" s="187"/>
    </row>
    <row r="55391" spans="256:256" hidden="1">
      <c r="IV55391" s="187"/>
    </row>
    <row r="55392" spans="256:256" hidden="1">
      <c r="IV55392" s="187"/>
    </row>
    <row r="55393" spans="256:256" hidden="1">
      <c r="IV55393" s="187"/>
    </row>
    <row r="55394" spans="256:256" hidden="1">
      <c r="IV55394" s="187"/>
    </row>
    <row r="55395" spans="256:256" hidden="1">
      <c r="IV55395" s="187"/>
    </row>
    <row r="55396" spans="256:256" hidden="1">
      <c r="IV55396" s="187"/>
    </row>
    <row r="55397" spans="256:256" hidden="1">
      <c r="IV55397" s="187"/>
    </row>
    <row r="55398" spans="256:256" hidden="1">
      <c r="IV55398" s="187"/>
    </row>
    <row r="55399" spans="256:256" hidden="1">
      <c r="IV55399" s="187"/>
    </row>
    <row r="55400" spans="256:256" hidden="1">
      <c r="IV55400" s="187"/>
    </row>
    <row r="55401" spans="256:256" hidden="1">
      <c r="IV55401" s="187"/>
    </row>
    <row r="55402" spans="256:256" hidden="1">
      <c r="IV55402" s="187"/>
    </row>
    <row r="55403" spans="256:256" hidden="1">
      <c r="IV55403" s="187"/>
    </row>
    <row r="55404" spans="256:256" hidden="1">
      <c r="IV55404" s="187"/>
    </row>
    <row r="55405" spans="256:256" hidden="1">
      <c r="IV55405" s="187"/>
    </row>
    <row r="55406" spans="256:256" hidden="1">
      <c r="IV55406" s="187"/>
    </row>
    <row r="55407" spans="256:256" hidden="1">
      <c r="IV55407" s="187"/>
    </row>
    <row r="55408" spans="256:256" hidden="1">
      <c r="IV55408" s="187"/>
    </row>
    <row r="55409" spans="256:256" hidden="1">
      <c r="IV55409" s="187"/>
    </row>
    <row r="55410" spans="256:256" hidden="1">
      <c r="IV55410" s="187"/>
    </row>
    <row r="55411" spans="256:256" hidden="1">
      <c r="IV55411" s="187"/>
    </row>
    <row r="55412" spans="256:256" hidden="1">
      <c r="IV55412" s="187"/>
    </row>
    <row r="55413" spans="256:256" hidden="1">
      <c r="IV55413" s="187"/>
    </row>
    <row r="55414" spans="256:256" hidden="1">
      <c r="IV55414" s="187"/>
    </row>
    <row r="55415" spans="256:256" hidden="1">
      <c r="IV55415" s="187"/>
    </row>
    <row r="55416" spans="256:256" hidden="1">
      <c r="IV55416" s="187"/>
    </row>
    <row r="55417" spans="256:256" hidden="1">
      <c r="IV55417" s="187"/>
    </row>
    <row r="55418" spans="256:256" hidden="1">
      <c r="IV55418" s="187"/>
    </row>
    <row r="55419" spans="256:256" hidden="1">
      <c r="IV55419" s="187"/>
    </row>
    <row r="55420" spans="256:256" hidden="1">
      <c r="IV55420" s="187"/>
    </row>
    <row r="55421" spans="256:256" hidden="1">
      <c r="IV55421" s="187"/>
    </row>
    <row r="55422" spans="256:256" hidden="1">
      <c r="IV55422" s="187"/>
    </row>
    <row r="55423" spans="256:256" hidden="1">
      <c r="IV55423" s="187"/>
    </row>
    <row r="55424" spans="256:256" hidden="1">
      <c r="IV55424" s="187"/>
    </row>
    <row r="55425" spans="256:256" hidden="1">
      <c r="IV55425" s="187"/>
    </row>
    <row r="55426" spans="256:256" hidden="1">
      <c r="IV55426" s="187"/>
    </row>
    <row r="55427" spans="256:256" hidden="1">
      <c r="IV55427" s="187"/>
    </row>
    <row r="55428" spans="256:256" hidden="1">
      <c r="IV55428" s="187"/>
    </row>
    <row r="55429" spans="256:256" hidden="1">
      <c r="IV55429" s="187"/>
    </row>
    <row r="55430" spans="256:256" hidden="1">
      <c r="IV55430" s="187"/>
    </row>
    <row r="55431" spans="256:256" hidden="1">
      <c r="IV55431" s="187"/>
    </row>
    <row r="55432" spans="256:256" hidden="1">
      <c r="IV55432" s="187"/>
    </row>
    <row r="55433" spans="256:256" hidden="1">
      <c r="IV55433" s="187"/>
    </row>
    <row r="55434" spans="256:256" hidden="1">
      <c r="IV55434" s="187"/>
    </row>
    <row r="55435" spans="256:256" hidden="1">
      <c r="IV55435" s="187"/>
    </row>
    <row r="55436" spans="256:256" hidden="1">
      <c r="IV55436" s="187"/>
    </row>
    <row r="55437" spans="256:256" hidden="1">
      <c r="IV55437" s="187"/>
    </row>
    <row r="55438" spans="256:256" hidden="1">
      <c r="IV55438" s="187"/>
    </row>
    <row r="55439" spans="256:256" hidden="1">
      <c r="IV55439" s="187"/>
    </row>
    <row r="55440" spans="256:256" hidden="1">
      <c r="IV55440" s="187"/>
    </row>
    <row r="55441" spans="256:256" hidden="1">
      <c r="IV55441" s="187"/>
    </row>
    <row r="55442" spans="256:256" hidden="1">
      <c r="IV55442" s="187"/>
    </row>
    <row r="55443" spans="256:256" hidden="1">
      <c r="IV55443" s="187"/>
    </row>
    <row r="55444" spans="256:256" hidden="1">
      <c r="IV55444" s="187"/>
    </row>
    <row r="55445" spans="256:256" hidden="1">
      <c r="IV55445" s="187"/>
    </row>
    <row r="55446" spans="256:256" hidden="1">
      <c r="IV55446" s="187"/>
    </row>
    <row r="55447" spans="256:256" hidden="1">
      <c r="IV55447" s="187"/>
    </row>
    <row r="55448" spans="256:256" hidden="1">
      <c r="IV55448" s="187"/>
    </row>
    <row r="55449" spans="256:256" hidden="1">
      <c r="IV55449" s="187"/>
    </row>
    <row r="55450" spans="256:256" hidden="1">
      <c r="IV55450" s="187"/>
    </row>
    <row r="55451" spans="256:256" hidden="1">
      <c r="IV55451" s="187"/>
    </row>
    <row r="55452" spans="256:256" hidden="1">
      <c r="IV55452" s="187"/>
    </row>
    <row r="55453" spans="256:256" hidden="1">
      <c r="IV55453" s="187"/>
    </row>
    <row r="55454" spans="256:256" hidden="1">
      <c r="IV55454" s="187"/>
    </row>
    <row r="55455" spans="256:256" hidden="1">
      <c r="IV55455" s="187"/>
    </row>
    <row r="55456" spans="256:256" hidden="1">
      <c r="IV55456" s="187"/>
    </row>
    <row r="55457" spans="256:256" hidden="1">
      <c r="IV55457" s="187"/>
    </row>
    <row r="55458" spans="256:256" hidden="1">
      <c r="IV55458" s="187"/>
    </row>
    <row r="55459" spans="256:256" hidden="1">
      <c r="IV55459" s="187"/>
    </row>
    <row r="55460" spans="256:256" hidden="1">
      <c r="IV55460" s="187"/>
    </row>
    <row r="55461" spans="256:256" hidden="1">
      <c r="IV55461" s="187"/>
    </row>
    <row r="55462" spans="256:256" hidden="1">
      <c r="IV55462" s="187"/>
    </row>
    <row r="55463" spans="256:256" hidden="1">
      <c r="IV55463" s="187"/>
    </row>
    <row r="55464" spans="256:256" hidden="1">
      <c r="IV55464" s="187"/>
    </row>
    <row r="55465" spans="256:256" hidden="1">
      <c r="IV55465" s="187"/>
    </row>
    <row r="55466" spans="256:256" hidden="1">
      <c r="IV55466" s="187"/>
    </row>
    <row r="55467" spans="256:256" hidden="1">
      <c r="IV55467" s="187"/>
    </row>
    <row r="55468" spans="256:256" hidden="1">
      <c r="IV55468" s="187"/>
    </row>
    <row r="55469" spans="256:256" hidden="1">
      <c r="IV55469" s="187"/>
    </row>
    <row r="55470" spans="256:256" hidden="1">
      <c r="IV55470" s="187"/>
    </row>
    <row r="55471" spans="256:256" hidden="1">
      <c r="IV55471" s="187"/>
    </row>
    <row r="55472" spans="256:256" hidden="1">
      <c r="IV55472" s="187"/>
    </row>
    <row r="55473" spans="256:256" hidden="1">
      <c r="IV55473" s="187"/>
    </row>
    <row r="55474" spans="256:256" hidden="1">
      <c r="IV55474" s="187"/>
    </row>
    <row r="55475" spans="256:256" hidden="1">
      <c r="IV55475" s="187"/>
    </row>
    <row r="55476" spans="256:256" hidden="1">
      <c r="IV55476" s="187"/>
    </row>
    <row r="55477" spans="256:256" hidden="1">
      <c r="IV55477" s="187"/>
    </row>
    <row r="55478" spans="256:256" hidden="1">
      <c r="IV55478" s="187"/>
    </row>
    <row r="55479" spans="256:256" hidden="1">
      <c r="IV55479" s="187"/>
    </row>
    <row r="55480" spans="256:256" hidden="1">
      <c r="IV55480" s="187"/>
    </row>
    <row r="55481" spans="256:256" hidden="1">
      <c r="IV55481" s="187"/>
    </row>
    <row r="55482" spans="256:256" hidden="1">
      <c r="IV55482" s="187"/>
    </row>
    <row r="55483" spans="256:256" hidden="1">
      <c r="IV55483" s="187"/>
    </row>
    <row r="55484" spans="256:256" hidden="1">
      <c r="IV55484" s="187"/>
    </row>
    <row r="55485" spans="256:256" hidden="1">
      <c r="IV55485" s="187"/>
    </row>
    <row r="55486" spans="256:256" hidden="1">
      <c r="IV55486" s="187"/>
    </row>
    <row r="55487" spans="256:256" hidden="1">
      <c r="IV55487" s="187"/>
    </row>
    <row r="55488" spans="256:256" hidden="1">
      <c r="IV55488" s="187"/>
    </row>
    <row r="55489" spans="256:256" hidden="1">
      <c r="IV55489" s="187"/>
    </row>
    <row r="55490" spans="256:256" hidden="1">
      <c r="IV55490" s="187"/>
    </row>
    <row r="55491" spans="256:256" hidden="1">
      <c r="IV55491" s="187"/>
    </row>
    <row r="55492" spans="256:256" hidden="1">
      <c r="IV55492" s="187"/>
    </row>
    <row r="55493" spans="256:256" hidden="1">
      <c r="IV55493" s="187"/>
    </row>
    <row r="55494" spans="256:256" hidden="1">
      <c r="IV55494" s="187"/>
    </row>
    <row r="55495" spans="256:256" hidden="1">
      <c r="IV55495" s="187"/>
    </row>
    <row r="55496" spans="256:256" hidden="1">
      <c r="IV55496" s="187"/>
    </row>
    <row r="55497" spans="256:256" hidden="1">
      <c r="IV55497" s="187"/>
    </row>
    <row r="55498" spans="256:256" hidden="1">
      <c r="IV55498" s="187"/>
    </row>
    <row r="55499" spans="256:256" hidden="1">
      <c r="IV55499" s="187"/>
    </row>
    <row r="55500" spans="256:256" hidden="1">
      <c r="IV55500" s="187"/>
    </row>
    <row r="55501" spans="256:256" hidden="1">
      <c r="IV55501" s="187"/>
    </row>
    <row r="55502" spans="256:256" hidden="1">
      <c r="IV55502" s="187"/>
    </row>
    <row r="55503" spans="256:256" hidden="1">
      <c r="IV55503" s="187"/>
    </row>
    <row r="55504" spans="256:256" hidden="1">
      <c r="IV55504" s="187"/>
    </row>
    <row r="55505" spans="256:256" hidden="1">
      <c r="IV55505" s="187"/>
    </row>
    <row r="55506" spans="256:256" hidden="1">
      <c r="IV55506" s="187"/>
    </row>
    <row r="55507" spans="256:256" hidden="1">
      <c r="IV55507" s="187"/>
    </row>
    <row r="55508" spans="256:256" hidden="1">
      <c r="IV55508" s="187"/>
    </row>
    <row r="55509" spans="256:256" hidden="1">
      <c r="IV55509" s="187"/>
    </row>
    <row r="55510" spans="256:256" hidden="1">
      <c r="IV55510" s="187"/>
    </row>
    <row r="55511" spans="256:256" hidden="1">
      <c r="IV55511" s="187"/>
    </row>
    <row r="55512" spans="256:256" hidden="1">
      <c r="IV55512" s="187"/>
    </row>
    <row r="55513" spans="256:256" hidden="1">
      <c r="IV55513" s="187"/>
    </row>
    <row r="55514" spans="256:256" hidden="1">
      <c r="IV55514" s="187"/>
    </row>
    <row r="55515" spans="256:256" hidden="1">
      <c r="IV55515" s="187"/>
    </row>
    <row r="55516" spans="256:256" hidden="1">
      <c r="IV55516" s="187"/>
    </row>
    <row r="55517" spans="256:256" hidden="1">
      <c r="IV55517" s="187"/>
    </row>
    <row r="55518" spans="256:256" hidden="1">
      <c r="IV55518" s="187"/>
    </row>
    <row r="55519" spans="256:256" hidden="1">
      <c r="IV55519" s="187"/>
    </row>
    <row r="55520" spans="256:256" hidden="1">
      <c r="IV55520" s="187"/>
    </row>
    <row r="55521" spans="256:256" hidden="1">
      <c r="IV55521" s="187"/>
    </row>
    <row r="55522" spans="256:256" hidden="1">
      <c r="IV55522" s="187"/>
    </row>
    <row r="55523" spans="256:256" hidden="1">
      <c r="IV55523" s="187"/>
    </row>
    <row r="55524" spans="256:256" hidden="1">
      <c r="IV55524" s="187"/>
    </row>
    <row r="55525" spans="256:256" hidden="1">
      <c r="IV55525" s="187"/>
    </row>
    <row r="55526" spans="256:256" hidden="1">
      <c r="IV55526" s="187"/>
    </row>
    <row r="55527" spans="256:256" hidden="1">
      <c r="IV55527" s="187"/>
    </row>
    <row r="55528" spans="256:256" hidden="1">
      <c r="IV55528" s="187"/>
    </row>
    <row r="55529" spans="256:256" hidden="1">
      <c r="IV55529" s="187"/>
    </row>
    <row r="55530" spans="256:256" hidden="1">
      <c r="IV55530" s="187"/>
    </row>
    <row r="55531" spans="256:256" hidden="1">
      <c r="IV55531" s="187"/>
    </row>
    <row r="55532" spans="256:256" hidden="1">
      <c r="IV55532" s="187"/>
    </row>
    <row r="55533" spans="256:256" hidden="1">
      <c r="IV55533" s="187"/>
    </row>
    <row r="55534" spans="256:256" hidden="1">
      <c r="IV55534" s="187"/>
    </row>
    <row r="55535" spans="256:256" hidden="1">
      <c r="IV55535" s="187"/>
    </row>
    <row r="55536" spans="256:256" hidden="1">
      <c r="IV55536" s="187"/>
    </row>
    <row r="55537" spans="256:256" hidden="1">
      <c r="IV55537" s="187"/>
    </row>
    <row r="55538" spans="256:256" hidden="1">
      <c r="IV55538" s="187"/>
    </row>
    <row r="55539" spans="256:256" hidden="1">
      <c r="IV55539" s="187"/>
    </row>
    <row r="55540" spans="256:256" hidden="1">
      <c r="IV55540" s="187"/>
    </row>
    <row r="55541" spans="256:256" hidden="1">
      <c r="IV55541" s="187"/>
    </row>
    <row r="55542" spans="256:256" hidden="1">
      <c r="IV55542" s="187"/>
    </row>
    <row r="55543" spans="256:256" hidden="1">
      <c r="IV55543" s="187"/>
    </row>
    <row r="55544" spans="256:256" hidden="1">
      <c r="IV55544" s="187"/>
    </row>
    <row r="55545" spans="256:256" hidden="1">
      <c r="IV55545" s="187"/>
    </row>
    <row r="55546" spans="256:256" hidden="1">
      <c r="IV55546" s="187"/>
    </row>
    <row r="55547" spans="256:256" hidden="1">
      <c r="IV55547" s="187"/>
    </row>
    <row r="55548" spans="256:256" hidden="1">
      <c r="IV55548" s="187"/>
    </row>
    <row r="55549" spans="256:256" hidden="1">
      <c r="IV55549" s="187"/>
    </row>
    <row r="55550" spans="256:256" hidden="1">
      <c r="IV55550" s="187"/>
    </row>
    <row r="55551" spans="256:256" hidden="1">
      <c r="IV55551" s="187"/>
    </row>
    <row r="55552" spans="256:256" hidden="1">
      <c r="IV55552" s="187"/>
    </row>
    <row r="55553" spans="256:256" hidden="1">
      <c r="IV55553" s="187"/>
    </row>
    <row r="55554" spans="256:256" hidden="1">
      <c r="IV55554" s="187"/>
    </row>
    <row r="55555" spans="256:256" hidden="1">
      <c r="IV55555" s="187"/>
    </row>
    <row r="55556" spans="256:256" hidden="1">
      <c r="IV55556" s="187"/>
    </row>
    <row r="55557" spans="256:256" hidden="1">
      <c r="IV55557" s="187"/>
    </row>
    <row r="55558" spans="256:256" hidden="1">
      <c r="IV55558" s="187"/>
    </row>
    <row r="55559" spans="256:256" hidden="1">
      <c r="IV55559" s="187"/>
    </row>
    <row r="55560" spans="256:256" hidden="1">
      <c r="IV55560" s="187"/>
    </row>
    <row r="55561" spans="256:256" hidden="1">
      <c r="IV55561" s="187"/>
    </row>
    <row r="55562" spans="256:256" hidden="1">
      <c r="IV55562" s="187"/>
    </row>
    <row r="55563" spans="256:256" hidden="1">
      <c r="IV55563" s="187"/>
    </row>
    <row r="55564" spans="256:256" hidden="1">
      <c r="IV55564" s="187"/>
    </row>
    <row r="55565" spans="256:256" hidden="1">
      <c r="IV55565" s="187"/>
    </row>
    <row r="55566" spans="256:256" hidden="1">
      <c r="IV55566" s="187"/>
    </row>
    <row r="55567" spans="256:256" hidden="1">
      <c r="IV55567" s="187"/>
    </row>
    <row r="55568" spans="256:256" hidden="1">
      <c r="IV55568" s="187"/>
    </row>
    <row r="55569" spans="256:256" hidden="1">
      <c r="IV55569" s="187"/>
    </row>
    <row r="55570" spans="256:256" hidden="1">
      <c r="IV55570" s="187"/>
    </row>
    <row r="55571" spans="256:256" hidden="1">
      <c r="IV55571" s="187"/>
    </row>
    <row r="55572" spans="256:256" hidden="1">
      <c r="IV55572" s="187"/>
    </row>
    <row r="55573" spans="256:256" hidden="1">
      <c r="IV55573" s="187"/>
    </row>
    <row r="55574" spans="256:256" hidden="1">
      <c r="IV55574" s="187"/>
    </row>
    <row r="55575" spans="256:256" hidden="1">
      <c r="IV55575" s="187"/>
    </row>
    <row r="55576" spans="256:256" hidden="1">
      <c r="IV55576" s="187"/>
    </row>
    <row r="55577" spans="256:256" hidden="1">
      <c r="IV55577" s="187"/>
    </row>
    <row r="55578" spans="256:256" hidden="1">
      <c r="IV55578" s="187"/>
    </row>
    <row r="55579" spans="256:256" hidden="1">
      <c r="IV55579" s="187"/>
    </row>
    <row r="55580" spans="256:256" hidden="1">
      <c r="IV55580" s="187"/>
    </row>
    <row r="55581" spans="256:256" hidden="1">
      <c r="IV55581" s="187"/>
    </row>
    <row r="55582" spans="256:256" hidden="1">
      <c r="IV55582" s="187"/>
    </row>
    <row r="55583" spans="256:256" hidden="1">
      <c r="IV55583" s="187"/>
    </row>
    <row r="55584" spans="256:256" hidden="1">
      <c r="IV55584" s="187"/>
    </row>
    <row r="55585" spans="256:256" hidden="1">
      <c r="IV55585" s="187"/>
    </row>
    <row r="55586" spans="256:256" hidden="1">
      <c r="IV55586" s="187"/>
    </row>
    <row r="55587" spans="256:256" hidden="1">
      <c r="IV55587" s="187"/>
    </row>
    <row r="55588" spans="256:256" hidden="1">
      <c r="IV55588" s="187"/>
    </row>
    <row r="55589" spans="256:256" hidden="1">
      <c r="IV55589" s="187"/>
    </row>
    <row r="55590" spans="256:256" hidden="1">
      <c r="IV55590" s="187"/>
    </row>
    <row r="55591" spans="256:256" hidden="1">
      <c r="IV55591" s="187"/>
    </row>
    <row r="55592" spans="256:256" hidden="1">
      <c r="IV55592" s="187"/>
    </row>
    <row r="55593" spans="256:256" hidden="1">
      <c r="IV55593" s="187"/>
    </row>
    <row r="55594" spans="256:256" hidden="1">
      <c r="IV55594" s="187"/>
    </row>
    <row r="55595" spans="256:256" hidden="1">
      <c r="IV55595" s="187"/>
    </row>
    <row r="55596" spans="256:256" hidden="1">
      <c r="IV55596" s="187"/>
    </row>
    <row r="55597" spans="256:256" hidden="1">
      <c r="IV55597" s="187"/>
    </row>
    <row r="55598" spans="256:256" hidden="1">
      <c r="IV55598" s="187"/>
    </row>
    <row r="55599" spans="256:256" hidden="1">
      <c r="IV55599" s="187"/>
    </row>
    <row r="55600" spans="256:256" hidden="1">
      <c r="IV55600" s="187"/>
    </row>
    <row r="55601" spans="256:256" hidden="1">
      <c r="IV55601" s="187"/>
    </row>
    <row r="55602" spans="256:256" hidden="1">
      <c r="IV55602" s="187"/>
    </row>
    <row r="55603" spans="256:256" hidden="1">
      <c r="IV55603" s="187"/>
    </row>
    <row r="55604" spans="256:256" hidden="1">
      <c r="IV55604" s="187"/>
    </row>
    <row r="55605" spans="256:256" hidden="1">
      <c r="IV55605" s="187"/>
    </row>
    <row r="55606" spans="256:256" hidden="1">
      <c r="IV55606" s="187"/>
    </row>
    <row r="55607" spans="256:256" hidden="1">
      <c r="IV55607" s="187"/>
    </row>
    <row r="55608" spans="256:256" hidden="1">
      <c r="IV55608" s="187"/>
    </row>
    <row r="55609" spans="256:256" hidden="1">
      <c r="IV55609" s="187"/>
    </row>
    <row r="55610" spans="256:256" hidden="1">
      <c r="IV55610" s="187"/>
    </row>
    <row r="55611" spans="256:256" hidden="1">
      <c r="IV55611" s="187"/>
    </row>
    <row r="55612" spans="256:256" hidden="1">
      <c r="IV55612" s="187"/>
    </row>
    <row r="55613" spans="256:256" hidden="1">
      <c r="IV55613" s="187"/>
    </row>
    <row r="55614" spans="256:256" hidden="1">
      <c r="IV55614" s="187"/>
    </row>
    <row r="55615" spans="256:256" hidden="1">
      <c r="IV55615" s="187"/>
    </row>
    <row r="55616" spans="256:256" hidden="1">
      <c r="IV55616" s="187"/>
    </row>
    <row r="55617" spans="256:256" hidden="1">
      <c r="IV55617" s="187"/>
    </row>
    <row r="55618" spans="256:256" hidden="1">
      <c r="IV55618" s="187"/>
    </row>
    <row r="55619" spans="256:256" hidden="1">
      <c r="IV55619" s="187"/>
    </row>
    <row r="55620" spans="256:256" hidden="1">
      <c r="IV55620" s="187"/>
    </row>
    <row r="55621" spans="256:256" hidden="1">
      <c r="IV55621" s="187"/>
    </row>
    <row r="55622" spans="256:256" hidden="1">
      <c r="IV55622" s="187"/>
    </row>
    <row r="55623" spans="256:256" hidden="1">
      <c r="IV55623" s="187"/>
    </row>
    <row r="55624" spans="256:256" hidden="1">
      <c r="IV55624" s="187"/>
    </row>
    <row r="55625" spans="256:256" hidden="1">
      <c r="IV55625" s="187"/>
    </row>
    <row r="55626" spans="256:256" hidden="1">
      <c r="IV55626" s="187"/>
    </row>
    <row r="55627" spans="256:256" hidden="1">
      <c r="IV55627" s="187"/>
    </row>
    <row r="55628" spans="256:256" hidden="1">
      <c r="IV55628" s="187"/>
    </row>
    <row r="55629" spans="256:256" hidden="1">
      <c r="IV55629" s="187"/>
    </row>
    <row r="55630" spans="256:256" hidden="1">
      <c r="IV55630" s="187"/>
    </row>
    <row r="55631" spans="256:256" hidden="1">
      <c r="IV55631" s="187"/>
    </row>
    <row r="55632" spans="256:256" hidden="1">
      <c r="IV55632" s="187"/>
    </row>
    <row r="55633" spans="256:256" hidden="1">
      <c r="IV55633" s="187"/>
    </row>
    <row r="55634" spans="256:256" hidden="1">
      <c r="IV55634" s="187"/>
    </row>
    <row r="55635" spans="256:256" hidden="1">
      <c r="IV55635" s="187"/>
    </row>
    <row r="55636" spans="256:256" hidden="1">
      <c r="IV55636" s="187"/>
    </row>
    <row r="55637" spans="256:256" hidden="1">
      <c r="IV55637" s="187"/>
    </row>
    <row r="55638" spans="256:256" hidden="1">
      <c r="IV55638" s="187"/>
    </row>
    <row r="55639" spans="256:256" hidden="1">
      <c r="IV55639" s="187"/>
    </row>
    <row r="55640" spans="256:256" hidden="1">
      <c r="IV55640" s="187"/>
    </row>
    <row r="55641" spans="256:256" hidden="1">
      <c r="IV55641" s="187"/>
    </row>
    <row r="55642" spans="256:256" hidden="1">
      <c r="IV55642" s="187"/>
    </row>
    <row r="55643" spans="256:256" hidden="1">
      <c r="IV55643" s="187"/>
    </row>
    <row r="55644" spans="256:256" hidden="1">
      <c r="IV55644" s="187"/>
    </row>
    <row r="55645" spans="256:256" hidden="1">
      <c r="IV55645" s="187"/>
    </row>
    <row r="55646" spans="256:256" hidden="1">
      <c r="IV55646" s="187"/>
    </row>
    <row r="55647" spans="256:256" hidden="1">
      <c r="IV55647" s="187"/>
    </row>
    <row r="55648" spans="256:256" hidden="1">
      <c r="IV55648" s="187"/>
    </row>
    <row r="55649" spans="256:256" hidden="1">
      <c r="IV55649" s="187"/>
    </row>
    <row r="55650" spans="256:256" hidden="1">
      <c r="IV55650" s="187"/>
    </row>
    <row r="55651" spans="256:256" hidden="1">
      <c r="IV55651" s="187"/>
    </row>
    <row r="55652" spans="256:256" hidden="1">
      <c r="IV55652" s="187"/>
    </row>
    <row r="55653" spans="256:256" hidden="1">
      <c r="IV55653" s="187"/>
    </row>
    <row r="55654" spans="256:256" hidden="1">
      <c r="IV55654" s="187"/>
    </row>
    <row r="55655" spans="256:256" hidden="1">
      <c r="IV55655" s="187"/>
    </row>
    <row r="55656" spans="256:256" hidden="1">
      <c r="IV55656" s="187"/>
    </row>
    <row r="55657" spans="256:256" hidden="1">
      <c r="IV55657" s="187"/>
    </row>
    <row r="55658" spans="256:256" hidden="1">
      <c r="IV55658" s="187"/>
    </row>
    <row r="55659" spans="256:256" hidden="1">
      <c r="IV55659" s="187"/>
    </row>
    <row r="55660" spans="256:256" hidden="1">
      <c r="IV55660" s="187"/>
    </row>
    <row r="55661" spans="256:256" hidden="1">
      <c r="IV55661" s="187"/>
    </row>
    <row r="55662" spans="256:256" hidden="1">
      <c r="IV55662" s="187"/>
    </row>
    <row r="55663" spans="256:256" hidden="1">
      <c r="IV55663" s="187"/>
    </row>
    <row r="55664" spans="256:256" hidden="1">
      <c r="IV55664" s="187"/>
    </row>
    <row r="55665" spans="256:256" hidden="1">
      <c r="IV55665" s="187"/>
    </row>
    <row r="55666" spans="256:256" hidden="1">
      <c r="IV55666" s="187"/>
    </row>
    <row r="55667" spans="256:256" hidden="1">
      <c r="IV55667" s="187"/>
    </row>
    <row r="55668" spans="256:256" hidden="1">
      <c r="IV55668" s="187"/>
    </row>
    <row r="55669" spans="256:256" hidden="1">
      <c r="IV55669" s="187"/>
    </row>
    <row r="55670" spans="256:256" hidden="1">
      <c r="IV55670" s="187"/>
    </row>
    <row r="55671" spans="256:256" hidden="1">
      <c r="IV55671" s="187"/>
    </row>
    <row r="55672" spans="256:256" hidden="1">
      <c r="IV55672" s="187"/>
    </row>
    <row r="55673" spans="256:256" hidden="1">
      <c r="IV55673" s="187"/>
    </row>
    <row r="55674" spans="256:256" hidden="1">
      <c r="IV55674" s="187"/>
    </row>
    <row r="55675" spans="256:256" hidden="1">
      <c r="IV55675" s="187"/>
    </row>
    <row r="55676" spans="256:256" hidden="1">
      <c r="IV55676" s="187"/>
    </row>
    <row r="55677" spans="256:256" hidden="1">
      <c r="IV55677" s="187"/>
    </row>
    <row r="55678" spans="256:256" hidden="1">
      <c r="IV55678" s="187"/>
    </row>
    <row r="55679" spans="256:256" hidden="1">
      <c r="IV55679" s="187"/>
    </row>
    <row r="55680" spans="256:256" hidden="1">
      <c r="IV55680" s="187"/>
    </row>
    <row r="55681" spans="256:256" hidden="1">
      <c r="IV55681" s="187"/>
    </row>
    <row r="55682" spans="256:256" hidden="1">
      <c r="IV55682" s="187"/>
    </row>
    <row r="55683" spans="256:256" hidden="1">
      <c r="IV55683" s="187"/>
    </row>
    <row r="55684" spans="256:256" hidden="1">
      <c r="IV55684" s="187"/>
    </row>
    <row r="55685" spans="256:256" hidden="1">
      <c r="IV55685" s="187"/>
    </row>
    <row r="55686" spans="256:256" hidden="1">
      <c r="IV55686" s="187"/>
    </row>
    <row r="55687" spans="256:256" hidden="1">
      <c r="IV55687" s="187"/>
    </row>
    <row r="55688" spans="256:256" hidden="1">
      <c r="IV55688" s="187"/>
    </row>
    <row r="55689" spans="256:256" hidden="1">
      <c r="IV55689" s="187"/>
    </row>
    <row r="55690" spans="256:256" hidden="1">
      <c r="IV55690" s="187"/>
    </row>
    <row r="55691" spans="256:256" hidden="1">
      <c r="IV55691" s="187"/>
    </row>
    <row r="55692" spans="256:256" hidden="1">
      <c r="IV55692" s="187"/>
    </row>
    <row r="55693" spans="256:256" hidden="1">
      <c r="IV55693" s="187"/>
    </row>
    <row r="55694" spans="256:256" hidden="1">
      <c r="IV55694" s="187"/>
    </row>
    <row r="55695" spans="256:256" hidden="1">
      <c r="IV55695" s="187"/>
    </row>
    <row r="55696" spans="256:256" hidden="1">
      <c r="IV55696" s="187"/>
    </row>
    <row r="55697" spans="256:256" hidden="1">
      <c r="IV55697" s="187"/>
    </row>
    <row r="55698" spans="256:256" hidden="1">
      <c r="IV55698" s="187"/>
    </row>
    <row r="55699" spans="256:256" hidden="1">
      <c r="IV55699" s="187"/>
    </row>
    <row r="55700" spans="256:256" hidden="1">
      <c r="IV55700" s="187"/>
    </row>
    <row r="55701" spans="256:256" hidden="1">
      <c r="IV55701" s="187"/>
    </row>
    <row r="55702" spans="256:256" hidden="1">
      <c r="IV55702" s="187"/>
    </row>
    <row r="55703" spans="256:256" hidden="1">
      <c r="IV55703" s="187"/>
    </row>
    <row r="55704" spans="256:256" hidden="1">
      <c r="IV55704" s="187"/>
    </row>
    <row r="55705" spans="256:256" hidden="1">
      <c r="IV55705" s="187"/>
    </row>
    <row r="55706" spans="256:256" hidden="1">
      <c r="IV55706" s="187"/>
    </row>
    <row r="55707" spans="256:256" hidden="1">
      <c r="IV55707" s="187"/>
    </row>
    <row r="55708" spans="256:256" hidden="1">
      <c r="IV55708" s="187"/>
    </row>
    <row r="55709" spans="256:256" hidden="1">
      <c r="IV55709" s="187"/>
    </row>
    <row r="55710" spans="256:256" hidden="1">
      <c r="IV55710" s="187"/>
    </row>
    <row r="55711" spans="256:256" hidden="1">
      <c r="IV55711" s="187"/>
    </row>
    <row r="55712" spans="256:256" hidden="1">
      <c r="IV55712" s="187"/>
    </row>
    <row r="55713" spans="256:256" hidden="1">
      <c r="IV55713" s="187"/>
    </row>
    <row r="55714" spans="256:256" hidden="1">
      <c r="IV55714" s="187"/>
    </row>
    <row r="55715" spans="256:256" hidden="1">
      <c r="IV55715" s="187"/>
    </row>
    <row r="55716" spans="256:256" hidden="1">
      <c r="IV55716" s="187"/>
    </row>
    <row r="55717" spans="256:256" hidden="1">
      <c r="IV55717" s="187"/>
    </row>
    <row r="55718" spans="256:256" hidden="1">
      <c r="IV55718" s="187"/>
    </row>
    <row r="55719" spans="256:256" hidden="1">
      <c r="IV55719" s="187"/>
    </row>
    <row r="55720" spans="256:256" hidden="1">
      <c r="IV55720" s="187"/>
    </row>
    <row r="55721" spans="256:256" hidden="1">
      <c r="IV55721" s="187"/>
    </row>
    <row r="55722" spans="256:256" hidden="1">
      <c r="IV55722" s="187"/>
    </row>
    <row r="55723" spans="256:256" hidden="1">
      <c r="IV55723" s="187"/>
    </row>
    <row r="55724" spans="256:256" hidden="1">
      <c r="IV55724" s="187"/>
    </row>
    <row r="55725" spans="256:256" hidden="1">
      <c r="IV55725" s="187"/>
    </row>
    <row r="55726" spans="256:256" hidden="1">
      <c r="IV55726" s="187"/>
    </row>
    <row r="55727" spans="256:256" hidden="1">
      <c r="IV55727" s="187"/>
    </row>
    <row r="55728" spans="256:256" hidden="1">
      <c r="IV55728" s="187"/>
    </row>
    <row r="55729" spans="256:256" hidden="1">
      <c r="IV55729" s="187"/>
    </row>
    <row r="55730" spans="256:256" hidden="1">
      <c r="IV55730" s="187"/>
    </row>
    <row r="55731" spans="256:256" hidden="1">
      <c r="IV55731" s="187"/>
    </row>
    <row r="55732" spans="256:256" hidden="1">
      <c r="IV55732" s="187"/>
    </row>
    <row r="55733" spans="256:256" hidden="1">
      <c r="IV55733" s="187"/>
    </row>
    <row r="55734" spans="256:256" hidden="1">
      <c r="IV55734" s="187"/>
    </row>
    <row r="55735" spans="256:256" hidden="1">
      <c r="IV55735" s="187"/>
    </row>
    <row r="55736" spans="256:256" hidden="1">
      <c r="IV55736" s="187"/>
    </row>
    <row r="55737" spans="256:256" hidden="1">
      <c r="IV55737" s="187"/>
    </row>
    <row r="55738" spans="256:256" hidden="1">
      <c r="IV55738" s="187"/>
    </row>
    <row r="55739" spans="256:256" hidden="1">
      <c r="IV55739" s="187"/>
    </row>
    <row r="55740" spans="256:256" hidden="1">
      <c r="IV55740" s="187"/>
    </row>
    <row r="55741" spans="256:256" hidden="1">
      <c r="IV55741" s="187"/>
    </row>
    <row r="55742" spans="256:256" hidden="1">
      <c r="IV55742" s="187"/>
    </row>
    <row r="55743" spans="256:256" hidden="1">
      <c r="IV55743" s="187"/>
    </row>
    <row r="55744" spans="256:256" hidden="1">
      <c r="IV55744" s="187"/>
    </row>
    <row r="55745" spans="256:256" hidden="1">
      <c r="IV55745" s="187"/>
    </row>
    <row r="55746" spans="256:256" hidden="1">
      <c r="IV55746" s="187"/>
    </row>
    <row r="55747" spans="256:256" hidden="1">
      <c r="IV55747" s="187"/>
    </row>
    <row r="55748" spans="256:256" hidden="1">
      <c r="IV55748" s="187"/>
    </row>
    <row r="55749" spans="256:256" hidden="1">
      <c r="IV55749" s="187"/>
    </row>
    <row r="55750" spans="256:256" hidden="1">
      <c r="IV55750" s="187"/>
    </row>
    <row r="55751" spans="256:256" hidden="1">
      <c r="IV55751" s="187"/>
    </row>
    <row r="55752" spans="256:256" hidden="1">
      <c r="IV55752" s="187"/>
    </row>
    <row r="55753" spans="256:256" hidden="1">
      <c r="IV55753" s="187"/>
    </row>
    <row r="55754" spans="256:256" hidden="1">
      <c r="IV55754" s="187"/>
    </row>
    <row r="55755" spans="256:256" hidden="1">
      <c r="IV55755" s="187"/>
    </row>
    <row r="55756" spans="256:256" hidden="1">
      <c r="IV55756" s="187"/>
    </row>
    <row r="55757" spans="256:256" hidden="1">
      <c r="IV55757" s="187"/>
    </row>
    <row r="55758" spans="256:256" hidden="1">
      <c r="IV55758" s="187"/>
    </row>
    <row r="55759" spans="256:256" hidden="1">
      <c r="IV55759" s="187"/>
    </row>
    <row r="55760" spans="256:256" hidden="1">
      <c r="IV55760" s="187"/>
    </row>
    <row r="55761" spans="256:256" hidden="1">
      <c r="IV55761" s="187"/>
    </row>
    <row r="55762" spans="256:256" hidden="1">
      <c r="IV55762" s="187"/>
    </row>
    <row r="55763" spans="256:256" hidden="1">
      <c r="IV55763" s="187"/>
    </row>
    <row r="55764" spans="256:256" hidden="1">
      <c r="IV55764" s="187"/>
    </row>
    <row r="55765" spans="256:256" hidden="1">
      <c r="IV55765" s="187"/>
    </row>
    <row r="55766" spans="256:256" hidden="1">
      <c r="IV55766" s="187"/>
    </row>
    <row r="55767" spans="256:256" hidden="1">
      <c r="IV55767" s="187"/>
    </row>
    <row r="55768" spans="256:256" hidden="1">
      <c r="IV55768" s="187"/>
    </row>
    <row r="55769" spans="256:256" hidden="1">
      <c r="IV55769" s="187"/>
    </row>
    <row r="55770" spans="256:256" hidden="1">
      <c r="IV55770" s="187"/>
    </row>
    <row r="55771" spans="256:256" hidden="1">
      <c r="IV55771" s="187"/>
    </row>
    <row r="55772" spans="256:256" hidden="1">
      <c r="IV55772" s="187"/>
    </row>
    <row r="55773" spans="256:256" hidden="1">
      <c r="IV55773" s="187"/>
    </row>
    <row r="55774" spans="256:256" hidden="1">
      <c r="IV55774" s="187"/>
    </row>
    <row r="55775" spans="256:256" hidden="1">
      <c r="IV55775" s="187"/>
    </row>
    <row r="55776" spans="256:256" hidden="1">
      <c r="IV55776" s="187"/>
    </row>
    <row r="55777" spans="256:256" hidden="1">
      <c r="IV55777" s="187"/>
    </row>
    <row r="55778" spans="256:256" hidden="1">
      <c r="IV55778" s="187"/>
    </row>
    <row r="55779" spans="256:256" hidden="1">
      <c r="IV55779" s="187"/>
    </row>
    <row r="55780" spans="256:256" hidden="1">
      <c r="IV55780" s="187"/>
    </row>
    <row r="55781" spans="256:256" hidden="1">
      <c r="IV55781" s="187"/>
    </row>
    <row r="55782" spans="256:256" hidden="1">
      <c r="IV55782" s="187"/>
    </row>
    <row r="55783" spans="256:256" hidden="1">
      <c r="IV55783" s="187"/>
    </row>
    <row r="55784" spans="256:256" hidden="1">
      <c r="IV55784" s="187"/>
    </row>
    <row r="55785" spans="256:256" hidden="1">
      <c r="IV55785" s="187"/>
    </row>
    <row r="55786" spans="256:256" hidden="1">
      <c r="IV55786" s="187"/>
    </row>
    <row r="55787" spans="256:256" hidden="1">
      <c r="IV55787" s="187"/>
    </row>
    <row r="55788" spans="256:256" hidden="1">
      <c r="IV55788" s="187"/>
    </row>
    <row r="55789" spans="256:256" hidden="1">
      <c r="IV55789" s="187"/>
    </row>
    <row r="55790" spans="256:256" hidden="1">
      <c r="IV55790" s="187"/>
    </row>
    <row r="55791" spans="256:256" hidden="1">
      <c r="IV55791" s="187"/>
    </row>
    <row r="55792" spans="256:256" hidden="1">
      <c r="IV55792" s="187"/>
    </row>
    <row r="55793" spans="256:256" hidden="1">
      <c r="IV55793" s="187"/>
    </row>
    <row r="55794" spans="256:256" hidden="1">
      <c r="IV55794" s="187"/>
    </row>
    <row r="55795" spans="256:256" hidden="1">
      <c r="IV55795" s="187"/>
    </row>
    <row r="55796" spans="256:256" hidden="1">
      <c r="IV55796" s="187"/>
    </row>
    <row r="55797" spans="256:256" hidden="1">
      <c r="IV55797" s="187"/>
    </row>
    <row r="55798" spans="256:256" hidden="1">
      <c r="IV55798" s="187"/>
    </row>
    <row r="55799" spans="256:256" hidden="1">
      <c r="IV55799" s="187"/>
    </row>
    <row r="55800" spans="256:256" hidden="1">
      <c r="IV55800" s="187"/>
    </row>
    <row r="55801" spans="256:256" hidden="1">
      <c r="IV55801" s="187"/>
    </row>
    <row r="55802" spans="256:256" hidden="1">
      <c r="IV55802" s="187"/>
    </row>
    <row r="55803" spans="256:256" hidden="1">
      <c r="IV55803" s="187"/>
    </row>
    <row r="55804" spans="256:256" hidden="1">
      <c r="IV55804" s="187"/>
    </row>
    <row r="55805" spans="256:256" hidden="1">
      <c r="IV55805" s="187"/>
    </row>
    <row r="55806" spans="256:256" hidden="1">
      <c r="IV55806" s="187"/>
    </row>
    <row r="55807" spans="256:256" hidden="1">
      <c r="IV55807" s="187"/>
    </row>
    <row r="55808" spans="256:256" hidden="1">
      <c r="IV55808" s="187"/>
    </row>
    <row r="55809" spans="256:256" hidden="1">
      <c r="IV55809" s="187"/>
    </row>
    <row r="55810" spans="256:256" hidden="1">
      <c r="IV55810" s="187"/>
    </row>
    <row r="55811" spans="256:256" hidden="1">
      <c r="IV55811" s="187"/>
    </row>
    <row r="55812" spans="256:256" hidden="1">
      <c r="IV55812" s="187"/>
    </row>
    <row r="55813" spans="256:256" hidden="1">
      <c r="IV55813" s="187"/>
    </row>
    <row r="55814" spans="256:256" hidden="1">
      <c r="IV55814" s="187"/>
    </row>
    <row r="55815" spans="256:256" hidden="1">
      <c r="IV55815" s="187"/>
    </row>
    <row r="55816" spans="256:256" hidden="1">
      <c r="IV55816" s="187"/>
    </row>
    <row r="55817" spans="256:256" hidden="1">
      <c r="IV55817" s="187"/>
    </row>
    <row r="55818" spans="256:256" hidden="1">
      <c r="IV55818" s="187"/>
    </row>
    <row r="55819" spans="256:256" hidden="1">
      <c r="IV55819" s="187"/>
    </row>
    <row r="55820" spans="256:256" hidden="1">
      <c r="IV55820" s="187"/>
    </row>
    <row r="55821" spans="256:256" hidden="1">
      <c r="IV55821" s="187"/>
    </row>
    <row r="55822" spans="256:256" hidden="1">
      <c r="IV55822" s="187"/>
    </row>
    <row r="55823" spans="256:256" hidden="1">
      <c r="IV55823" s="187"/>
    </row>
    <row r="55824" spans="256:256" hidden="1">
      <c r="IV55824" s="187"/>
    </row>
    <row r="55825" spans="256:256" hidden="1">
      <c r="IV55825" s="187"/>
    </row>
    <row r="55826" spans="256:256" hidden="1">
      <c r="IV55826" s="187"/>
    </row>
    <row r="55827" spans="256:256" hidden="1">
      <c r="IV55827" s="187"/>
    </row>
    <row r="55828" spans="256:256" hidden="1">
      <c r="IV55828" s="187"/>
    </row>
    <row r="55829" spans="256:256" hidden="1">
      <c r="IV55829" s="187"/>
    </row>
    <row r="55830" spans="256:256" hidden="1">
      <c r="IV55830" s="187"/>
    </row>
    <row r="55831" spans="256:256" hidden="1">
      <c r="IV55831" s="187"/>
    </row>
    <row r="55832" spans="256:256" hidden="1">
      <c r="IV55832" s="187"/>
    </row>
    <row r="55833" spans="256:256" hidden="1">
      <c r="IV55833" s="187"/>
    </row>
    <row r="55834" spans="256:256" hidden="1">
      <c r="IV55834" s="187"/>
    </row>
    <row r="55835" spans="256:256" hidden="1">
      <c r="IV55835" s="187"/>
    </row>
    <row r="55836" spans="256:256" hidden="1">
      <c r="IV55836" s="187"/>
    </row>
    <row r="55837" spans="256:256" hidden="1">
      <c r="IV55837" s="187"/>
    </row>
    <row r="55838" spans="256:256" hidden="1">
      <c r="IV55838" s="187"/>
    </row>
    <row r="55839" spans="256:256" hidden="1">
      <c r="IV55839" s="187"/>
    </row>
    <row r="55840" spans="256:256" hidden="1">
      <c r="IV55840" s="187"/>
    </row>
    <row r="55841" spans="256:256" hidden="1">
      <c r="IV55841" s="187"/>
    </row>
    <row r="55842" spans="256:256" hidden="1">
      <c r="IV55842" s="187"/>
    </row>
    <row r="55843" spans="256:256" hidden="1">
      <c r="IV55843" s="187"/>
    </row>
    <row r="55844" spans="256:256" hidden="1">
      <c r="IV55844" s="187"/>
    </row>
    <row r="55845" spans="256:256" hidden="1">
      <c r="IV55845" s="187"/>
    </row>
    <row r="55846" spans="256:256" hidden="1">
      <c r="IV55846" s="187"/>
    </row>
    <row r="55847" spans="256:256" hidden="1">
      <c r="IV55847" s="187"/>
    </row>
    <row r="55848" spans="256:256" hidden="1">
      <c r="IV55848" s="187"/>
    </row>
    <row r="55849" spans="256:256" hidden="1">
      <c r="IV55849" s="187"/>
    </row>
    <row r="55850" spans="256:256" hidden="1">
      <c r="IV55850" s="187"/>
    </row>
    <row r="55851" spans="256:256" hidden="1">
      <c r="IV55851" s="187"/>
    </row>
    <row r="55852" spans="256:256" hidden="1">
      <c r="IV55852" s="187"/>
    </row>
    <row r="55853" spans="256:256" hidden="1">
      <c r="IV55853" s="187"/>
    </row>
    <row r="55854" spans="256:256" hidden="1">
      <c r="IV55854" s="187"/>
    </row>
    <row r="55855" spans="256:256" hidden="1">
      <c r="IV55855" s="187"/>
    </row>
    <row r="55856" spans="256:256" hidden="1">
      <c r="IV55856" s="187"/>
    </row>
    <row r="55857" spans="256:256" hidden="1">
      <c r="IV55857" s="187"/>
    </row>
    <row r="55858" spans="256:256" hidden="1">
      <c r="IV55858" s="187"/>
    </row>
    <row r="55859" spans="256:256" hidden="1">
      <c r="IV55859" s="187"/>
    </row>
    <row r="55860" spans="256:256" hidden="1">
      <c r="IV55860" s="187"/>
    </row>
    <row r="55861" spans="256:256" hidden="1">
      <c r="IV55861" s="187"/>
    </row>
    <row r="55862" spans="256:256" hidden="1">
      <c r="IV55862" s="187"/>
    </row>
    <row r="55863" spans="256:256" hidden="1">
      <c r="IV55863" s="187"/>
    </row>
    <row r="55864" spans="256:256" hidden="1">
      <c r="IV55864" s="187"/>
    </row>
    <row r="55865" spans="256:256" hidden="1">
      <c r="IV55865" s="187"/>
    </row>
    <row r="55866" spans="256:256" hidden="1">
      <c r="IV55866" s="187"/>
    </row>
    <row r="55867" spans="256:256" hidden="1">
      <c r="IV55867" s="187"/>
    </row>
    <row r="55868" spans="256:256" hidden="1">
      <c r="IV55868" s="187"/>
    </row>
    <row r="55869" spans="256:256" hidden="1">
      <c r="IV55869" s="187"/>
    </row>
    <row r="55870" spans="256:256" hidden="1">
      <c r="IV55870" s="187"/>
    </row>
    <row r="55871" spans="256:256" hidden="1">
      <c r="IV55871" s="187"/>
    </row>
    <row r="55872" spans="256:256" hidden="1">
      <c r="IV55872" s="187"/>
    </row>
    <row r="55873" spans="256:256" hidden="1">
      <c r="IV55873" s="187"/>
    </row>
    <row r="55874" spans="256:256" hidden="1">
      <c r="IV55874" s="187"/>
    </row>
    <row r="55875" spans="256:256" hidden="1">
      <c r="IV55875" s="187"/>
    </row>
    <row r="55876" spans="256:256" hidden="1">
      <c r="IV55876" s="187"/>
    </row>
    <row r="55877" spans="256:256" hidden="1">
      <c r="IV55877" s="187"/>
    </row>
    <row r="55878" spans="256:256" hidden="1">
      <c r="IV55878" s="187"/>
    </row>
    <row r="55879" spans="256:256" hidden="1">
      <c r="IV55879" s="187"/>
    </row>
    <row r="55880" spans="256:256" hidden="1">
      <c r="IV55880" s="187"/>
    </row>
    <row r="55881" spans="256:256" hidden="1">
      <c r="IV55881" s="187"/>
    </row>
    <row r="55882" spans="256:256" hidden="1">
      <c r="IV55882" s="187"/>
    </row>
    <row r="55883" spans="256:256" hidden="1">
      <c r="IV55883" s="187"/>
    </row>
    <row r="55884" spans="256:256" hidden="1">
      <c r="IV55884" s="187"/>
    </row>
    <row r="55885" spans="256:256" hidden="1">
      <c r="IV55885" s="187"/>
    </row>
    <row r="55886" spans="256:256" hidden="1">
      <c r="IV55886" s="187"/>
    </row>
    <row r="55887" spans="256:256" hidden="1">
      <c r="IV55887" s="187"/>
    </row>
    <row r="55888" spans="256:256" hidden="1">
      <c r="IV55888" s="187"/>
    </row>
    <row r="55889" spans="256:256" hidden="1">
      <c r="IV55889" s="187"/>
    </row>
    <row r="55890" spans="256:256" hidden="1">
      <c r="IV55890" s="187"/>
    </row>
    <row r="55891" spans="256:256" hidden="1">
      <c r="IV55891" s="187"/>
    </row>
    <row r="55892" spans="256:256" hidden="1">
      <c r="IV55892" s="187"/>
    </row>
    <row r="55893" spans="256:256" hidden="1">
      <c r="IV55893" s="187"/>
    </row>
    <row r="55894" spans="256:256" hidden="1">
      <c r="IV55894" s="187"/>
    </row>
    <row r="55895" spans="256:256" hidden="1">
      <c r="IV55895" s="187"/>
    </row>
    <row r="55896" spans="256:256" hidden="1">
      <c r="IV55896" s="187"/>
    </row>
    <row r="55897" spans="256:256" hidden="1">
      <c r="IV55897" s="187"/>
    </row>
    <row r="55898" spans="256:256" hidden="1">
      <c r="IV55898" s="187"/>
    </row>
    <row r="55899" spans="256:256" hidden="1">
      <c r="IV55899" s="187"/>
    </row>
    <row r="55900" spans="256:256" hidden="1">
      <c r="IV55900" s="187"/>
    </row>
    <row r="55901" spans="256:256" hidden="1">
      <c r="IV55901" s="187"/>
    </row>
    <row r="55902" spans="256:256" hidden="1">
      <c r="IV55902" s="187"/>
    </row>
    <row r="55903" spans="256:256" hidden="1">
      <c r="IV55903" s="187"/>
    </row>
    <row r="55904" spans="256:256" hidden="1">
      <c r="IV55904" s="187"/>
    </row>
    <row r="55905" spans="256:256" hidden="1">
      <c r="IV55905" s="187"/>
    </row>
    <row r="55906" spans="256:256" hidden="1">
      <c r="IV55906" s="187"/>
    </row>
    <row r="55907" spans="256:256" hidden="1">
      <c r="IV55907" s="187"/>
    </row>
    <row r="55908" spans="256:256" hidden="1">
      <c r="IV55908" s="187"/>
    </row>
    <row r="55909" spans="256:256" hidden="1">
      <c r="IV55909" s="187"/>
    </row>
    <row r="55910" spans="256:256" hidden="1">
      <c r="IV55910" s="187"/>
    </row>
    <row r="55911" spans="256:256" hidden="1">
      <c r="IV55911" s="187"/>
    </row>
    <row r="55912" spans="256:256" hidden="1">
      <c r="IV55912" s="187"/>
    </row>
    <row r="55913" spans="256:256" hidden="1">
      <c r="IV55913" s="187"/>
    </row>
    <row r="55914" spans="256:256" hidden="1">
      <c r="IV55914" s="187"/>
    </row>
    <row r="55915" spans="256:256" hidden="1">
      <c r="IV55915" s="187"/>
    </row>
    <row r="55916" spans="256:256" hidden="1">
      <c r="IV55916" s="187"/>
    </row>
    <row r="55917" spans="256:256" hidden="1">
      <c r="IV55917" s="187"/>
    </row>
    <row r="55918" spans="256:256" hidden="1">
      <c r="IV55918" s="187"/>
    </row>
    <row r="55919" spans="256:256" hidden="1">
      <c r="IV55919" s="187"/>
    </row>
    <row r="55920" spans="256:256" hidden="1">
      <c r="IV55920" s="187"/>
    </row>
    <row r="55921" spans="256:256" hidden="1">
      <c r="IV55921" s="187"/>
    </row>
    <row r="55922" spans="256:256" hidden="1">
      <c r="IV55922" s="187"/>
    </row>
    <row r="55923" spans="256:256" hidden="1">
      <c r="IV55923" s="187"/>
    </row>
    <row r="55924" spans="256:256" hidden="1">
      <c r="IV55924" s="187"/>
    </row>
    <row r="55925" spans="256:256" hidden="1">
      <c r="IV55925" s="187"/>
    </row>
    <row r="55926" spans="256:256" hidden="1">
      <c r="IV55926" s="187"/>
    </row>
    <row r="55927" spans="256:256" hidden="1">
      <c r="IV55927" s="187"/>
    </row>
    <row r="55928" spans="256:256" hidden="1">
      <c r="IV55928" s="187"/>
    </row>
    <row r="55929" spans="256:256" hidden="1">
      <c r="IV55929" s="187"/>
    </row>
    <row r="55930" spans="256:256" hidden="1">
      <c r="IV55930" s="187"/>
    </row>
    <row r="55931" spans="256:256" hidden="1">
      <c r="IV55931" s="187"/>
    </row>
    <row r="55932" spans="256:256" hidden="1">
      <c r="IV55932" s="187"/>
    </row>
    <row r="55933" spans="256:256" hidden="1">
      <c r="IV55933" s="187"/>
    </row>
    <row r="55934" spans="256:256" hidden="1">
      <c r="IV55934" s="187"/>
    </row>
    <row r="55935" spans="256:256" hidden="1">
      <c r="IV55935" s="187"/>
    </row>
    <row r="55936" spans="256:256" hidden="1">
      <c r="IV55936" s="187"/>
    </row>
    <row r="55937" spans="256:256" hidden="1">
      <c r="IV55937" s="187"/>
    </row>
    <row r="55938" spans="256:256" hidden="1">
      <c r="IV55938" s="187"/>
    </row>
    <row r="55939" spans="256:256" hidden="1">
      <c r="IV55939" s="187"/>
    </row>
    <row r="55940" spans="256:256" hidden="1">
      <c r="IV55940" s="187"/>
    </row>
    <row r="55941" spans="256:256" hidden="1">
      <c r="IV55941" s="187"/>
    </row>
    <row r="55942" spans="256:256" hidden="1">
      <c r="IV55942" s="187"/>
    </row>
    <row r="55943" spans="256:256" hidden="1">
      <c r="IV55943" s="187"/>
    </row>
    <row r="55944" spans="256:256" hidden="1">
      <c r="IV55944" s="187"/>
    </row>
    <row r="55945" spans="256:256" hidden="1">
      <c r="IV55945" s="187"/>
    </row>
    <row r="55946" spans="256:256" hidden="1">
      <c r="IV55946" s="187"/>
    </row>
    <row r="55947" spans="256:256" hidden="1">
      <c r="IV55947" s="187"/>
    </row>
    <row r="55948" spans="256:256" hidden="1">
      <c r="IV55948" s="187"/>
    </row>
    <row r="55949" spans="256:256" hidden="1">
      <c r="IV55949" s="187"/>
    </row>
    <row r="55950" spans="256:256" hidden="1">
      <c r="IV55950" s="187"/>
    </row>
    <row r="55951" spans="256:256" hidden="1">
      <c r="IV55951" s="187"/>
    </row>
    <row r="55952" spans="256:256" hidden="1">
      <c r="IV55952" s="187"/>
    </row>
    <row r="55953" spans="256:256" hidden="1">
      <c r="IV55953" s="187"/>
    </row>
    <row r="55954" spans="256:256" hidden="1">
      <c r="IV55954" s="187"/>
    </row>
    <row r="55955" spans="256:256" hidden="1">
      <c r="IV55955" s="187"/>
    </row>
    <row r="55956" spans="256:256" hidden="1">
      <c r="IV55956" s="187"/>
    </row>
    <row r="55957" spans="256:256" hidden="1">
      <c r="IV55957" s="187"/>
    </row>
    <row r="55958" spans="256:256" hidden="1">
      <c r="IV55958" s="187"/>
    </row>
    <row r="55959" spans="256:256" hidden="1">
      <c r="IV55959" s="187"/>
    </row>
    <row r="55960" spans="256:256" hidden="1">
      <c r="IV55960" s="187"/>
    </row>
    <row r="55961" spans="256:256" hidden="1">
      <c r="IV55961" s="187"/>
    </row>
    <row r="55962" spans="256:256" hidden="1">
      <c r="IV55962" s="187"/>
    </row>
    <row r="55963" spans="256:256" hidden="1">
      <c r="IV55963" s="187"/>
    </row>
    <row r="55964" spans="256:256" hidden="1">
      <c r="IV55964" s="187"/>
    </row>
    <row r="55965" spans="256:256" hidden="1">
      <c r="IV55965" s="187"/>
    </row>
    <row r="55966" spans="256:256" hidden="1">
      <c r="IV55966" s="187"/>
    </row>
    <row r="55967" spans="256:256" hidden="1">
      <c r="IV55967" s="187"/>
    </row>
    <row r="55968" spans="256:256" hidden="1">
      <c r="IV55968" s="187"/>
    </row>
    <row r="55969" spans="256:256" hidden="1">
      <c r="IV55969" s="187"/>
    </row>
    <row r="55970" spans="256:256" hidden="1">
      <c r="IV55970" s="187"/>
    </row>
    <row r="55971" spans="256:256" hidden="1">
      <c r="IV55971" s="187"/>
    </row>
    <row r="55972" spans="256:256" hidden="1">
      <c r="IV55972" s="187"/>
    </row>
    <row r="55973" spans="256:256" hidden="1">
      <c r="IV55973" s="187"/>
    </row>
    <row r="55974" spans="256:256" hidden="1">
      <c r="IV55974" s="187"/>
    </row>
    <row r="55975" spans="256:256" hidden="1">
      <c r="IV55975" s="187"/>
    </row>
    <row r="55976" spans="256:256" hidden="1">
      <c r="IV55976" s="187"/>
    </row>
    <row r="55977" spans="256:256" hidden="1">
      <c r="IV55977" s="187"/>
    </row>
    <row r="55978" spans="256:256" hidden="1">
      <c r="IV55978" s="187"/>
    </row>
    <row r="55979" spans="256:256" hidden="1">
      <c r="IV55979" s="187"/>
    </row>
    <row r="55980" spans="256:256" hidden="1">
      <c r="IV55980" s="187"/>
    </row>
    <row r="55981" spans="256:256" hidden="1">
      <c r="IV55981" s="187"/>
    </row>
    <row r="55982" spans="256:256" hidden="1">
      <c r="IV55982" s="187"/>
    </row>
    <row r="55983" spans="256:256" hidden="1">
      <c r="IV55983" s="187"/>
    </row>
    <row r="55984" spans="256:256" hidden="1">
      <c r="IV55984" s="187"/>
    </row>
    <row r="55985" spans="256:256" hidden="1">
      <c r="IV55985" s="187"/>
    </row>
    <row r="55986" spans="256:256" hidden="1">
      <c r="IV55986" s="187"/>
    </row>
    <row r="55987" spans="256:256" hidden="1">
      <c r="IV55987" s="187"/>
    </row>
    <row r="55988" spans="256:256" hidden="1">
      <c r="IV55988" s="187"/>
    </row>
    <row r="55989" spans="256:256" hidden="1">
      <c r="IV55989" s="187"/>
    </row>
    <row r="55990" spans="256:256" hidden="1">
      <c r="IV55990" s="187"/>
    </row>
    <row r="55991" spans="256:256" hidden="1">
      <c r="IV55991" s="187"/>
    </row>
    <row r="55992" spans="256:256" hidden="1">
      <c r="IV55992" s="187"/>
    </row>
    <row r="55993" spans="256:256" hidden="1">
      <c r="IV55993" s="187"/>
    </row>
    <row r="55994" spans="256:256" hidden="1">
      <c r="IV55994" s="187"/>
    </row>
    <row r="55995" spans="256:256" hidden="1">
      <c r="IV55995" s="187"/>
    </row>
    <row r="55996" spans="256:256" hidden="1">
      <c r="IV55996" s="187"/>
    </row>
    <row r="55997" spans="256:256" hidden="1">
      <c r="IV55997" s="187"/>
    </row>
    <row r="55998" spans="256:256" hidden="1">
      <c r="IV55998" s="187"/>
    </row>
    <row r="55999" spans="256:256" hidden="1">
      <c r="IV55999" s="187"/>
    </row>
    <row r="56000" spans="256:256" hidden="1">
      <c r="IV56000" s="187"/>
    </row>
    <row r="56001" spans="256:256" hidden="1">
      <c r="IV56001" s="187"/>
    </row>
    <row r="56002" spans="256:256" hidden="1">
      <c r="IV56002" s="187"/>
    </row>
    <row r="56003" spans="256:256" hidden="1">
      <c r="IV56003" s="187"/>
    </row>
    <row r="56004" spans="256:256" hidden="1">
      <c r="IV56004" s="187"/>
    </row>
    <row r="56005" spans="256:256" hidden="1">
      <c r="IV56005" s="187"/>
    </row>
    <row r="56006" spans="256:256" hidden="1">
      <c r="IV56006" s="187"/>
    </row>
    <row r="56007" spans="256:256" hidden="1">
      <c r="IV56007" s="187"/>
    </row>
    <row r="56008" spans="256:256" hidden="1">
      <c r="IV56008" s="187"/>
    </row>
    <row r="56009" spans="256:256" hidden="1">
      <c r="IV56009" s="187"/>
    </row>
    <row r="56010" spans="256:256" hidden="1">
      <c r="IV56010" s="187"/>
    </row>
    <row r="56011" spans="256:256" hidden="1">
      <c r="IV56011" s="187"/>
    </row>
    <row r="56012" spans="256:256" hidden="1">
      <c r="IV56012" s="187"/>
    </row>
    <row r="56013" spans="256:256" hidden="1">
      <c r="IV56013" s="187"/>
    </row>
    <row r="56014" spans="256:256" hidden="1">
      <c r="IV56014" s="187"/>
    </row>
    <row r="56015" spans="256:256" hidden="1">
      <c r="IV56015" s="187"/>
    </row>
    <row r="56016" spans="256:256" hidden="1">
      <c r="IV56016" s="187"/>
    </row>
    <row r="56017" spans="256:256" hidden="1">
      <c r="IV56017" s="187"/>
    </row>
    <row r="56018" spans="256:256" hidden="1">
      <c r="IV56018" s="187"/>
    </row>
    <row r="56019" spans="256:256" hidden="1">
      <c r="IV56019" s="187"/>
    </row>
    <row r="56020" spans="256:256" hidden="1">
      <c r="IV56020" s="187"/>
    </row>
    <row r="56021" spans="256:256" hidden="1">
      <c r="IV56021" s="187"/>
    </row>
    <row r="56022" spans="256:256" hidden="1">
      <c r="IV56022" s="187"/>
    </row>
    <row r="56023" spans="256:256" hidden="1">
      <c r="IV56023" s="187"/>
    </row>
    <row r="56024" spans="256:256" hidden="1">
      <c r="IV56024" s="187"/>
    </row>
    <row r="56025" spans="256:256" hidden="1">
      <c r="IV56025" s="187"/>
    </row>
    <row r="56026" spans="256:256" hidden="1">
      <c r="IV56026" s="187"/>
    </row>
    <row r="56027" spans="256:256" hidden="1">
      <c r="IV56027" s="187"/>
    </row>
    <row r="56028" spans="256:256" hidden="1">
      <c r="IV56028" s="187"/>
    </row>
    <row r="56029" spans="256:256" hidden="1">
      <c r="IV56029" s="187"/>
    </row>
    <row r="56030" spans="256:256" hidden="1">
      <c r="IV56030" s="187"/>
    </row>
    <row r="56031" spans="256:256" hidden="1">
      <c r="IV56031" s="187"/>
    </row>
    <row r="56032" spans="256:256" hidden="1">
      <c r="IV56032" s="187"/>
    </row>
    <row r="56033" spans="256:256" hidden="1">
      <c r="IV56033" s="187"/>
    </row>
    <row r="56034" spans="256:256" hidden="1">
      <c r="IV56034" s="187"/>
    </row>
    <row r="56035" spans="256:256" hidden="1">
      <c r="IV56035" s="187"/>
    </row>
    <row r="56036" spans="256:256" hidden="1">
      <c r="IV56036" s="187"/>
    </row>
    <row r="56037" spans="256:256" hidden="1">
      <c r="IV56037" s="187"/>
    </row>
    <row r="56038" spans="256:256" hidden="1">
      <c r="IV56038" s="187"/>
    </row>
    <row r="56039" spans="256:256" hidden="1">
      <c r="IV56039" s="187"/>
    </row>
    <row r="56040" spans="256:256" hidden="1">
      <c r="IV56040" s="187"/>
    </row>
    <row r="56041" spans="256:256" hidden="1">
      <c r="IV56041" s="187"/>
    </row>
    <row r="56042" spans="256:256" hidden="1">
      <c r="IV56042" s="187"/>
    </row>
    <row r="56043" spans="256:256" hidden="1">
      <c r="IV56043" s="187"/>
    </row>
    <row r="56044" spans="256:256" hidden="1">
      <c r="IV56044" s="187"/>
    </row>
    <row r="56045" spans="256:256" hidden="1">
      <c r="IV56045" s="187"/>
    </row>
    <row r="56046" spans="256:256" hidden="1">
      <c r="IV56046" s="187"/>
    </row>
    <row r="56047" spans="256:256" hidden="1">
      <c r="IV56047" s="187"/>
    </row>
    <row r="56048" spans="256:256" hidden="1">
      <c r="IV56048" s="187"/>
    </row>
    <row r="56049" spans="256:256" hidden="1">
      <c r="IV56049" s="187"/>
    </row>
    <row r="56050" spans="256:256" hidden="1">
      <c r="IV56050" s="187"/>
    </row>
    <row r="56051" spans="256:256" hidden="1">
      <c r="IV56051" s="187"/>
    </row>
    <row r="56052" spans="256:256" hidden="1">
      <c r="IV56052" s="187"/>
    </row>
    <row r="56053" spans="256:256" hidden="1">
      <c r="IV56053" s="187"/>
    </row>
    <row r="56054" spans="256:256" hidden="1">
      <c r="IV56054" s="187"/>
    </row>
    <row r="56055" spans="256:256" hidden="1">
      <c r="IV56055" s="187"/>
    </row>
    <row r="56056" spans="256:256" hidden="1">
      <c r="IV56056" s="187"/>
    </row>
    <row r="56057" spans="256:256" hidden="1">
      <c r="IV56057" s="187"/>
    </row>
    <row r="56058" spans="256:256" hidden="1">
      <c r="IV56058" s="187"/>
    </row>
    <row r="56059" spans="256:256" hidden="1">
      <c r="IV56059" s="187"/>
    </row>
    <row r="56060" spans="256:256" hidden="1">
      <c r="IV56060" s="187"/>
    </row>
    <row r="56061" spans="256:256" hidden="1">
      <c r="IV56061" s="187"/>
    </row>
    <row r="56062" spans="256:256" hidden="1">
      <c r="IV56062" s="187"/>
    </row>
    <row r="56063" spans="256:256" hidden="1">
      <c r="IV56063" s="187"/>
    </row>
    <row r="56064" spans="256:256" hidden="1">
      <c r="IV56064" s="187"/>
    </row>
    <row r="56065" spans="256:256" hidden="1">
      <c r="IV56065" s="187"/>
    </row>
    <row r="56066" spans="256:256" hidden="1">
      <c r="IV56066" s="187"/>
    </row>
    <row r="56067" spans="256:256" hidden="1">
      <c r="IV56067" s="187"/>
    </row>
    <row r="56068" spans="256:256" hidden="1">
      <c r="IV56068" s="187"/>
    </row>
    <row r="56069" spans="256:256" hidden="1">
      <c r="IV56069" s="187"/>
    </row>
    <row r="56070" spans="256:256" hidden="1">
      <c r="IV56070" s="187"/>
    </row>
    <row r="56071" spans="256:256" hidden="1">
      <c r="IV56071" s="187"/>
    </row>
    <row r="56072" spans="256:256" hidden="1">
      <c r="IV56072" s="187"/>
    </row>
    <row r="56073" spans="256:256" hidden="1">
      <c r="IV56073" s="187"/>
    </row>
    <row r="56074" spans="256:256" hidden="1">
      <c r="IV56074" s="187"/>
    </row>
    <row r="56075" spans="256:256" hidden="1">
      <c r="IV56075" s="187"/>
    </row>
    <row r="56076" spans="256:256" hidden="1">
      <c r="IV56076" s="187"/>
    </row>
    <row r="56077" spans="256:256" hidden="1">
      <c r="IV56077" s="187"/>
    </row>
    <row r="56078" spans="256:256" hidden="1">
      <c r="IV56078" s="187"/>
    </row>
    <row r="56079" spans="256:256" hidden="1">
      <c r="IV56079" s="187"/>
    </row>
    <row r="56080" spans="256:256" hidden="1">
      <c r="IV56080" s="187"/>
    </row>
    <row r="56081" spans="256:256" hidden="1">
      <c r="IV56081" s="187"/>
    </row>
    <row r="56082" spans="256:256" hidden="1">
      <c r="IV56082" s="187"/>
    </row>
    <row r="56083" spans="256:256" hidden="1">
      <c r="IV56083" s="187"/>
    </row>
    <row r="56084" spans="256:256" hidden="1">
      <c r="IV56084" s="187"/>
    </row>
    <row r="56085" spans="256:256" hidden="1">
      <c r="IV56085" s="187"/>
    </row>
    <row r="56086" spans="256:256" hidden="1">
      <c r="IV56086" s="187"/>
    </row>
    <row r="56087" spans="256:256" hidden="1">
      <c r="IV56087" s="187"/>
    </row>
    <row r="56088" spans="256:256" hidden="1">
      <c r="IV56088" s="187"/>
    </row>
    <row r="56089" spans="256:256" hidden="1">
      <c r="IV56089" s="187"/>
    </row>
    <row r="56090" spans="256:256" hidden="1">
      <c r="IV56090" s="187"/>
    </row>
    <row r="56091" spans="256:256" hidden="1">
      <c r="IV56091" s="187"/>
    </row>
    <row r="56092" spans="256:256" hidden="1">
      <c r="IV56092" s="187"/>
    </row>
    <row r="56093" spans="256:256" hidden="1">
      <c r="IV56093" s="187"/>
    </row>
    <row r="56094" spans="256:256" hidden="1">
      <c r="IV56094" s="187"/>
    </row>
    <row r="56095" spans="256:256" hidden="1">
      <c r="IV56095" s="187"/>
    </row>
    <row r="56096" spans="256:256" hidden="1">
      <c r="IV56096" s="187"/>
    </row>
    <row r="56097" spans="256:256" hidden="1">
      <c r="IV56097" s="187"/>
    </row>
    <row r="56098" spans="256:256" hidden="1">
      <c r="IV56098" s="187"/>
    </row>
    <row r="56099" spans="256:256" hidden="1">
      <c r="IV56099" s="187"/>
    </row>
    <row r="56100" spans="256:256" hidden="1">
      <c r="IV56100" s="187"/>
    </row>
    <row r="56101" spans="256:256" hidden="1">
      <c r="IV56101" s="187"/>
    </row>
    <row r="56102" spans="256:256" hidden="1">
      <c r="IV56102" s="187"/>
    </row>
    <row r="56103" spans="256:256" hidden="1">
      <c r="IV56103" s="187"/>
    </row>
    <row r="56104" spans="256:256" hidden="1">
      <c r="IV56104" s="187"/>
    </row>
    <row r="56105" spans="256:256" hidden="1">
      <c r="IV56105" s="187"/>
    </row>
    <row r="56106" spans="256:256" hidden="1">
      <c r="IV56106" s="187"/>
    </row>
    <row r="56107" spans="256:256" hidden="1">
      <c r="IV56107" s="187"/>
    </row>
    <row r="56108" spans="256:256" hidden="1">
      <c r="IV56108" s="187"/>
    </row>
    <row r="56109" spans="256:256" hidden="1">
      <c r="IV56109" s="187"/>
    </row>
    <row r="56110" spans="256:256" hidden="1">
      <c r="IV56110" s="187"/>
    </row>
    <row r="56111" spans="256:256" hidden="1">
      <c r="IV56111" s="187"/>
    </row>
    <row r="56112" spans="256:256" hidden="1">
      <c r="IV56112" s="187"/>
    </row>
    <row r="56113" spans="256:256" hidden="1">
      <c r="IV56113" s="187"/>
    </row>
    <row r="56114" spans="256:256" hidden="1">
      <c r="IV56114" s="187"/>
    </row>
    <row r="56115" spans="256:256" hidden="1">
      <c r="IV56115" s="187"/>
    </row>
    <row r="56116" spans="256:256" hidden="1">
      <c r="IV56116" s="187"/>
    </row>
    <row r="56117" spans="256:256" hidden="1">
      <c r="IV56117" s="187"/>
    </row>
    <row r="56118" spans="256:256" hidden="1">
      <c r="IV56118" s="187"/>
    </row>
    <row r="56119" spans="256:256" hidden="1">
      <c r="IV56119" s="187"/>
    </row>
    <row r="56120" spans="256:256" hidden="1">
      <c r="IV56120" s="187"/>
    </row>
    <row r="56121" spans="256:256" hidden="1">
      <c r="IV56121" s="187"/>
    </row>
    <row r="56122" spans="256:256" hidden="1">
      <c r="IV56122" s="187"/>
    </row>
    <row r="56123" spans="256:256" hidden="1">
      <c r="IV56123" s="187"/>
    </row>
    <row r="56124" spans="256:256" hidden="1">
      <c r="IV56124" s="187"/>
    </row>
    <row r="56125" spans="256:256" hidden="1">
      <c r="IV56125" s="187"/>
    </row>
    <row r="56126" spans="256:256" hidden="1">
      <c r="IV56126" s="187"/>
    </row>
    <row r="56127" spans="256:256" hidden="1">
      <c r="IV56127" s="187"/>
    </row>
    <row r="56128" spans="256:256" hidden="1">
      <c r="IV56128" s="187"/>
    </row>
    <row r="56129" spans="256:256" hidden="1">
      <c r="IV56129" s="187"/>
    </row>
    <row r="56130" spans="256:256" hidden="1">
      <c r="IV56130" s="187"/>
    </row>
    <row r="56131" spans="256:256" hidden="1">
      <c r="IV56131" s="187"/>
    </row>
    <row r="56132" spans="256:256" hidden="1">
      <c r="IV56132" s="187"/>
    </row>
    <row r="56133" spans="256:256" hidden="1">
      <c r="IV56133" s="187"/>
    </row>
    <row r="56134" spans="256:256" hidden="1">
      <c r="IV56134" s="187"/>
    </row>
    <row r="56135" spans="256:256" hidden="1">
      <c r="IV56135" s="187"/>
    </row>
    <row r="56136" spans="256:256" hidden="1">
      <c r="IV56136" s="187"/>
    </row>
    <row r="56137" spans="256:256" hidden="1">
      <c r="IV56137" s="187"/>
    </row>
    <row r="56138" spans="256:256" hidden="1">
      <c r="IV56138" s="187"/>
    </row>
    <row r="56139" spans="256:256" hidden="1">
      <c r="IV56139" s="187"/>
    </row>
    <row r="56140" spans="256:256" hidden="1">
      <c r="IV56140" s="187"/>
    </row>
    <row r="56141" spans="256:256" hidden="1">
      <c r="IV56141" s="187"/>
    </row>
    <row r="56142" spans="256:256" hidden="1">
      <c r="IV56142" s="187"/>
    </row>
    <row r="56143" spans="256:256" hidden="1">
      <c r="IV56143" s="187"/>
    </row>
    <row r="56144" spans="256:256" hidden="1">
      <c r="IV56144" s="187"/>
    </row>
    <row r="56145" spans="256:256" hidden="1">
      <c r="IV56145" s="187"/>
    </row>
    <row r="56146" spans="256:256" hidden="1">
      <c r="IV56146" s="187"/>
    </row>
    <row r="56147" spans="256:256" hidden="1">
      <c r="IV56147" s="187"/>
    </row>
    <row r="56148" spans="256:256" hidden="1">
      <c r="IV56148" s="187"/>
    </row>
    <row r="56149" spans="256:256" hidden="1">
      <c r="IV56149" s="187"/>
    </row>
    <row r="56150" spans="256:256" hidden="1">
      <c r="IV56150" s="187"/>
    </row>
    <row r="56151" spans="256:256" hidden="1">
      <c r="IV56151" s="187"/>
    </row>
    <row r="56152" spans="256:256" hidden="1">
      <c r="IV56152" s="187"/>
    </row>
    <row r="56153" spans="256:256" hidden="1">
      <c r="IV56153" s="187"/>
    </row>
    <row r="56154" spans="256:256" hidden="1">
      <c r="IV56154" s="187"/>
    </row>
    <row r="56155" spans="256:256" hidden="1">
      <c r="IV56155" s="187"/>
    </row>
    <row r="56156" spans="256:256" hidden="1">
      <c r="IV56156" s="187"/>
    </row>
    <row r="56157" spans="256:256" hidden="1">
      <c r="IV56157" s="187"/>
    </row>
    <row r="56158" spans="256:256" hidden="1">
      <c r="IV56158" s="187"/>
    </row>
    <row r="56159" spans="256:256" hidden="1">
      <c r="IV56159" s="187"/>
    </row>
    <row r="56160" spans="256:256" hidden="1">
      <c r="IV56160" s="187"/>
    </row>
    <row r="56161" spans="256:256" hidden="1">
      <c r="IV56161" s="187"/>
    </row>
    <row r="56162" spans="256:256" hidden="1">
      <c r="IV56162" s="187"/>
    </row>
    <row r="56163" spans="256:256" hidden="1">
      <c r="IV56163" s="187"/>
    </row>
    <row r="56164" spans="256:256" hidden="1">
      <c r="IV56164" s="187"/>
    </row>
    <row r="56165" spans="256:256" hidden="1">
      <c r="IV56165" s="187"/>
    </row>
    <row r="56166" spans="256:256" hidden="1">
      <c r="IV56166" s="187"/>
    </row>
    <row r="56167" spans="256:256" hidden="1">
      <c r="IV56167" s="187"/>
    </row>
    <row r="56168" spans="256:256" hidden="1">
      <c r="IV56168" s="187"/>
    </row>
    <row r="56169" spans="256:256" hidden="1">
      <c r="IV56169" s="187"/>
    </row>
    <row r="56170" spans="256:256" hidden="1">
      <c r="IV56170" s="187"/>
    </row>
    <row r="56171" spans="256:256" hidden="1">
      <c r="IV56171" s="187"/>
    </row>
    <row r="56172" spans="256:256" hidden="1">
      <c r="IV56172" s="187"/>
    </row>
    <row r="56173" spans="256:256" hidden="1">
      <c r="IV56173" s="187"/>
    </row>
    <row r="56174" spans="256:256" hidden="1">
      <c r="IV56174" s="187"/>
    </row>
    <row r="56175" spans="256:256" hidden="1">
      <c r="IV56175" s="187"/>
    </row>
    <row r="56176" spans="256:256" hidden="1">
      <c r="IV56176" s="187"/>
    </row>
    <row r="56177" spans="256:256" hidden="1">
      <c r="IV56177" s="187"/>
    </row>
    <row r="56178" spans="256:256" hidden="1">
      <c r="IV56178" s="187"/>
    </row>
    <row r="56179" spans="256:256" hidden="1">
      <c r="IV56179" s="187"/>
    </row>
    <row r="56180" spans="256:256" hidden="1">
      <c r="IV56180" s="187"/>
    </row>
    <row r="56181" spans="256:256" hidden="1">
      <c r="IV56181" s="187"/>
    </row>
    <row r="56182" spans="256:256" hidden="1">
      <c r="IV56182" s="187"/>
    </row>
    <row r="56183" spans="256:256" hidden="1">
      <c r="IV56183" s="187"/>
    </row>
    <row r="56184" spans="256:256" hidden="1">
      <c r="IV56184" s="187"/>
    </row>
    <row r="56185" spans="256:256" hidden="1">
      <c r="IV56185" s="187"/>
    </row>
    <row r="56186" spans="256:256" hidden="1">
      <c r="IV56186" s="187"/>
    </row>
    <row r="56187" spans="256:256" hidden="1">
      <c r="IV56187" s="187"/>
    </row>
    <row r="56188" spans="256:256" hidden="1">
      <c r="IV56188" s="187"/>
    </row>
    <row r="56189" spans="256:256" hidden="1">
      <c r="IV56189" s="187"/>
    </row>
    <row r="56190" spans="256:256" hidden="1">
      <c r="IV56190" s="187"/>
    </row>
    <row r="56191" spans="256:256" hidden="1">
      <c r="IV56191" s="187"/>
    </row>
    <row r="56192" spans="256:256" hidden="1">
      <c r="IV56192" s="187"/>
    </row>
    <row r="56193" spans="256:256" hidden="1">
      <c r="IV56193" s="187"/>
    </row>
    <row r="56194" spans="256:256" hidden="1">
      <c r="IV56194" s="187"/>
    </row>
    <row r="56195" spans="256:256" hidden="1">
      <c r="IV56195" s="187"/>
    </row>
    <row r="56196" spans="256:256" hidden="1">
      <c r="IV56196" s="187"/>
    </row>
    <row r="56197" spans="256:256" hidden="1">
      <c r="IV56197" s="187"/>
    </row>
    <row r="56198" spans="256:256" hidden="1">
      <c r="IV56198" s="187"/>
    </row>
    <row r="56199" spans="256:256" hidden="1">
      <c r="IV56199" s="187"/>
    </row>
    <row r="56200" spans="256:256" hidden="1">
      <c r="IV56200" s="187"/>
    </row>
    <row r="56201" spans="256:256" hidden="1">
      <c r="IV56201" s="187"/>
    </row>
    <row r="56202" spans="256:256" hidden="1">
      <c r="IV56202" s="187"/>
    </row>
    <row r="56203" spans="256:256" hidden="1">
      <c r="IV56203" s="187"/>
    </row>
    <row r="56204" spans="256:256" hidden="1">
      <c r="IV56204" s="187"/>
    </row>
    <row r="56205" spans="256:256" hidden="1">
      <c r="IV56205" s="187"/>
    </row>
    <row r="56206" spans="256:256" hidden="1">
      <c r="IV56206" s="187"/>
    </row>
    <row r="56207" spans="256:256" hidden="1">
      <c r="IV56207" s="187"/>
    </row>
    <row r="56208" spans="256:256" hidden="1">
      <c r="IV56208" s="187"/>
    </row>
    <row r="56209" spans="256:256" hidden="1">
      <c r="IV56209" s="187"/>
    </row>
    <row r="56210" spans="256:256" hidden="1">
      <c r="IV56210" s="187"/>
    </row>
    <row r="56211" spans="256:256" hidden="1">
      <c r="IV56211" s="187"/>
    </row>
    <row r="56212" spans="256:256" hidden="1">
      <c r="IV56212" s="187"/>
    </row>
    <row r="56213" spans="256:256" hidden="1">
      <c r="IV56213" s="187"/>
    </row>
    <row r="56214" spans="256:256" hidden="1">
      <c r="IV56214" s="187"/>
    </row>
    <row r="56215" spans="256:256" hidden="1">
      <c r="IV56215" s="187"/>
    </row>
    <row r="56216" spans="256:256" hidden="1">
      <c r="IV56216" s="187"/>
    </row>
    <row r="56217" spans="256:256" hidden="1">
      <c r="IV56217" s="187"/>
    </row>
    <row r="56218" spans="256:256" hidden="1">
      <c r="IV56218" s="187"/>
    </row>
    <row r="56219" spans="256:256" hidden="1">
      <c r="IV56219" s="187"/>
    </row>
    <row r="56220" spans="256:256" hidden="1">
      <c r="IV56220" s="187"/>
    </row>
    <row r="56221" spans="256:256" hidden="1">
      <c r="IV56221" s="187"/>
    </row>
    <row r="56222" spans="256:256" hidden="1">
      <c r="IV56222" s="187"/>
    </row>
    <row r="56223" spans="256:256" hidden="1">
      <c r="IV56223" s="187"/>
    </row>
    <row r="56224" spans="256:256" hidden="1">
      <c r="IV56224" s="187"/>
    </row>
    <row r="56225" spans="256:256" hidden="1">
      <c r="IV56225" s="187"/>
    </row>
    <row r="56226" spans="256:256" hidden="1">
      <c r="IV56226" s="187"/>
    </row>
    <row r="56227" spans="256:256" hidden="1">
      <c r="IV56227" s="187"/>
    </row>
    <row r="56228" spans="256:256" hidden="1">
      <c r="IV56228" s="187"/>
    </row>
    <row r="56229" spans="256:256" hidden="1">
      <c r="IV56229" s="187"/>
    </row>
    <row r="56230" spans="256:256" hidden="1">
      <c r="IV56230" s="187"/>
    </row>
    <row r="56231" spans="256:256" hidden="1">
      <c r="IV56231" s="187"/>
    </row>
    <row r="56232" spans="256:256" hidden="1">
      <c r="IV56232" s="187"/>
    </row>
    <row r="56233" spans="256:256" hidden="1">
      <c r="IV56233" s="187"/>
    </row>
    <row r="56234" spans="256:256" hidden="1">
      <c r="IV56234" s="187"/>
    </row>
    <row r="56235" spans="256:256" hidden="1">
      <c r="IV56235" s="187"/>
    </row>
    <row r="56236" spans="256:256" hidden="1">
      <c r="IV56236" s="187"/>
    </row>
    <row r="56237" spans="256:256" hidden="1">
      <c r="IV56237" s="187"/>
    </row>
    <row r="56238" spans="256:256" hidden="1">
      <c r="IV56238" s="187"/>
    </row>
    <row r="56239" spans="256:256" hidden="1">
      <c r="IV56239" s="187"/>
    </row>
    <row r="56240" spans="256:256" hidden="1">
      <c r="IV56240" s="187"/>
    </row>
    <row r="56241" spans="256:256" hidden="1">
      <c r="IV56241" s="187"/>
    </row>
    <row r="56242" spans="256:256" hidden="1">
      <c r="IV56242" s="187"/>
    </row>
    <row r="56243" spans="256:256" hidden="1">
      <c r="IV56243" s="187"/>
    </row>
    <row r="56244" spans="256:256" hidden="1">
      <c r="IV56244" s="187"/>
    </row>
    <row r="56245" spans="256:256" hidden="1">
      <c r="IV56245" s="187"/>
    </row>
    <row r="56246" spans="256:256" hidden="1">
      <c r="IV56246" s="187"/>
    </row>
    <row r="56247" spans="256:256" hidden="1">
      <c r="IV56247" s="187"/>
    </row>
    <row r="56248" spans="256:256" hidden="1">
      <c r="IV56248" s="187"/>
    </row>
    <row r="56249" spans="256:256" hidden="1">
      <c r="IV56249" s="187"/>
    </row>
    <row r="56250" spans="256:256" hidden="1">
      <c r="IV56250" s="187"/>
    </row>
    <row r="56251" spans="256:256" hidden="1">
      <c r="IV56251" s="187"/>
    </row>
    <row r="56252" spans="256:256" hidden="1">
      <c r="IV56252" s="187"/>
    </row>
    <row r="56253" spans="256:256" hidden="1">
      <c r="IV56253" s="187"/>
    </row>
    <row r="56254" spans="256:256" hidden="1">
      <c r="IV56254" s="187"/>
    </row>
    <row r="56255" spans="256:256" hidden="1">
      <c r="IV56255" s="187"/>
    </row>
    <row r="56256" spans="256:256" hidden="1">
      <c r="IV56256" s="187"/>
    </row>
    <row r="56257" spans="256:256" hidden="1">
      <c r="IV56257" s="187"/>
    </row>
    <row r="56258" spans="256:256" hidden="1">
      <c r="IV56258" s="187"/>
    </row>
    <row r="56259" spans="256:256" hidden="1">
      <c r="IV56259" s="187"/>
    </row>
    <row r="56260" spans="256:256" hidden="1">
      <c r="IV56260" s="187"/>
    </row>
    <row r="56261" spans="256:256" hidden="1">
      <c r="IV56261" s="187"/>
    </row>
    <row r="56262" spans="256:256" hidden="1">
      <c r="IV56262" s="187"/>
    </row>
    <row r="56263" spans="256:256" hidden="1">
      <c r="IV56263" s="187"/>
    </row>
    <row r="56264" spans="256:256" hidden="1">
      <c r="IV56264" s="187"/>
    </row>
    <row r="56265" spans="256:256" hidden="1">
      <c r="IV56265" s="187"/>
    </row>
    <row r="56266" spans="256:256" hidden="1">
      <c r="IV56266" s="187"/>
    </row>
    <row r="56267" spans="256:256" hidden="1">
      <c r="IV56267" s="187"/>
    </row>
    <row r="56268" spans="256:256" hidden="1">
      <c r="IV56268" s="187"/>
    </row>
    <row r="56269" spans="256:256" hidden="1">
      <c r="IV56269" s="187"/>
    </row>
    <row r="56270" spans="256:256" hidden="1">
      <c r="IV56270" s="187"/>
    </row>
    <row r="56271" spans="256:256" hidden="1">
      <c r="IV56271" s="187"/>
    </row>
    <row r="56272" spans="256:256" hidden="1">
      <c r="IV56272" s="187"/>
    </row>
    <row r="56273" spans="256:256" hidden="1">
      <c r="IV56273" s="187"/>
    </row>
    <row r="56274" spans="256:256" hidden="1">
      <c r="IV56274" s="187"/>
    </row>
    <row r="56275" spans="256:256" hidden="1">
      <c r="IV56275" s="187"/>
    </row>
    <row r="56276" spans="256:256" hidden="1">
      <c r="IV56276" s="187"/>
    </row>
    <row r="56277" spans="256:256" hidden="1">
      <c r="IV56277" s="187"/>
    </row>
    <row r="56278" spans="256:256" hidden="1">
      <c r="IV56278" s="187"/>
    </row>
    <row r="56279" spans="256:256" hidden="1">
      <c r="IV56279" s="187"/>
    </row>
    <row r="56280" spans="256:256" hidden="1">
      <c r="IV56280" s="187"/>
    </row>
    <row r="56281" spans="256:256" hidden="1">
      <c r="IV56281" s="187"/>
    </row>
    <row r="56282" spans="256:256" hidden="1">
      <c r="IV56282" s="187"/>
    </row>
    <row r="56283" spans="256:256" hidden="1">
      <c r="IV56283" s="187"/>
    </row>
    <row r="56284" spans="256:256" hidden="1">
      <c r="IV56284" s="187"/>
    </row>
    <row r="56285" spans="256:256" hidden="1">
      <c r="IV56285" s="187"/>
    </row>
    <row r="56286" spans="256:256" hidden="1">
      <c r="IV56286" s="187"/>
    </row>
    <row r="56287" spans="256:256" hidden="1">
      <c r="IV56287" s="187"/>
    </row>
    <row r="56288" spans="256:256" hidden="1">
      <c r="IV56288" s="187"/>
    </row>
    <row r="56289" spans="256:256" hidden="1">
      <c r="IV56289" s="187"/>
    </row>
    <row r="56290" spans="256:256" hidden="1">
      <c r="IV56290" s="187"/>
    </row>
    <row r="56291" spans="256:256" hidden="1">
      <c r="IV56291" s="187"/>
    </row>
    <row r="56292" spans="256:256" hidden="1">
      <c r="IV56292" s="187"/>
    </row>
    <row r="56293" spans="256:256" hidden="1">
      <c r="IV56293" s="187"/>
    </row>
    <row r="56294" spans="256:256" hidden="1">
      <c r="IV56294" s="187"/>
    </row>
    <row r="56295" spans="256:256" hidden="1">
      <c r="IV56295" s="187"/>
    </row>
    <row r="56296" spans="256:256" hidden="1">
      <c r="IV56296" s="187"/>
    </row>
    <row r="56297" spans="256:256" hidden="1">
      <c r="IV56297" s="187"/>
    </row>
    <row r="56298" spans="256:256" hidden="1">
      <c r="IV56298" s="187"/>
    </row>
    <row r="56299" spans="256:256" hidden="1">
      <c r="IV56299" s="187"/>
    </row>
    <row r="56300" spans="256:256" hidden="1">
      <c r="IV56300" s="187"/>
    </row>
    <row r="56301" spans="256:256" hidden="1">
      <c r="IV56301" s="187"/>
    </row>
    <row r="56302" spans="256:256" hidden="1">
      <c r="IV56302" s="187"/>
    </row>
    <row r="56303" spans="256:256" hidden="1">
      <c r="IV56303" s="187"/>
    </row>
    <row r="56304" spans="256:256" hidden="1">
      <c r="IV56304" s="187"/>
    </row>
    <row r="56305" spans="256:256" hidden="1">
      <c r="IV56305" s="187"/>
    </row>
    <row r="56306" spans="256:256" hidden="1">
      <c r="IV56306" s="187"/>
    </row>
    <row r="56307" spans="256:256" hidden="1">
      <c r="IV56307" s="187"/>
    </row>
    <row r="56308" spans="256:256" hidden="1">
      <c r="IV56308" s="187"/>
    </row>
    <row r="56309" spans="256:256" hidden="1">
      <c r="IV56309" s="187"/>
    </row>
    <row r="56310" spans="256:256" hidden="1">
      <c r="IV56310" s="187"/>
    </row>
    <row r="56311" spans="256:256" hidden="1">
      <c r="IV56311" s="187"/>
    </row>
    <row r="56312" spans="256:256" hidden="1">
      <c r="IV56312" s="187"/>
    </row>
    <row r="56313" spans="256:256" hidden="1">
      <c r="IV56313" s="187"/>
    </row>
    <row r="56314" spans="256:256" hidden="1">
      <c r="IV56314" s="187"/>
    </row>
    <row r="56315" spans="256:256" hidden="1">
      <c r="IV56315" s="187"/>
    </row>
    <row r="56316" spans="256:256" hidden="1">
      <c r="IV56316" s="187"/>
    </row>
    <row r="56317" spans="256:256" hidden="1">
      <c r="IV56317" s="187"/>
    </row>
    <row r="56318" spans="256:256" hidden="1">
      <c r="IV56318" s="187"/>
    </row>
    <row r="56319" spans="256:256" hidden="1">
      <c r="IV56319" s="187"/>
    </row>
    <row r="56320" spans="256:256" hidden="1">
      <c r="IV56320" s="187"/>
    </row>
    <row r="56321" spans="256:256" hidden="1">
      <c r="IV56321" s="187"/>
    </row>
    <row r="56322" spans="256:256" hidden="1">
      <c r="IV56322" s="187"/>
    </row>
    <row r="56323" spans="256:256" hidden="1">
      <c r="IV56323" s="187"/>
    </row>
    <row r="56324" spans="256:256" hidden="1">
      <c r="IV56324" s="187"/>
    </row>
    <row r="56325" spans="256:256" hidden="1">
      <c r="IV56325" s="187"/>
    </row>
    <row r="56326" spans="256:256" hidden="1">
      <c r="IV56326" s="187"/>
    </row>
    <row r="56327" spans="256:256" hidden="1">
      <c r="IV56327" s="187"/>
    </row>
    <row r="56328" spans="256:256" hidden="1">
      <c r="IV56328" s="187"/>
    </row>
    <row r="56329" spans="256:256" hidden="1">
      <c r="IV56329" s="187"/>
    </row>
    <row r="56330" spans="256:256" hidden="1">
      <c r="IV56330" s="187"/>
    </row>
    <row r="56331" spans="256:256" hidden="1">
      <c r="IV56331" s="187"/>
    </row>
    <row r="56332" spans="256:256" hidden="1">
      <c r="IV56332" s="187"/>
    </row>
    <row r="56333" spans="256:256" hidden="1">
      <c r="IV56333" s="187"/>
    </row>
    <row r="56334" spans="256:256" hidden="1">
      <c r="IV56334" s="187"/>
    </row>
    <row r="56335" spans="256:256" hidden="1">
      <c r="IV56335" s="187"/>
    </row>
    <row r="56336" spans="256:256" hidden="1">
      <c r="IV56336" s="187"/>
    </row>
    <row r="56337" spans="256:256" hidden="1">
      <c r="IV56337" s="187"/>
    </row>
    <row r="56338" spans="256:256" hidden="1">
      <c r="IV56338" s="187"/>
    </row>
    <row r="56339" spans="256:256" hidden="1">
      <c r="IV56339" s="187"/>
    </row>
    <row r="56340" spans="256:256" hidden="1">
      <c r="IV56340" s="187"/>
    </row>
    <row r="56341" spans="256:256" hidden="1">
      <c r="IV56341" s="187"/>
    </row>
    <row r="56342" spans="256:256" hidden="1">
      <c r="IV56342" s="187"/>
    </row>
    <row r="56343" spans="256:256" hidden="1">
      <c r="IV56343" s="187"/>
    </row>
    <row r="56344" spans="256:256" hidden="1">
      <c r="IV56344" s="187"/>
    </row>
    <row r="56345" spans="256:256" hidden="1">
      <c r="IV56345" s="187"/>
    </row>
    <row r="56346" spans="256:256" hidden="1">
      <c r="IV56346" s="187"/>
    </row>
    <row r="56347" spans="256:256" hidden="1">
      <c r="IV56347" s="187"/>
    </row>
    <row r="56348" spans="256:256" hidden="1">
      <c r="IV56348" s="187"/>
    </row>
    <row r="56349" spans="256:256" hidden="1">
      <c r="IV56349" s="187"/>
    </row>
    <row r="56350" spans="256:256" hidden="1">
      <c r="IV56350" s="187"/>
    </row>
    <row r="56351" spans="256:256" hidden="1">
      <c r="IV56351" s="187"/>
    </row>
    <row r="56352" spans="256:256" hidden="1">
      <c r="IV56352" s="187"/>
    </row>
    <row r="56353" spans="256:256" hidden="1">
      <c r="IV56353" s="187"/>
    </row>
    <row r="56354" spans="256:256" hidden="1">
      <c r="IV56354" s="187"/>
    </row>
    <row r="56355" spans="256:256" hidden="1">
      <c r="IV56355" s="187"/>
    </row>
    <row r="56356" spans="256:256" hidden="1">
      <c r="IV56356" s="187"/>
    </row>
    <row r="56357" spans="256:256" hidden="1">
      <c r="IV56357" s="187"/>
    </row>
    <row r="56358" spans="256:256" hidden="1">
      <c r="IV56358" s="187"/>
    </row>
    <row r="56359" spans="256:256" hidden="1">
      <c r="IV56359" s="187"/>
    </row>
    <row r="56360" spans="256:256" hidden="1">
      <c r="IV56360" s="187"/>
    </row>
    <row r="56361" spans="256:256" hidden="1">
      <c r="IV56361" s="187"/>
    </row>
    <row r="56362" spans="256:256" hidden="1">
      <c r="IV56362" s="187"/>
    </row>
    <row r="56363" spans="256:256" hidden="1">
      <c r="IV56363" s="187"/>
    </row>
    <row r="56364" spans="256:256" hidden="1">
      <c r="IV56364" s="187"/>
    </row>
    <row r="56365" spans="256:256" hidden="1">
      <c r="IV56365" s="187"/>
    </row>
    <row r="56366" spans="256:256" hidden="1">
      <c r="IV56366" s="187"/>
    </row>
    <row r="56367" spans="256:256" hidden="1">
      <c r="IV56367" s="187"/>
    </row>
    <row r="56368" spans="256:256" hidden="1">
      <c r="IV56368" s="187"/>
    </row>
    <row r="56369" spans="256:256" hidden="1">
      <c r="IV56369" s="187"/>
    </row>
    <row r="56370" spans="256:256" hidden="1">
      <c r="IV56370" s="187"/>
    </row>
    <row r="56371" spans="256:256" hidden="1">
      <c r="IV56371" s="187"/>
    </row>
    <row r="56372" spans="256:256" hidden="1">
      <c r="IV56372" s="187"/>
    </row>
    <row r="56373" spans="256:256" hidden="1">
      <c r="IV56373" s="187"/>
    </row>
    <row r="56374" spans="256:256" hidden="1">
      <c r="IV56374" s="187"/>
    </row>
    <row r="56375" spans="256:256" hidden="1">
      <c r="IV56375" s="187"/>
    </row>
    <row r="56376" spans="256:256" hidden="1">
      <c r="IV56376" s="187"/>
    </row>
    <row r="56377" spans="256:256" hidden="1">
      <c r="IV56377" s="187"/>
    </row>
    <row r="56378" spans="256:256" hidden="1">
      <c r="IV56378" s="187"/>
    </row>
    <row r="56379" spans="256:256" hidden="1">
      <c r="IV56379" s="187"/>
    </row>
    <row r="56380" spans="256:256" hidden="1">
      <c r="IV56380" s="187"/>
    </row>
    <row r="56381" spans="256:256" hidden="1">
      <c r="IV56381" s="187"/>
    </row>
    <row r="56382" spans="256:256" hidden="1">
      <c r="IV56382" s="187"/>
    </row>
    <row r="56383" spans="256:256" hidden="1">
      <c r="IV56383" s="187"/>
    </row>
    <row r="56384" spans="256:256" hidden="1">
      <c r="IV56384" s="187"/>
    </row>
    <row r="56385" spans="256:256" hidden="1">
      <c r="IV56385" s="187"/>
    </row>
    <row r="56386" spans="256:256" hidden="1">
      <c r="IV56386" s="187"/>
    </row>
    <row r="56387" spans="256:256" hidden="1">
      <c r="IV56387" s="187"/>
    </row>
    <row r="56388" spans="256:256" hidden="1">
      <c r="IV56388" s="187"/>
    </row>
    <row r="56389" spans="256:256" hidden="1">
      <c r="IV56389" s="187"/>
    </row>
    <row r="56390" spans="256:256" hidden="1">
      <c r="IV56390" s="187"/>
    </row>
    <row r="56391" spans="256:256" hidden="1">
      <c r="IV56391" s="187"/>
    </row>
    <row r="56392" spans="256:256" hidden="1">
      <c r="IV56392" s="187"/>
    </row>
    <row r="56393" spans="256:256" hidden="1">
      <c r="IV56393" s="187"/>
    </row>
    <row r="56394" spans="256:256" hidden="1">
      <c r="IV56394" s="187"/>
    </row>
    <row r="56395" spans="256:256" hidden="1">
      <c r="IV56395" s="187"/>
    </row>
    <row r="56396" spans="256:256" hidden="1">
      <c r="IV56396" s="187"/>
    </row>
    <row r="56397" spans="256:256" hidden="1">
      <c r="IV56397" s="187"/>
    </row>
    <row r="56398" spans="256:256" hidden="1">
      <c r="IV56398" s="187"/>
    </row>
    <row r="56399" spans="256:256" hidden="1">
      <c r="IV56399" s="187"/>
    </row>
    <row r="56400" spans="256:256" hidden="1">
      <c r="IV56400" s="187"/>
    </row>
    <row r="56401" spans="256:256" hidden="1">
      <c r="IV56401" s="187"/>
    </row>
    <row r="56402" spans="256:256" hidden="1">
      <c r="IV56402" s="187"/>
    </row>
    <row r="56403" spans="256:256" hidden="1">
      <c r="IV56403" s="187"/>
    </row>
    <row r="56404" spans="256:256" hidden="1">
      <c r="IV56404" s="187"/>
    </row>
    <row r="56405" spans="256:256" hidden="1">
      <c r="IV56405" s="187"/>
    </row>
    <row r="56406" spans="256:256" hidden="1">
      <c r="IV56406" s="187"/>
    </row>
    <row r="56407" spans="256:256" hidden="1">
      <c r="IV56407" s="187"/>
    </row>
    <row r="56408" spans="256:256" hidden="1">
      <c r="IV56408" s="187"/>
    </row>
    <row r="56409" spans="256:256" hidden="1">
      <c r="IV56409" s="187"/>
    </row>
    <row r="56410" spans="256:256" hidden="1">
      <c r="IV56410" s="187"/>
    </row>
    <row r="56411" spans="256:256" hidden="1">
      <c r="IV56411" s="187"/>
    </row>
    <row r="56412" spans="256:256" hidden="1">
      <c r="IV56412" s="187"/>
    </row>
    <row r="56413" spans="256:256" hidden="1">
      <c r="IV56413" s="187"/>
    </row>
    <row r="56414" spans="256:256" hidden="1">
      <c r="IV56414" s="187"/>
    </row>
    <row r="56415" spans="256:256" hidden="1">
      <c r="IV56415" s="187"/>
    </row>
    <row r="56416" spans="256:256" hidden="1">
      <c r="IV56416" s="187"/>
    </row>
    <row r="56417" spans="256:256" hidden="1">
      <c r="IV56417" s="187"/>
    </row>
    <row r="56418" spans="256:256" hidden="1">
      <c r="IV56418" s="187"/>
    </row>
    <row r="56419" spans="256:256" hidden="1">
      <c r="IV56419" s="187"/>
    </row>
    <row r="56420" spans="256:256" hidden="1">
      <c r="IV56420" s="187"/>
    </row>
    <row r="56421" spans="256:256" hidden="1">
      <c r="IV56421" s="187"/>
    </row>
    <row r="56422" spans="256:256" hidden="1">
      <c r="IV56422" s="187"/>
    </row>
    <row r="56423" spans="256:256" hidden="1">
      <c r="IV56423" s="187"/>
    </row>
    <row r="56424" spans="256:256" hidden="1">
      <c r="IV56424" s="187"/>
    </row>
    <row r="56425" spans="256:256" hidden="1">
      <c r="IV56425" s="187"/>
    </row>
    <row r="56426" spans="256:256" hidden="1">
      <c r="IV56426" s="187"/>
    </row>
    <row r="56427" spans="256:256" hidden="1">
      <c r="IV56427" s="187"/>
    </row>
    <row r="56428" spans="256:256" hidden="1">
      <c r="IV56428" s="187"/>
    </row>
    <row r="56429" spans="256:256" hidden="1">
      <c r="IV56429" s="187"/>
    </row>
    <row r="56430" spans="256:256" hidden="1">
      <c r="IV56430" s="187"/>
    </row>
    <row r="56431" spans="256:256" hidden="1">
      <c r="IV56431" s="187"/>
    </row>
    <row r="56432" spans="256:256" hidden="1">
      <c r="IV56432" s="187"/>
    </row>
    <row r="56433" spans="256:256" hidden="1">
      <c r="IV56433" s="187"/>
    </row>
    <row r="56434" spans="256:256" hidden="1">
      <c r="IV56434" s="187"/>
    </row>
    <row r="56435" spans="256:256" hidden="1">
      <c r="IV56435" s="187"/>
    </row>
    <row r="56436" spans="256:256" hidden="1">
      <c r="IV56436" s="187"/>
    </row>
    <row r="56437" spans="256:256" hidden="1">
      <c r="IV56437" s="187"/>
    </row>
    <row r="56438" spans="256:256" hidden="1">
      <c r="IV56438" s="187"/>
    </row>
    <row r="56439" spans="256:256" hidden="1">
      <c r="IV56439" s="187"/>
    </row>
    <row r="56440" spans="256:256" hidden="1">
      <c r="IV56440" s="187"/>
    </row>
    <row r="56441" spans="256:256" hidden="1">
      <c r="IV56441" s="187"/>
    </row>
    <row r="56442" spans="256:256" hidden="1">
      <c r="IV56442" s="187"/>
    </row>
    <row r="56443" spans="256:256" hidden="1">
      <c r="IV56443" s="187"/>
    </row>
    <row r="56444" spans="256:256" hidden="1">
      <c r="IV56444" s="187"/>
    </row>
    <row r="56445" spans="256:256" hidden="1">
      <c r="IV56445" s="187"/>
    </row>
    <row r="56446" spans="256:256" hidden="1">
      <c r="IV56446" s="187"/>
    </row>
    <row r="56447" spans="256:256" hidden="1">
      <c r="IV56447" s="187"/>
    </row>
    <row r="56448" spans="256:256" hidden="1">
      <c r="IV56448" s="187"/>
    </row>
    <row r="56449" spans="256:256" hidden="1">
      <c r="IV56449" s="187"/>
    </row>
    <row r="56450" spans="256:256" hidden="1">
      <c r="IV56450" s="187"/>
    </row>
    <row r="56451" spans="256:256" hidden="1">
      <c r="IV56451" s="187"/>
    </row>
    <row r="56452" spans="256:256" hidden="1">
      <c r="IV56452" s="187"/>
    </row>
    <row r="56453" spans="256:256" hidden="1">
      <c r="IV56453" s="187"/>
    </row>
    <row r="56454" spans="256:256" hidden="1">
      <c r="IV56454" s="187"/>
    </row>
    <row r="56455" spans="256:256" hidden="1">
      <c r="IV56455" s="187"/>
    </row>
    <row r="56456" spans="256:256" hidden="1">
      <c r="IV56456" s="187"/>
    </row>
    <row r="56457" spans="256:256" hidden="1">
      <c r="IV56457" s="187"/>
    </row>
    <row r="56458" spans="256:256" hidden="1">
      <c r="IV56458" s="187"/>
    </row>
    <row r="56459" spans="256:256" hidden="1">
      <c r="IV56459" s="187"/>
    </row>
    <row r="56460" spans="256:256" hidden="1">
      <c r="IV56460" s="187"/>
    </row>
    <row r="56461" spans="256:256" hidden="1">
      <c r="IV56461" s="187"/>
    </row>
    <row r="56462" spans="256:256" hidden="1">
      <c r="IV56462" s="187"/>
    </row>
    <row r="56463" spans="256:256" hidden="1">
      <c r="IV56463" s="187"/>
    </row>
    <row r="56464" spans="256:256" hidden="1">
      <c r="IV56464" s="187"/>
    </row>
    <row r="56465" spans="256:256" hidden="1">
      <c r="IV56465" s="187"/>
    </row>
    <row r="56466" spans="256:256" hidden="1">
      <c r="IV56466" s="187"/>
    </row>
    <row r="56467" spans="256:256" hidden="1">
      <c r="IV56467" s="187"/>
    </row>
    <row r="56468" spans="256:256" hidden="1">
      <c r="IV56468" s="187"/>
    </row>
    <row r="56469" spans="256:256" hidden="1">
      <c r="IV56469" s="187"/>
    </row>
    <row r="56470" spans="256:256" hidden="1">
      <c r="IV56470" s="187"/>
    </row>
    <row r="56471" spans="256:256" hidden="1">
      <c r="IV56471" s="187"/>
    </row>
    <row r="56472" spans="256:256" hidden="1">
      <c r="IV56472" s="187"/>
    </row>
    <row r="56473" spans="256:256" hidden="1">
      <c r="IV56473" s="187"/>
    </row>
    <row r="56474" spans="256:256" hidden="1">
      <c r="IV56474" s="187"/>
    </row>
    <row r="56475" spans="256:256" hidden="1">
      <c r="IV56475" s="187"/>
    </row>
    <row r="56476" spans="256:256" hidden="1">
      <c r="IV56476" s="187"/>
    </row>
    <row r="56477" spans="256:256" hidden="1">
      <c r="IV56477" s="187"/>
    </row>
    <row r="56478" spans="256:256" hidden="1">
      <c r="IV56478" s="187"/>
    </row>
    <row r="56479" spans="256:256" hidden="1">
      <c r="IV56479" s="187"/>
    </row>
    <row r="56480" spans="256:256" hidden="1">
      <c r="IV56480" s="187"/>
    </row>
    <row r="56481" spans="256:256" hidden="1">
      <c r="IV56481" s="187"/>
    </row>
    <row r="56482" spans="256:256" hidden="1">
      <c r="IV56482" s="187"/>
    </row>
    <row r="56483" spans="256:256" hidden="1">
      <c r="IV56483" s="187"/>
    </row>
    <row r="56484" spans="256:256" hidden="1">
      <c r="IV56484" s="187"/>
    </row>
    <row r="56485" spans="256:256" hidden="1">
      <c r="IV56485" s="187"/>
    </row>
    <row r="56486" spans="256:256" hidden="1">
      <c r="IV56486" s="187"/>
    </row>
    <row r="56487" spans="256:256" hidden="1">
      <c r="IV56487" s="187"/>
    </row>
    <row r="56488" spans="256:256" hidden="1">
      <c r="IV56488" s="187"/>
    </row>
    <row r="56489" spans="256:256" hidden="1">
      <c r="IV56489" s="187"/>
    </row>
    <row r="56490" spans="256:256" hidden="1">
      <c r="IV56490" s="187"/>
    </row>
    <row r="56491" spans="256:256" hidden="1">
      <c r="IV56491" s="187"/>
    </row>
    <row r="56492" spans="256:256" hidden="1">
      <c r="IV56492" s="187"/>
    </row>
    <row r="56493" spans="256:256" hidden="1">
      <c r="IV56493" s="187"/>
    </row>
    <row r="56494" spans="256:256" hidden="1">
      <c r="IV56494" s="187"/>
    </row>
    <row r="56495" spans="256:256" hidden="1">
      <c r="IV56495" s="187"/>
    </row>
    <row r="56496" spans="256:256" hidden="1">
      <c r="IV56496" s="187"/>
    </row>
    <row r="56497" spans="256:256" hidden="1">
      <c r="IV56497" s="187"/>
    </row>
    <row r="56498" spans="256:256" hidden="1">
      <c r="IV56498" s="187"/>
    </row>
    <row r="56499" spans="256:256" hidden="1">
      <c r="IV56499" s="187"/>
    </row>
    <row r="56500" spans="256:256" hidden="1">
      <c r="IV56500" s="187"/>
    </row>
    <row r="56501" spans="256:256" hidden="1">
      <c r="IV56501" s="187"/>
    </row>
    <row r="56502" spans="256:256" hidden="1">
      <c r="IV56502" s="187"/>
    </row>
    <row r="56503" spans="256:256" hidden="1">
      <c r="IV56503" s="187"/>
    </row>
    <row r="56504" spans="256:256" hidden="1">
      <c r="IV56504" s="187"/>
    </row>
    <row r="56505" spans="256:256" hidden="1">
      <c r="IV56505" s="187"/>
    </row>
    <row r="56506" spans="256:256" hidden="1">
      <c r="IV56506" s="187"/>
    </row>
    <row r="56507" spans="256:256" hidden="1">
      <c r="IV56507" s="187"/>
    </row>
    <row r="56508" spans="256:256" hidden="1">
      <c r="IV56508" s="187"/>
    </row>
    <row r="56509" spans="256:256" hidden="1">
      <c r="IV56509" s="187"/>
    </row>
    <row r="56510" spans="256:256" hidden="1">
      <c r="IV56510" s="187"/>
    </row>
    <row r="56511" spans="256:256" hidden="1">
      <c r="IV56511" s="187"/>
    </row>
    <row r="56512" spans="256:256" hidden="1">
      <c r="IV56512" s="187"/>
    </row>
    <row r="56513" spans="256:256" hidden="1">
      <c r="IV56513" s="187"/>
    </row>
    <row r="56514" spans="256:256" hidden="1">
      <c r="IV56514" s="187"/>
    </row>
    <row r="56515" spans="256:256" hidden="1">
      <c r="IV56515" s="187"/>
    </row>
    <row r="56516" spans="256:256" hidden="1">
      <c r="IV56516" s="187"/>
    </row>
    <row r="56517" spans="256:256" hidden="1">
      <c r="IV56517" s="187"/>
    </row>
    <row r="56518" spans="256:256" hidden="1">
      <c r="IV56518" s="187"/>
    </row>
    <row r="56519" spans="256:256" hidden="1">
      <c r="IV56519" s="187"/>
    </row>
    <row r="56520" spans="256:256" hidden="1">
      <c r="IV56520" s="187"/>
    </row>
    <row r="56521" spans="256:256" hidden="1">
      <c r="IV56521" s="187"/>
    </row>
    <row r="56522" spans="256:256" hidden="1">
      <c r="IV56522" s="187"/>
    </row>
    <row r="56523" spans="256:256" hidden="1">
      <c r="IV56523" s="187"/>
    </row>
    <row r="56524" spans="256:256" hidden="1">
      <c r="IV56524" s="187"/>
    </row>
    <row r="56525" spans="256:256" hidden="1">
      <c r="IV56525" s="187"/>
    </row>
    <row r="56526" spans="256:256" hidden="1">
      <c r="IV56526" s="187"/>
    </row>
    <row r="56527" spans="256:256" hidden="1">
      <c r="IV56527" s="187"/>
    </row>
    <row r="56528" spans="256:256" hidden="1">
      <c r="IV56528" s="187"/>
    </row>
    <row r="56529" spans="256:256" hidden="1">
      <c r="IV56529" s="187"/>
    </row>
    <row r="56530" spans="256:256" hidden="1">
      <c r="IV56530" s="187"/>
    </row>
    <row r="56531" spans="256:256" hidden="1">
      <c r="IV56531" s="187"/>
    </row>
    <row r="56532" spans="256:256" hidden="1">
      <c r="IV56532" s="187"/>
    </row>
    <row r="56533" spans="256:256" hidden="1">
      <c r="IV56533" s="187"/>
    </row>
    <row r="56534" spans="256:256" hidden="1">
      <c r="IV56534" s="187"/>
    </row>
    <row r="56535" spans="256:256" hidden="1">
      <c r="IV56535" s="187"/>
    </row>
    <row r="56536" spans="256:256" hidden="1">
      <c r="IV56536" s="187"/>
    </row>
    <row r="56537" spans="256:256" hidden="1">
      <c r="IV56537" s="187"/>
    </row>
    <row r="56538" spans="256:256" hidden="1">
      <c r="IV56538" s="187"/>
    </row>
    <row r="56539" spans="256:256" hidden="1">
      <c r="IV56539" s="187"/>
    </row>
    <row r="56540" spans="256:256" hidden="1">
      <c r="IV56540" s="187"/>
    </row>
    <row r="56541" spans="256:256" hidden="1">
      <c r="IV56541" s="187"/>
    </row>
    <row r="56542" spans="256:256" hidden="1">
      <c r="IV56542" s="187"/>
    </row>
    <row r="56543" spans="256:256" hidden="1">
      <c r="IV56543" s="187"/>
    </row>
    <row r="56544" spans="256:256" hidden="1">
      <c r="IV56544" s="187"/>
    </row>
    <row r="56545" spans="256:256" hidden="1">
      <c r="IV56545" s="187"/>
    </row>
    <row r="56546" spans="256:256" hidden="1">
      <c r="IV56546" s="187"/>
    </row>
    <row r="56547" spans="256:256" hidden="1">
      <c r="IV56547" s="187"/>
    </row>
    <row r="56548" spans="256:256" hidden="1">
      <c r="IV56548" s="187"/>
    </row>
    <row r="56549" spans="256:256" hidden="1">
      <c r="IV56549" s="187"/>
    </row>
    <row r="56550" spans="256:256" hidden="1">
      <c r="IV56550" s="187"/>
    </row>
    <row r="56551" spans="256:256" hidden="1">
      <c r="IV56551" s="187"/>
    </row>
    <row r="56552" spans="256:256" hidden="1">
      <c r="IV56552" s="187"/>
    </row>
    <row r="56553" spans="256:256" hidden="1">
      <c r="IV56553" s="187"/>
    </row>
    <row r="56554" spans="256:256" hidden="1">
      <c r="IV56554" s="187"/>
    </row>
    <row r="56555" spans="256:256" hidden="1">
      <c r="IV56555" s="187"/>
    </row>
    <row r="56556" spans="256:256" hidden="1">
      <c r="IV56556" s="187"/>
    </row>
    <row r="56557" spans="256:256" hidden="1">
      <c r="IV56557" s="187"/>
    </row>
    <row r="56558" spans="256:256" hidden="1">
      <c r="IV56558" s="187"/>
    </row>
    <row r="56559" spans="256:256" hidden="1">
      <c r="IV56559" s="187"/>
    </row>
    <row r="56560" spans="256:256" hidden="1">
      <c r="IV56560" s="187"/>
    </row>
    <row r="56561" spans="256:256" hidden="1">
      <c r="IV56561" s="187"/>
    </row>
    <row r="56562" spans="256:256" hidden="1">
      <c r="IV56562" s="187"/>
    </row>
    <row r="56563" spans="256:256" hidden="1">
      <c r="IV56563" s="187"/>
    </row>
    <row r="56564" spans="256:256" hidden="1">
      <c r="IV56564" s="187"/>
    </row>
    <row r="56565" spans="256:256" hidden="1">
      <c r="IV56565" s="187"/>
    </row>
    <row r="56566" spans="256:256" hidden="1">
      <c r="IV56566" s="187"/>
    </row>
    <row r="56567" spans="256:256" hidden="1">
      <c r="IV56567" s="187"/>
    </row>
    <row r="56568" spans="256:256" hidden="1">
      <c r="IV56568" s="187"/>
    </row>
    <row r="56569" spans="256:256" hidden="1">
      <c r="IV56569" s="187"/>
    </row>
    <row r="56570" spans="256:256" hidden="1">
      <c r="IV56570" s="187"/>
    </row>
    <row r="56571" spans="256:256" hidden="1">
      <c r="IV56571" s="187"/>
    </row>
    <row r="56572" spans="256:256" hidden="1">
      <c r="IV56572" s="187"/>
    </row>
    <row r="56573" spans="256:256" hidden="1">
      <c r="IV56573" s="187"/>
    </row>
    <row r="56574" spans="256:256" hidden="1">
      <c r="IV56574" s="187"/>
    </row>
    <row r="56575" spans="256:256" hidden="1">
      <c r="IV56575" s="187"/>
    </row>
    <row r="56576" spans="256:256" hidden="1">
      <c r="IV56576" s="187"/>
    </row>
    <row r="56577" spans="256:256" hidden="1">
      <c r="IV56577" s="187"/>
    </row>
    <row r="56578" spans="256:256" hidden="1">
      <c r="IV56578" s="187"/>
    </row>
    <row r="56579" spans="256:256" hidden="1">
      <c r="IV56579" s="187"/>
    </row>
    <row r="56580" spans="256:256" hidden="1">
      <c r="IV56580" s="187"/>
    </row>
    <row r="56581" spans="256:256" hidden="1">
      <c r="IV56581" s="187"/>
    </row>
    <row r="56582" spans="256:256" hidden="1">
      <c r="IV56582" s="187"/>
    </row>
    <row r="56583" spans="256:256" hidden="1">
      <c r="IV56583" s="187"/>
    </row>
    <row r="56584" spans="256:256" hidden="1">
      <c r="IV56584" s="187"/>
    </row>
    <row r="56585" spans="256:256" hidden="1">
      <c r="IV56585" s="187"/>
    </row>
    <row r="56586" spans="256:256" hidden="1">
      <c r="IV56586" s="187"/>
    </row>
    <row r="56587" spans="256:256" hidden="1">
      <c r="IV56587" s="187"/>
    </row>
    <row r="56588" spans="256:256" hidden="1">
      <c r="IV56588" s="187"/>
    </row>
    <row r="56589" spans="256:256" hidden="1">
      <c r="IV56589" s="187"/>
    </row>
    <row r="56590" spans="256:256" hidden="1">
      <c r="IV56590" s="187"/>
    </row>
    <row r="56591" spans="256:256" hidden="1">
      <c r="IV56591" s="187"/>
    </row>
    <row r="56592" spans="256:256" hidden="1">
      <c r="IV56592" s="187"/>
    </row>
    <row r="56593" spans="256:256" hidden="1">
      <c r="IV56593" s="187"/>
    </row>
    <row r="56594" spans="256:256" hidden="1">
      <c r="IV56594" s="187"/>
    </row>
    <row r="56595" spans="256:256" hidden="1">
      <c r="IV56595" s="187"/>
    </row>
    <row r="56596" spans="256:256" hidden="1">
      <c r="IV56596" s="187"/>
    </row>
    <row r="56597" spans="256:256" hidden="1">
      <c r="IV56597" s="187"/>
    </row>
    <row r="56598" spans="256:256" hidden="1">
      <c r="IV56598" s="187"/>
    </row>
    <row r="56599" spans="256:256" hidden="1">
      <c r="IV56599" s="187"/>
    </row>
    <row r="56600" spans="256:256" hidden="1">
      <c r="IV56600" s="187"/>
    </row>
    <row r="56601" spans="256:256" hidden="1">
      <c r="IV56601" s="187"/>
    </row>
    <row r="56602" spans="256:256" hidden="1">
      <c r="IV56602" s="187"/>
    </row>
    <row r="56603" spans="256:256" hidden="1">
      <c r="IV56603" s="187"/>
    </row>
    <row r="56604" spans="256:256" hidden="1">
      <c r="IV56604" s="187"/>
    </row>
    <row r="56605" spans="256:256" hidden="1">
      <c r="IV56605" s="187"/>
    </row>
    <row r="56606" spans="256:256" hidden="1">
      <c r="IV56606" s="187"/>
    </row>
    <row r="56607" spans="256:256" hidden="1">
      <c r="IV56607" s="187"/>
    </row>
    <row r="56608" spans="256:256" hidden="1">
      <c r="IV56608" s="187"/>
    </row>
    <row r="56609" spans="256:256" hidden="1">
      <c r="IV56609" s="187"/>
    </row>
    <row r="56610" spans="256:256" hidden="1">
      <c r="IV56610" s="187"/>
    </row>
    <row r="56611" spans="256:256" hidden="1">
      <c r="IV56611" s="187"/>
    </row>
    <row r="56612" spans="256:256" hidden="1">
      <c r="IV56612" s="187"/>
    </row>
    <row r="56613" spans="256:256" hidden="1">
      <c r="IV56613" s="187"/>
    </row>
    <row r="56614" spans="256:256" hidden="1">
      <c r="IV56614" s="187"/>
    </row>
    <row r="56615" spans="256:256" hidden="1">
      <c r="IV56615" s="187"/>
    </row>
    <row r="56616" spans="256:256" hidden="1">
      <c r="IV56616" s="187"/>
    </row>
    <row r="56617" spans="256:256" hidden="1">
      <c r="IV56617" s="187"/>
    </row>
    <row r="56618" spans="256:256" hidden="1">
      <c r="IV56618" s="187"/>
    </row>
    <row r="56619" spans="256:256" hidden="1">
      <c r="IV56619" s="187"/>
    </row>
    <row r="56620" spans="256:256" hidden="1">
      <c r="IV56620" s="187"/>
    </row>
    <row r="56621" spans="256:256" hidden="1">
      <c r="IV56621" s="187"/>
    </row>
    <row r="56622" spans="256:256" hidden="1">
      <c r="IV56622" s="187"/>
    </row>
    <row r="56623" spans="256:256" hidden="1">
      <c r="IV56623" s="187"/>
    </row>
    <row r="56624" spans="256:256" hidden="1">
      <c r="IV56624" s="187"/>
    </row>
    <row r="56625" spans="256:256" hidden="1">
      <c r="IV56625" s="187"/>
    </row>
    <row r="56626" spans="256:256" hidden="1">
      <c r="IV56626" s="187"/>
    </row>
    <row r="56627" spans="256:256" hidden="1">
      <c r="IV56627" s="187"/>
    </row>
    <row r="56628" spans="256:256" hidden="1">
      <c r="IV56628" s="187"/>
    </row>
    <row r="56629" spans="256:256" hidden="1">
      <c r="IV56629" s="187"/>
    </row>
    <row r="56630" spans="256:256" hidden="1">
      <c r="IV56630" s="187"/>
    </row>
    <row r="56631" spans="256:256" hidden="1">
      <c r="IV56631" s="187"/>
    </row>
    <row r="56632" spans="256:256" hidden="1">
      <c r="IV56632" s="187"/>
    </row>
    <row r="56633" spans="256:256" hidden="1">
      <c r="IV56633" s="187"/>
    </row>
    <row r="56634" spans="256:256" hidden="1">
      <c r="IV56634" s="187"/>
    </row>
    <row r="56635" spans="256:256" hidden="1">
      <c r="IV56635" s="187"/>
    </row>
    <row r="56636" spans="256:256" hidden="1">
      <c r="IV56636" s="187"/>
    </row>
    <row r="56637" spans="256:256" hidden="1">
      <c r="IV56637" s="187"/>
    </row>
    <row r="56638" spans="256:256" hidden="1">
      <c r="IV56638" s="187"/>
    </row>
    <row r="56639" spans="256:256" hidden="1">
      <c r="IV56639" s="187"/>
    </row>
    <row r="56640" spans="256:256" hidden="1">
      <c r="IV56640" s="187"/>
    </row>
    <row r="56641" spans="256:256" hidden="1">
      <c r="IV56641" s="187"/>
    </row>
    <row r="56642" spans="256:256" hidden="1">
      <c r="IV56642" s="187"/>
    </row>
    <row r="56643" spans="256:256" hidden="1">
      <c r="IV56643" s="187"/>
    </row>
    <row r="56644" spans="256:256" hidden="1">
      <c r="IV56644" s="187"/>
    </row>
    <row r="56645" spans="256:256" hidden="1">
      <c r="IV56645" s="187"/>
    </row>
    <row r="56646" spans="256:256" hidden="1">
      <c r="IV56646" s="187"/>
    </row>
    <row r="56647" spans="256:256" hidden="1">
      <c r="IV56647" s="187"/>
    </row>
    <row r="56648" spans="256:256" hidden="1">
      <c r="IV56648" s="187"/>
    </row>
    <row r="56649" spans="256:256" hidden="1">
      <c r="IV56649" s="187"/>
    </row>
    <row r="56650" spans="256:256" hidden="1">
      <c r="IV56650" s="187"/>
    </row>
    <row r="56651" spans="256:256" hidden="1">
      <c r="IV56651" s="187"/>
    </row>
    <row r="56652" spans="256:256" hidden="1">
      <c r="IV56652" s="187"/>
    </row>
    <row r="56653" spans="256:256" hidden="1">
      <c r="IV56653" s="187"/>
    </row>
    <row r="56654" spans="256:256" hidden="1">
      <c r="IV56654" s="187"/>
    </row>
    <row r="56655" spans="256:256" hidden="1">
      <c r="IV56655" s="187"/>
    </row>
    <row r="56656" spans="256:256" hidden="1">
      <c r="IV56656" s="187"/>
    </row>
    <row r="56657" spans="256:256" hidden="1">
      <c r="IV56657" s="187"/>
    </row>
    <row r="56658" spans="256:256" hidden="1">
      <c r="IV56658" s="187"/>
    </row>
    <row r="56659" spans="256:256" hidden="1">
      <c r="IV56659" s="187"/>
    </row>
    <row r="56660" spans="256:256" hidden="1">
      <c r="IV56660" s="187"/>
    </row>
    <row r="56661" spans="256:256" hidden="1">
      <c r="IV56661" s="187"/>
    </row>
    <row r="56662" spans="256:256" hidden="1">
      <c r="IV56662" s="187"/>
    </row>
    <row r="56663" spans="256:256" hidden="1">
      <c r="IV56663" s="187"/>
    </row>
    <row r="56664" spans="256:256" hidden="1">
      <c r="IV56664" s="187"/>
    </row>
    <row r="56665" spans="256:256" hidden="1">
      <c r="IV56665" s="187"/>
    </row>
    <row r="56666" spans="256:256" hidden="1">
      <c r="IV56666" s="187"/>
    </row>
    <row r="56667" spans="256:256" hidden="1">
      <c r="IV56667" s="187"/>
    </row>
    <row r="56668" spans="256:256" hidden="1">
      <c r="IV56668" s="187"/>
    </row>
    <row r="56669" spans="256:256" hidden="1">
      <c r="IV56669" s="187"/>
    </row>
    <row r="56670" spans="256:256" hidden="1">
      <c r="IV56670" s="187"/>
    </row>
    <row r="56671" spans="256:256" hidden="1">
      <c r="IV56671" s="187"/>
    </row>
    <row r="56672" spans="256:256" hidden="1">
      <c r="IV56672" s="187"/>
    </row>
    <row r="56673" spans="256:256" hidden="1">
      <c r="IV56673" s="187"/>
    </row>
    <row r="56674" spans="256:256" hidden="1">
      <c r="IV56674" s="187"/>
    </row>
    <row r="56675" spans="256:256" hidden="1">
      <c r="IV56675" s="187"/>
    </row>
    <row r="56676" spans="256:256" hidden="1">
      <c r="IV56676" s="187"/>
    </row>
    <row r="56677" spans="256:256" hidden="1">
      <c r="IV56677" s="187"/>
    </row>
    <row r="56678" spans="256:256" hidden="1">
      <c r="IV56678" s="187"/>
    </row>
    <row r="56679" spans="256:256" hidden="1">
      <c r="IV56679" s="187"/>
    </row>
    <row r="56680" spans="256:256" hidden="1">
      <c r="IV56680" s="187"/>
    </row>
    <row r="56681" spans="256:256" hidden="1">
      <c r="IV56681" s="187"/>
    </row>
    <row r="56682" spans="256:256" hidden="1">
      <c r="IV56682" s="187"/>
    </row>
    <row r="56683" spans="256:256" hidden="1">
      <c r="IV56683" s="187"/>
    </row>
    <row r="56684" spans="256:256" hidden="1">
      <c r="IV56684" s="187"/>
    </row>
    <row r="56685" spans="256:256" hidden="1">
      <c r="IV56685" s="187"/>
    </row>
    <row r="56686" spans="256:256" hidden="1">
      <c r="IV56686" s="187"/>
    </row>
    <row r="56687" spans="256:256" hidden="1">
      <c r="IV56687" s="187"/>
    </row>
    <row r="56688" spans="256:256" hidden="1">
      <c r="IV56688" s="187"/>
    </row>
    <row r="56689" spans="256:256" hidden="1">
      <c r="IV56689" s="187"/>
    </row>
    <row r="56690" spans="256:256" hidden="1">
      <c r="IV56690" s="187"/>
    </row>
    <row r="56691" spans="256:256" hidden="1">
      <c r="IV56691" s="187"/>
    </row>
    <row r="56692" spans="256:256" hidden="1">
      <c r="IV56692" s="187"/>
    </row>
    <row r="56693" spans="256:256" hidden="1">
      <c r="IV56693" s="187"/>
    </row>
    <row r="56694" spans="256:256" hidden="1">
      <c r="IV56694" s="187"/>
    </row>
    <row r="56695" spans="256:256" hidden="1">
      <c r="IV56695" s="187"/>
    </row>
    <row r="56696" spans="256:256" hidden="1">
      <c r="IV56696" s="187"/>
    </row>
    <row r="56697" spans="256:256" hidden="1">
      <c r="IV56697" s="187"/>
    </row>
    <row r="56698" spans="256:256" hidden="1">
      <c r="IV56698" s="187"/>
    </row>
    <row r="56699" spans="256:256" hidden="1">
      <c r="IV56699" s="187"/>
    </row>
    <row r="56700" spans="256:256" hidden="1">
      <c r="IV56700" s="187"/>
    </row>
    <row r="56701" spans="256:256" hidden="1">
      <c r="IV56701" s="187"/>
    </row>
    <row r="56702" spans="256:256" hidden="1">
      <c r="IV56702" s="187"/>
    </row>
    <row r="56703" spans="256:256" hidden="1">
      <c r="IV56703" s="187"/>
    </row>
    <row r="56704" spans="256:256" hidden="1">
      <c r="IV56704" s="187"/>
    </row>
    <row r="56705" spans="256:256" hidden="1">
      <c r="IV56705" s="187"/>
    </row>
    <row r="56706" spans="256:256" hidden="1">
      <c r="IV56706" s="187"/>
    </row>
    <row r="56707" spans="256:256" hidden="1">
      <c r="IV56707" s="187"/>
    </row>
    <row r="56708" spans="256:256" hidden="1">
      <c r="IV56708" s="187"/>
    </row>
    <row r="56709" spans="256:256" hidden="1">
      <c r="IV56709" s="187"/>
    </row>
    <row r="56710" spans="256:256" hidden="1">
      <c r="IV56710" s="187"/>
    </row>
    <row r="56711" spans="256:256" hidden="1">
      <c r="IV56711" s="187"/>
    </row>
    <row r="56712" spans="256:256" hidden="1">
      <c r="IV56712" s="187"/>
    </row>
    <row r="56713" spans="256:256" hidden="1">
      <c r="IV56713" s="187"/>
    </row>
    <row r="56714" spans="256:256" hidden="1">
      <c r="IV56714" s="187"/>
    </row>
    <row r="56715" spans="256:256" hidden="1">
      <c r="IV56715" s="187"/>
    </row>
    <row r="56716" spans="256:256" hidden="1">
      <c r="IV56716" s="187"/>
    </row>
    <row r="56717" spans="256:256" hidden="1">
      <c r="IV56717" s="187"/>
    </row>
    <row r="56718" spans="256:256" hidden="1">
      <c r="IV56718" s="187"/>
    </row>
    <row r="56719" spans="256:256" hidden="1">
      <c r="IV56719" s="187"/>
    </row>
    <row r="56720" spans="256:256" hidden="1">
      <c r="IV56720" s="187"/>
    </row>
    <row r="56721" spans="256:256" hidden="1">
      <c r="IV56721" s="187"/>
    </row>
    <row r="56722" spans="256:256" hidden="1">
      <c r="IV56722" s="187"/>
    </row>
    <row r="56723" spans="256:256" hidden="1">
      <c r="IV56723" s="187"/>
    </row>
    <row r="56724" spans="256:256" hidden="1">
      <c r="IV56724" s="187"/>
    </row>
    <row r="56725" spans="256:256" hidden="1">
      <c r="IV56725" s="187"/>
    </row>
    <row r="56726" spans="256:256" hidden="1">
      <c r="IV56726" s="187"/>
    </row>
    <row r="56727" spans="256:256" hidden="1">
      <c r="IV56727" s="187"/>
    </row>
    <row r="56728" spans="256:256" hidden="1">
      <c r="IV56728" s="187"/>
    </row>
    <row r="56729" spans="256:256" hidden="1">
      <c r="IV56729" s="187"/>
    </row>
    <row r="56730" spans="256:256" hidden="1">
      <c r="IV56730" s="187"/>
    </row>
    <row r="56731" spans="256:256" hidden="1">
      <c r="IV56731" s="187"/>
    </row>
    <row r="56732" spans="256:256" hidden="1">
      <c r="IV56732" s="187"/>
    </row>
    <row r="56733" spans="256:256" hidden="1">
      <c r="IV56733" s="187"/>
    </row>
    <row r="56734" spans="256:256" hidden="1">
      <c r="IV56734" s="187"/>
    </row>
    <row r="56735" spans="256:256" hidden="1">
      <c r="IV56735" s="187"/>
    </row>
    <row r="56736" spans="256:256" hidden="1">
      <c r="IV56736" s="187"/>
    </row>
    <row r="56737" spans="256:256" hidden="1">
      <c r="IV56737" s="187"/>
    </row>
    <row r="56738" spans="256:256" hidden="1">
      <c r="IV56738" s="187"/>
    </row>
    <row r="56739" spans="256:256" hidden="1">
      <c r="IV56739" s="187"/>
    </row>
    <row r="56740" spans="256:256" hidden="1">
      <c r="IV56740" s="187"/>
    </row>
    <row r="56741" spans="256:256" hidden="1">
      <c r="IV56741" s="187"/>
    </row>
    <row r="56742" spans="256:256" hidden="1">
      <c r="IV56742" s="187"/>
    </row>
    <row r="56743" spans="256:256" hidden="1">
      <c r="IV56743" s="187"/>
    </row>
    <row r="56744" spans="256:256" hidden="1">
      <c r="IV56744" s="187"/>
    </row>
    <row r="56745" spans="256:256" hidden="1">
      <c r="IV56745" s="187"/>
    </row>
    <row r="56746" spans="256:256" hidden="1">
      <c r="IV56746" s="187"/>
    </row>
    <row r="56747" spans="256:256" hidden="1">
      <c r="IV56747" s="187"/>
    </row>
    <row r="56748" spans="256:256" hidden="1">
      <c r="IV56748" s="187"/>
    </row>
    <row r="56749" spans="256:256" hidden="1">
      <c r="IV56749" s="187"/>
    </row>
    <row r="56750" spans="256:256" hidden="1">
      <c r="IV56750" s="187"/>
    </row>
    <row r="56751" spans="256:256" hidden="1">
      <c r="IV56751" s="187"/>
    </row>
    <row r="56752" spans="256:256" hidden="1">
      <c r="IV56752" s="187"/>
    </row>
    <row r="56753" spans="256:256" hidden="1">
      <c r="IV56753" s="187"/>
    </row>
    <row r="56754" spans="256:256" hidden="1">
      <c r="IV56754" s="187"/>
    </row>
    <row r="56755" spans="256:256" hidden="1">
      <c r="IV56755" s="187"/>
    </row>
    <row r="56756" spans="256:256" hidden="1">
      <c r="IV56756" s="187"/>
    </row>
    <row r="56757" spans="256:256" hidden="1">
      <c r="IV56757" s="187"/>
    </row>
    <row r="56758" spans="256:256" hidden="1">
      <c r="IV56758" s="187"/>
    </row>
    <row r="56759" spans="256:256" hidden="1">
      <c r="IV56759" s="187"/>
    </row>
    <row r="56760" spans="256:256" hidden="1">
      <c r="IV56760" s="187"/>
    </row>
    <row r="56761" spans="256:256" hidden="1">
      <c r="IV56761" s="187"/>
    </row>
    <row r="56762" spans="256:256" hidden="1">
      <c r="IV56762" s="187"/>
    </row>
    <row r="56763" spans="256:256" hidden="1">
      <c r="IV56763" s="187"/>
    </row>
    <row r="56764" spans="256:256" hidden="1">
      <c r="IV56764" s="187"/>
    </row>
    <row r="56765" spans="256:256" hidden="1">
      <c r="IV56765" s="187"/>
    </row>
    <row r="56766" spans="256:256" hidden="1">
      <c r="IV56766" s="187"/>
    </row>
    <row r="56767" spans="256:256" hidden="1">
      <c r="IV56767" s="187"/>
    </row>
    <row r="56768" spans="256:256" hidden="1">
      <c r="IV56768" s="187"/>
    </row>
    <row r="56769" spans="256:256" hidden="1">
      <c r="IV56769" s="187"/>
    </row>
    <row r="56770" spans="256:256" hidden="1">
      <c r="IV56770" s="187"/>
    </row>
    <row r="56771" spans="256:256" hidden="1">
      <c r="IV56771" s="187"/>
    </row>
    <row r="56772" spans="256:256" hidden="1">
      <c r="IV56772" s="187"/>
    </row>
    <row r="56773" spans="256:256" hidden="1">
      <c r="IV56773" s="187"/>
    </row>
    <row r="56774" spans="256:256" hidden="1">
      <c r="IV56774" s="187"/>
    </row>
    <row r="56775" spans="256:256" hidden="1">
      <c r="IV56775" s="187"/>
    </row>
    <row r="56776" spans="256:256" hidden="1">
      <c r="IV56776" s="187"/>
    </row>
    <row r="56777" spans="256:256" hidden="1">
      <c r="IV56777" s="187"/>
    </row>
    <row r="56778" spans="256:256" hidden="1">
      <c r="IV56778" s="187"/>
    </row>
    <row r="56779" spans="256:256" hidden="1">
      <c r="IV56779" s="187"/>
    </row>
    <row r="56780" spans="256:256" hidden="1">
      <c r="IV56780" s="187"/>
    </row>
    <row r="56781" spans="256:256" hidden="1">
      <c r="IV56781" s="187"/>
    </row>
    <row r="56782" spans="256:256" hidden="1">
      <c r="IV56782" s="187"/>
    </row>
    <row r="56783" spans="256:256" hidden="1">
      <c r="IV56783" s="187"/>
    </row>
    <row r="56784" spans="256:256" hidden="1">
      <c r="IV56784" s="187"/>
    </row>
    <row r="56785" spans="256:256" hidden="1">
      <c r="IV56785" s="187"/>
    </row>
    <row r="56786" spans="256:256" hidden="1">
      <c r="IV56786" s="187"/>
    </row>
    <row r="56787" spans="256:256" hidden="1">
      <c r="IV56787" s="187"/>
    </row>
    <row r="56788" spans="256:256" hidden="1">
      <c r="IV56788" s="187"/>
    </row>
    <row r="56789" spans="256:256" hidden="1">
      <c r="IV56789" s="187"/>
    </row>
    <row r="56790" spans="256:256" hidden="1">
      <c r="IV56790" s="187"/>
    </row>
    <row r="56791" spans="256:256" hidden="1">
      <c r="IV56791" s="187"/>
    </row>
    <row r="56792" spans="256:256" hidden="1">
      <c r="IV56792" s="187"/>
    </row>
    <row r="56793" spans="256:256" hidden="1">
      <c r="IV56793" s="187"/>
    </row>
    <row r="56794" spans="256:256" hidden="1">
      <c r="IV56794" s="187"/>
    </row>
    <row r="56795" spans="256:256" hidden="1">
      <c r="IV56795" s="187"/>
    </row>
    <row r="56796" spans="256:256" hidden="1">
      <c r="IV56796" s="187"/>
    </row>
    <row r="56797" spans="256:256" hidden="1">
      <c r="IV56797" s="187"/>
    </row>
    <row r="56798" spans="256:256" hidden="1">
      <c r="IV56798" s="187"/>
    </row>
    <row r="56799" spans="256:256" hidden="1">
      <c r="IV56799" s="187"/>
    </row>
    <row r="56800" spans="256:256" hidden="1">
      <c r="IV56800" s="187"/>
    </row>
    <row r="56801" spans="256:256" hidden="1">
      <c r="IV56801" s="187"/>
    </row>
    <row r="56802" spans="256:256" hidden="1">
      <c r="IV56802" s="187"/>
    </row>
    <row r="56803" spans="256:256" hidden="1">
      <c r="IV56803" s="187"/>
    </row>
    <row r="56804" spans="256:256" hidden="1">
      <c r="IV56804" s="187"/>
    </row>
    <row r="56805" spans="256:256" hidden="1">
      <c r="IV56805" s="187"/>
    </row>
    <row r="56806" spans="256:256" hidden="1">
      <c r="IV56806" s="187"/>
    </row>
    <row r="56807" spans="256:256" hidden="1">
      <c r="IV56807" s="187"/>
    </row>
    <row r="56808" spans="256:256" hidden="1">
      <c r="IV56808" s="187"/>
    </row>
    <row r="56809" spans="256:256" hidden="1">
      <c r="IV56809" s="187"/>
    </row>
    <row r="56810" spans="256:256" hidden="1">
      <c r="IV56810" s="187"/>
    </row>
    <row r="56811" spans="256:256" hidden="1">
      <c r="IV56811" s="187"/>
    </row>
    <row r="56812" spans="256:256" hidden="1">
      <c r="IV56812" s="187"/>
    </row>
    <row r="56813" spans="256:256" hidden="1">
      <c r="IV56813" s="187"/>
    </row>
    <row r="56814" spans="256:256" hidden="1">
      <c r="IV56814" s="187"/>
    </row>
    <row r="56815" spans="256:256" hidden="1">
      <c r="IV56815" s="187"/>
    </row>
    <row r="56816" spans="256:256" hidden="1">
      <c r="IV56816" s="187"/>
    </row>
    <row r="56817" spans="256:256" hidden="1">
      <c r="IV56817" s="187"/>
    </row>
    <row r="56818" spans="256:256" hidden="1">
      <c r="IV56818" s="187"/>
    </row>
    <row r="56819" spans="256:256" hidden="1">
      <c r="IV56819" s="187"/>
    </row>
    <row r="56820" spans="256:256" hidden="1">
      <c r="IV56820" s="187"/>
    </row>
    <row r="56821" spans="256:256" hidden="1">
      <c r="IV56821" s="187"/>
    </row>
    <row r="56822" spans="256:256" hidden="1">
      <c r="IV56822" s="187"/>
    </row>
    <row r="56823" spans="256:256" hidden="1">
      <c r="IV56823" s="187"/>
    </row>
    <row r="56824" spans="256:256" hidden="1">
      <c r="IV56824" s="187"/>
    </row>
    <row r="56825" spans="256:256" hidden="1">
      <c r="IV56825" s="187"/>
    </row>
    <row r="56826" spans="256:256" hidden="1">
      <c r="IV56826" s="187"/>
    </row>
    <row r="56827" spans="256:256" hidden="1">
      <c r="IV56827" s="187"/>
    </row>
    <row r="56828" spans="256:256" hidden="1">
      <c r="IV56828" s="187"/>
    </row>
    <row r="56829" spans="256:256" hidden="1">
      <c r="IV56829" s="187"/>
    </row>
    <row r="56830" spans="256:256" hidden="1">
      <c r="IV56830" s="187"/>
    </row>
    <row r="56831" spans="256:256" hidden="1">
      <c r="IV56831" s="187"/>
    </row>
    <row r="56832" spans="256:256" hidden="1">
      <c r="IV56832" s="187"/>
    </row>
    <row r="56833" spans="256:256" hidden="1">
      <c r="IV56833" s="187"/>
    </row>
    <row r="56834" spans="256:256" hidden="1">
      <c r="IV56834" s="187"/>
    </row>
    <row r="56835" spans="256:256" hidden="1">
      <c r="IV56835" s="187"/>
    </row>
    <row r="56836" spans="256:256" hidden="1">
      <c r="IV56836" s="187"/>
    </row>
    <row r="56837" spans="256:256" hidden="1">
      <c r="IV56837" s="187"/>
    </row>
    <row r="56838" spans="256:256" hidden="1">
      <c r="IV56838" s="187"/>
    </row>
    <row r="56839" spans="256:256" hidden="1">
      <c r="IV56839" s="187"/>
    </row>
    <row r="56840" spans="256:256" hidden="1">
      <c r="IV56840" s="187"/>
    </row>
    <row r="56841" spans="256:256" hidden="1">
      <c r="IV56841" s="187"/>
    </row>
    <row r="56842" spans="256:256" hidden="1">
      <c r="IV56842" s="187"/>
    </row>
    <row r="56843" spans="256:256" hidden="1">
      <c r="IV56843" s="187"/>
    </row>
    <row r="56844" spans="256:256" hidden="1">
      <c r="IV56844" s="187"/>
    </row>
    <row r="56845" spans="256:256" hidden="1">
      <c r="IV56845" s="187"/>
    </row>
    <row r="56846" spans="256:256" hidden="1">
      <c r="IV56846" s="187"/>
    </row>
    <row r="56847" spans="256:256" hidden="1">
      <c r="IV56847" s="187"/>
    </row>
    <row r="56848" spans="256:256" hidden="1">
      <c r="IV56848" s="187"/>
    </row>
    <row r="56849" spans="256:256" hidden="1">
      <c r="IV56849" s="187"/>
    </row>
    <row r="56850" spans="256:256" hidden="1">
      <c r="IV56850" s="187"/>
    </row>
    <row r="56851" spans="256:256" hidden="1">
      <c r="IV56851" s="187"/>
    </row>
    <row r="56852" spans="256:256" hidden="1">
      <c r="IV56852" s="187"/>
    </row>
    <row r="56853" spans="256:256" hidden="1">
      <c r="IV56853" s="187"/>
    </row>
    <row r="56854" spans="256:256" hidden="1">
      <c r="IV56854" s="187"/>
    </row>
    <row r="56855" spans="256:256" hidden="1">
      <c r="IV56855" s="187"/>
    </row>
    <row r="56856" spans="256:256" hidden="1">
      <c r="IV56856" s="187"/>
    </row>
    <row r="56857" spans="256:256" hidden="1">
      <c r="IV56857" s="187"/>
    </row>
    <row r="56858" spans="256:256" hidden="1">
      <c r="IV56858" s="187"/>
    </row>
    <row r="56859" spans="256:256" hidden="1">
      <c r="IV56859" s="187"/>
    </row>
    <row r="56860" spans="256:256" hidden="1">
      <c r="IV56860" s="187"/>
    </row>
    <row r="56861" spans="256:256" hidden="1">
      <c r="IV56861" s="187"/>
    </row>
    <row r="56862" spans="256:256" hidden="1">
      <c r="IV56862" s="187"/>
    </row>
    <row r="56863" spans="256:256" hidden="1">
      <c r="IV56863" s="187"/>
    </row>
    <row r="56864" spans="256:256" hidden="1">
      <c r="IV56864" s="187"/>
    </row>
    <row r="56865" spans="256:256" hidden="1">
      <c r="IV56865" s="187"/>
    </row>
    <row r="56866" spans="256:256" hidden="1">
      <c r="IV56866" s="187"/>
    </row>
    <row r="56867" spans="256:256" hidden="1">
      <c r="IV56867" s="187"/>
    </row>
    <row r="56868" spans="256:256" hidden="1">
      <c r="IV56868" s="187"/>
    </row>
    <row r="56869" spans="256:256" hidden="1">
      <c r="IV56869" s="187"/>
    </row>
    <row r="56870" spans="256:256" hidden="1">
      <c r="IV56870" s="187"/>
    </row>
    <row r="56871" spans="256:256" hidden="1">
      <c r="IV56871" s="187"/>
    </row>
    <row r="56872" spans="256:256" hidden="1">
      <c r="IV56872" s="187"/>
    </row>
    <row r="56873" spans="256:256" hidden="1">
      <c r="IV56873" s="187"/>
    </row>
    <row r="56874" spans="256:256" hidden="1">
      <c r="IV56874" s="187"/>
    </row>
    <row r="56875" spans="256:256" hidden="1">
      <c r="IV56875" s="187"/>
    </row>
    <row r="56876" spans="256:256" hidden="1">
      <c r="IV56876" s="187"/>
    </row>
    <row r="56877" spans="256:256" hidden="1">
      <c r="IV56877" s="187"/>
    </row>
    <row r="56878" spans="256:256" hidden="1">
      <c r="IV56878" s="187"/>
    </row>
    <row r="56879" spans="256:256" hidden="1">
      <c r="IV56879" s="187"/>
    </row>
    <row r="56880" spans="256:256" hidden="1">
      <c r="IV56880" s="187"/>
    </row>
    <row r="56881" spans="256:256" hidden="1">
      <c r="IV56881" s="187"/>
    </row>
    <row r="56882" spans="256:256" hidden="1">
      <c r="IV56882" s="187"/>
    </row>
    <row r="56883" spans="256:256" hidden="1">
      <c r="IV56883" s="187"/>
    </row>
    <row r="56884" spans="256:256" hidden="1">
      <c r="IV56884" s="187"/>
    </row>
    <row r="56885" spans="256:256" hidden="1">
      <c r="IV56885" s="187"/>
    </row>
    <row r="56886" spans="256:256" hidden="1">
      <c r="IV56886" s="187"/>
    </row>
    <row r="56887" spans="256:256" hidden="1">
      <c r="IV56887" s="187"/>
    </row>
    <row r="56888" spans="256:256" hidden="1">
      <c r="IV56888" s="187"/>
    </row>
    <row r="56889" spans="256:256" hidden="1">
      <c r="IV56889" s="187"/>
    </row>
    <row r="56890" spans="256:256" hidden="1">
      <c r="IV56890" s="187"/>
    </row>
    <row r="56891" spans="256:256" hidden="1">
      <c r="IV56891" s="187"/>
    </row>
    <row r="56892" spans="256:256" hidden="1">
      <c r="IV56892" s="187"/>
    </row>
    <row r="56893" spans="256:256" hidden="1">
      <c r="IV56893" s="187"/>
    </row>
    <row r="56894" spans="256:256" hidden="1">
      <c r="IV56894" s="187"/>
    </row>
    <row r="56895" spans="256:256" hidden="1">
      <c r="IV56895" s="187"/>
    </row>
    <row r="56896" spans="256:256" hidden="1">
      <c r="IV56896" s="187"/>
    </row>
    <row r="56897" spans="256:256" hidden="1">
      <c r="IV56897" s="187"/>
    </row>
    <row r="56898" spans="256:256" hidden="1">
      <c r="IV56898" s="187"/>
    </row>
    <row r="56899" spans="256:256" hidden="1">
      <c r="IV56899" s="187"/>
    </row>
    <row r="56900" spans="256:256" hidden="1">
      <c r="IV56900" s="187"/>
    </row>
    <row r="56901" spans="256:256" hidden="1">
      <c r="IV56901" s="187"/>
    </row>
    <row r="56902" spans="256:256" hidden="1">
      <c r="IV56902" s="187"/>
    </row>
    <row r="56903" spans="256:256" hidden="1">
      <c r="IV56903" s="187"/>
    </row>
    <row r="56904" spans="256:256" hidden="1">
      <c r="IV56904" s="187"/>
    </row>
    <row r="56905" spans="256:256" hidden="1">
      <c r="IV56905" s="187"/>
    </row>
    <row r="56906" spans="256:256" hidden="1">
      <c r="IV56906" s="187"/>
    </row>
    <row r="56907" spans="256:256" hidden="1">
      <c r="IV56907" s="187"/>
    </row>
    <row r="56908" spans="256:256" hidden="1">
      <c r="IV56908" s="187"/>
    </row>
    <row r="56909" spans="256:256" hidden="1">
      <c r="IV56909" s="187"/>
    </row>
    <row r="56910" spans="256:256" hidden="1">
      <c r="IV56910" s="187"/>
    </row>
    <row r="56911" spans="256:256" hidden="1">
      <c r="IV56911" s="187"/>
    </row>
    <row r="56912" spans="256:256" hidden="1">
      <c r="IV56912" s="187"/>
    </row>
    <row r="56913" spans="256:256" hidden="1">
      <c r="IV56913" s="187"/>
    </row>
    <row r="56914" spans="256:256" hidden="1">
      <c r="IV56914" s="187"/>
    </row>
    <row r="56915" spans="256:256" hidden="1">
      <c r="IV56915" s="187"/>
    </row>
    <row r="56916" spans="256:256" hidden="1">
      <c r="IV56916" s="187"/>
    </row>
    <row r="56917" spans="256:256" hidden="1">
      <c r="IV56917" s="187"/>
    </row>
    <row r="56918" spans="256:256" hidden="1">
      <c r="IV56918" s="187"/>
    </row>
    <row r="56919" spans="256:256" hidden="1">
      <c r="IV56919" s="187"/>
    </row>
    <row r="56920" spans="256:256" hidden="1">
      <c r="IV56920" s="187"/>
    </row>
    <row r="56921" spans="256:256" hidden="1">
      <c r="IV56921" s="187"/>
    </row>
    <row r="56922" spans="256:256" hidden="1">
      <c r="IV56922" s="187"/>
    </row>
    <row r="56923" spans="256:256" hidden="1">
      <c r="IV56923" s="187"/>
    </row>
    <row r="56924" spans="256:256" hidden="1">
      <c r="IV56924" s="187"/>
    </row>
    <row r="56925" spans="256:256" hidden="1">
      <c r="IV56925" s="187"/>
    </row>
    <row r="56926" spans="256:256" hidden="1">
      <c r="IV56926" s="187"/>
    </row>
    <row r="56927" spans="256:256" hidden="1">
      <c r="IV56927" s="187"/>
    </row>
    <row r="56928" spans="256:256" hidden="1">
      <c r="IV56928" s="187"/>
    </row>
    <row r="56929" spans="256:256" hidden="1">
      <c r="IV56929" s="187"/>
    </row>
    <row r="56930" spans="256:256" hidden="1">
      <c r="IV56930" s="187"/>
    </row>
    <row r="56931" spans="256:256" hidden="1">
      <c r="IV56931" s="187"/>
    </row>
    <row r="56932" spans="256:256" hidden="1">
      <c r="IV56932" s="187"/>
    </row>
    <row r="56933" spans="256:256" hidden="1">
      <c r="IV56933" s="187"/>
    </row>
    <row r="56934" spans="256:256" hidden="1">
      <c r="IV56934" s="187"/>
    </row>
    <row r="56935" spans="256:256" hidden="1">
      <c r="IV56935" s="187"/>
    </row>
    <row r="56936" spans="256:256" hidden="1">
      <c r="IV56936" s="187"/>
    </row>
    <row r="56937" spans="256:256" hidden="1">
      <c r="IV56937" s="187"/>
    </row>
    <row r="56938" spans="256:256" hidden="1">
      <c r="IV56938" s="187"/>
    </row>
    <row r="56939" spans="256:256" hidden="1">
      <c r="IV56939" s="187"/>
    </row>
    <row r="56940" spans="256:256" hidden="1">
      <c r="IV56940" s="187"/>
    </row>
    <row r="56941" spans="256:256" hidden="1">
      <c r="IV56941" s="187"/>
    </row>
    <row r="56942" spans="256:256" hidden="1">
      <c r="IV56942" s="187"/>
    </row>
    <row r="56943" spans="256:256" hidden="1">
      <c r="IV56943" s="187"/>
    </row>
    <row r="56944" spans="256:256" hidden="1">
      <c r="IV56944" s="187"/>
    </row>
    <row r="56945" spans="256:256" hidden="1">
      <c r="IV56945" s="187"/>
    </row>
    <row r="56946" spans="256:256" hidden="1">
      <c r="IV56946" s="187"/>
    </row>
    <row r="56947" spans="256:256" hidden="1">
      <c r="IV56947" s="187"/>
    </row>
    <row r="56948" spans="256:256" hidden="1">
      <c r="IV56948" s="187"/>
    </row>
    <row r="56949" spans="256:256" hidden="1">
      <c r="IV56949" s="187"/>
    </row>
    <row r="56950" spans="256:256" hidden="1">
      <c r="IV56950" s="187"/>
    </row>
    <row r="56951" spans="256:256" hidden="1">
      <c r="IV56951" s="187"/>
    </row>
    <row r="56952" spans="256:256" hidden="1">
      <c r="IV56952" s="187"/>
    </row>
    <row r="56953" spans="256:256" hidden="1">
      <c r="IV56953" s="187"/>
    </row>
    <row r="56954" spans="256:256" hidden="1">
      <c r="IV56954" s="187"/>
    </row>
    <row r="56955" spans="256:256" hidden="1">
      <c r="IV56955" s="187"/>
    </row>
    <row r="56956" spans="256:256" hidden="1">
      <c r="IV56956" s="187"/>
    </row>
    <row r="56957" spans="256:256" hidden="1">
      <c r="IV56957" s="187"/>
    </row>
    <row r="56958" spans="256:256" hidden="1">
      <c r="IV56958" s="187"/>
    </row>
    <row r="56959" spans="256:256" hidden="1">
      <c r="IV56959" s="187"/>
    </row>
    <row r="56960" spans="256:256" hidden="1">
      <c r="IV56960" s="187"/>
    </row>
    <row r="56961" spans="256:256" hidden="1">
      <c r="IV56961" s="187"/>
    </row>
    <row r="56962" spans="256:256" hidden="1">
      <c r="IV56962" s="187"/>
    </row>
    <row r="56963" spans="256:256" hidden="1">
      <c r="IV56963" s="187"/>
    </row>
    <row r="56964" spans="256:256" hidden="1">
      <c r="IV56964" s="187"/>
    </row>
    <row r="56965" spans="256:256" hidden="1">
      <c r="IV56965" s="187"/>
    </row>
    <row r="56966" spans="256:256" hidden="1">
      <c r="IV56966" s="187"/>
    </row>
    <row r="56967" spans="256:256" hidden="1">
      <c r="IV56967" s="187"/>
    </row>
    <row r="56968" spans="256:256" hidden="1">
      <c r="IV56968" s="187"/>
    </row>
    <row r="56969" spans="256:256" hidden="1">
      <c r="IV56969" s="187"/>
    </row>
    <row r="56970" spans="256:256" hidden="1">
      <c r="IV56970" s="187"/>
    </row>
    <row r="56971" spans="256:256" hidden="1">
      <c r="IV56971" s="187"/>
    </row>
    <row r="56972" spans="256:256" hidden="1">
      <c r="IV56972" s="187"/>
    </row>
    <row r="56973" spans="256:256" hidden="1">
      <c r="IV56973" s="187"/>
    </row>
    <row r="56974" spans="256:256" hidden="1">
      <c r="IV56974" s="187"/>
    </row>
    <row r="56975" spans="256:256" hidden="1">
      <c r="IV56975" s="187"/>
    </row>
    <row r="56976" spans="256:256" hidden="1">
      <c r="IV56976" s="187"/>
    </row>
    <row r="56977" spans="256:256" hidden="1">
      <c r="IV56977" s="187"/>
    </row>
    <row r="56978" spans="256:256" hidden="1">
      <c r="IV56978" s="187"/>
    </row>
    <row r="56979" spans="256:256" hidden="1">
      <c r="IV56979" s="187"/>
    </row>
    <row r="56980" spans="256:256" hidden="1">
      <c r="IV56980" s="187"/>
    </row>
    <row r="56981" spans="256:256" hidden="1">
      <c r="IV56981" s="187"/>
    </row>
    <row r="56982" spans="256:256" hidden="1">
      <c r="IV56982" s="187"/>
    </row>
    <row r="56983" spans="256:256" hidden="1">
      <c r="IV56983" s="187"/>
    </row>
    <row r="56984" spans="256:256" hidden="1">
      <c r="IV56984" s="187"/>
    </row>
    <row r="56985" spans="256:256" hidden="1">
      <c r="IV56985" s="187"/>
    </row>
    <row r="56986" spans="256:256" hidden="1">
      <c r="IV56986" s="187"/>
    </row>
    <row r="56987" spans="256:256" hidden="1">
      <c r="IV56987" s="187"/>
    </row>
    <row r="56988" spans="256:256" hidden="1">
      <c r="IV56988" s="187"/>
    </row>
    <row r="56989" spans="256:256" hidden="1">
      <c r="IV56989" s="187"/>
    </row>
    <row r="56990" spans="256:256" hidden="1">
      <c r="IV56990" s="187"/>
    </row>
    <row r="56991" spans="256:256" hidden="1">
      <c r="IV56991" s="187"/>
    </row>
    <row r="56992" spans="256:256" hidden="1">
      <c r="IV56992" s="187"/>
    </row>
    <row r="56993" spans="256:256" hidden="1">
      <c r="IV56993" s="187"/>
    </row>
    <row r="56994" spans="256:256" hidden="1">
      <c r="IV56994" s="187"/>
    </row>
    <row r="56995" spans="256:256" hidden="1">
      <c r="IV56995" s="187"/>
    </row>
    <row r="56996" spans="256:256" hidden="1">
      <c r="IV56996" s="187"/>
    </row>
    <row r="56997" spans="256:256" hidden="1">
      <c r="IV56997" s="187"/>
    </row>
    <row r="56998" spans="256:256" hidden="1">
      <c r="IV56998" s="187"/>
    </row>
    <row r="56999" spans="256:256" hidden="1">
      <c r="IV56999" s="187"/>
    </row>
    <row r="57000" spans="256:256" hidden="1">
      <c r="IV57000" s="187"/>
    </row>
    <row r="57001" spans="256:256" hidden="1">
      <c r="IV57001" s="187"/>
    </row>
    <row r="57002" spans="256:256" hidden="1">
      <c r="IV57002" s="187"/>
    </row>
    <row r="57003" spans="256:256" hidden="1">
      <c r="IV57003" s="187"/>
    </row>
    <row r="57004" spans="256:256" hidden="1">
      <c r="IV57004" s="187"/>
    </row>
    <row r="57005" spans="256:256" hidden="1">
      <c r="IV57005" s="187"/>
    </row>
    <row r="57006" spans="256:256" hidden="1">
      <c r="IV57006" s="187"/>
    </row>
    <row r="57007" spans="256:256" hidden="1">
      <c r="IV57007" s="187"/>
    </row>
    <row r="57008" spans="256:256" hidden="1">
      <c r="IV57008" s="187"/>
    </row>
    <row r="57009" spans="256:256" hidden="1">
      <c r="IV57009" s="187"/>
    </row>
    <row r="57010" spans="256:256" hidden="1">
      <c r="IV57010" s="187"/>
    </row>
    <row r="57011" spans="256:256" hidden="1">
      <c r="IV57011" s="187"/>
    </row>
    <row r="57012" spans="256:256" hidden="1">
      <c r="IV57012" s="187"/>
    </row>
    <row r="57013" spans="256:256" hidden="1">
      <c r="IV57013" s="187"/>
    </row>
    <row r="57014" spans="256:256" hidden="1">
      <c r="IV57014" s="187"/>
    </row>
    <row r="57015" spans="256:256" hidden="1">
      <c r="IV57015" s="187"/>
    </row>
    <row r="57016" spans="256:256" hidden="1">
      <c r="IV57016" s="187"/>
    </row>
    <row r="57017" spans="256:256" hidden="1">
      <c r="IV57017" s="187"/>
    </row>
    <row r="57018" spans="256:256" hidden="1">
      <c r="IV57018" s="187"/>
    </row>
    <row r="57019" spans="256:256" hidden="1">
      <c r="IV57019" s="187"/>
    </row>
    <row r="57020" spans="256:256" hidden="1">
      <c r="IV57020" s="187"/>
    </row>
    <row r="57021" spans="256:256" hidden="1">
      <c r="IV57021" s="187"/>
    </row>
    <row r="57022" spans="256:256" hidden="1">
      <c r="IV57022" s="187"/>
    </row>
    <row r="57023" spans="256:256" hidden="1">
      <c r="IV57023" s="187"/>
    </row>
    <row r="57024" spans="256:256" hidden="1">
      <c r="IV57024" s="187"/>
    </row>
    <row r="57025" spans="256:256" hidden="1">
      <c r="IV57025" s="187"/>
    </row>
    <row r="57026" spans="256:256" hidden="1">
      <c r="IV57026" s="187"/>
    </row>
    <row r="57027" spans="256:256" hidden="1">
      <c r="IV57027" s="187"/>
    </row>
    <row r="57028" spans="256:256" hidden="1">
      <c r="IV57028" s="187"/>
    </row>
    <row r="57029" spans="256:256" hidden="1">
      <c r="IV57029" s="187"/>
    </row>
    <row r="57030" spans="256:256" hidden="1">
      <c r="IV57030" s="187"/>
    </row>
    <row r="57031" spans="256:256" hidden="1">
      <c r="IV57031" s="187"/>
    </row>
    <row r="57032" spans="256:256" hidden="1">
      <c r="IV57032" s="187"/>
    </row>
    <row r="57033" spans="256:256" hidden="1">
      <c r="IV57033" s="187"/>
    </row>
    <row r="57034" spans="256:256" hidden="1">
      <c r="IV57034" s="187"/>
    </row>
    <row r="57035" spans="256:256" hidden="1">
      <c r="IV57035" s="187"/>
    </row>
    <row r="57036" spans="256:256" hidden="1">
      <c r="IV57036" s="187"/>
    </row>
    <row r="57037" spans="256:256" hidden="1">
      <c r="IV57037" s="187"/>
    </row>
    <row r="57038" spans="256:256" hidden="1">
      <c r="IV57038" s="187"/>
    </row>
    <row r="57039" spans="256:256" hidden="1">
      <c r="IV57039" s="187"/>
    </row>
    <row r="57040" spans="256:256" hidden="1">
      <c r="IV57040" s="187"/>
    </row>
    <row r="57041" spans="256:256" hidden="1">
      <c r="IV57041" s="187"/>
    </row>
    <row r="57042" spans="256:256" hidden="1">
      <c r="IV57042" s="187"/>
    </row>
    <row r="57043" spans="256:256" hidden="1">
      <c r="IV57043" s="187"/>
    </row>
    <row r="57044" spans="256:256" hidden="1">
      <c r="IV57044" s="187"/>
    </row>
    <row r="57045" spans="256:256" hidden="1">
      <c r="IV57045" s="187"/>
    </row>
    <row r="57046" spans="256:256" hidden="1">
      <c r="IV57046" s="187"/>
    </row>
    <row r="57047" spans="256:256" hidden="1">
      <c r="IV57047" s="187"/>
    </row>
    <row r="57048" spans="256:256" hidden="1">
      <c r="IV57048" s="187"/>
    </row>
    <row r="57049" spans="256:256" hidden="1">
      <c r="IV57049" s="187"/>
    </row>
    <row r="57050" spans="256:256" hidden="1">
      <c r="IV57050" s="187"/>
    </row>
    <row r="57051" spans="256:256" hidden="1">
      <c r="IV57051" s="187"/>
    </row>
    <row r="57052" spans="256:256" hidden="1">
      <c r="IV57052" s="187"/>
    </row>
    <row r="57053" spans="256:256" hidden="1">
      <c r="IV57053" s="187"/>
    </row>
    <row r="57054" spans="256:256" hidden="1">
      <c r="IV57054" s="187"/>
    </row>
    <row r="57055" spans="256:256" hidden="1">
      <c r="IV57055" s="187"/>
    </row>
    <row r="57056" spans="256:256" hidden="1">
      <c r="IV57056" s="187"/>
    </row>
    <row r="57057" spans="256:256" hidden="1">
      <c r="IV57057" s="187"/>
    </row>
    <row r="57058" spans="256:256" hidden="1">
      <c r="IV57058" s="187"/>
    </row>
    <row r="57059" spans="256:256" hidden="1">
      <c r="IV57059" s="187"/>
    </row>
    <row r="57060" spans="256:256" hidden="1">
      <c r="IV57060" s="187"/>
    </row>
    <row r="57061" spans="256:256" hidden="1">
      <c r="IV57061" s="187"/>
    </row>
    <row r="57062" spans="256:256" hidden="1">
      <c r="IV57062" s="187"/>
    </row>
    <row r="57063" spans="256:256" hidden="1">
      <c r="IV57063" s="187"/>
    </row>
    <row r="57064" spans="256:256" hidden="1">
      <c r="IV57064" s="187"/>
    </row>
    <row r="57065" spans="256:256" hidden="1">
      <c r="IV57065" s="187"/>
    </row>
    <row r="57066" spans="256:256" hidden="1">
      <c r="IV57066" s="187"/>
    </row>
    <row r="57067" spans="256:256" hidden="1">
      <c r="IV57067" s="187"/>
    </row>
    <row r="57068" spans="256:256" hidden="1">
      <c r="IV57068" s="187"/>
    </row>
    <row r="57069" spans="256:256" hidden="1">
      <c r="IV57069" s="187"/>
    </row>
    <row r="57070" spans="256:256" hidden="1">
      <c r="IV57070" s="187"/>
    </row>
    <row r="57071" spans="256:256" hidden="1">
      <c r="IV57071" s="187"/>
    </row>
    <row r="57072" spans="256:256" hidden="1">
      <c r="IV57072" s="187"/>
    </row>
    <row r="57073" spans="256:256" hidden="1">
      <c r="IV57073" s="187"/>
    </row>
    <row r="57074" spans="256:256" hidden="1">
      <c r="IV57074" s="187"/>
    </row>
    <row r="57075" spans="256:256" hidden="1">
      <c r="IV57075" s="187"/>
    </row>
    <row r="57076" spans="256:256" hidden="1">
      <c r="IV57076" s="187"/>
    </row>
    <row r="57077" spans="256:256" hidden="1">
      <c r="IV57077" s="187"/>
    </row>
    <row r="57078" spans="256:256" hidden="1">
      <c r="IV57078" s="187"/>
    </row>
    <row r="57079" spans="256:256" hidden="1">
      <c r="IV57079" s="187"/>
    </row>
    <row r="57080" spans="256:256" hidden="1">
      <c r="IV57080" s="187"/>
    </row>
    <row r="57081" spans="256:256" hidden="1">
      <c r="IV57081" s="187"/>
    </row>
    <row r="57082" spans="256:256" hidden="1">
      <c r="IV57082" s="187"/>
    </row>
    <row r="57083" spans="256:256" hidden="1">
      <c r="IV57083" s="187"/>
    </row>
    <row r="57084" spans="256:256" hidden="1">
      <c r="IV57084" s="187"/>
    </row>
    <row r="57085" spans="256:256" hidden="1">
      <c r="IV57085" s="187"/>
    </row>
    <row r="57086" spans="256:256" hidden="1">
      <c r="IV57086" s="187"/>
    </row>
    <row r="57087" spans="256:256" hidden="1">
      <c r="IV57087" s="187"/>
    </row>
    <row r="57088" spans="256:256" hidden="1">
      <c r="IV57088" s="187"/>
    </row>
    <row r="57089" spans="256:256" hidden="1">
      <c r="IV57089" s="187"/>
    </row>
    <row r="57090" spans="256:256" hidden="1">
      <c r="IV57090" s="187"/>
    </row>
    <row r="57091" spans="256:256" hidden="1">
      <c r="IV57091" s="187"/>
    </row>
    <row r="57092" spans="256:256" hidden="1">
      <c r="IV57092" s="187"/>
    </row>
    <row r="57093" spans="256:256" hidden="1">
      <c r="IV57093" s="187"/>
    </row>
    <row r="57094" spans="256:256" hidden="1">
      <c r="IV57094" s="187"/>
    </row>
    <row r="57095" spans="256:256" hidden="1">
      <c r="IV57095" s="187"/>
    </row>
    <row r="57096" spans="256:256" hidden="1">
      <c r="IV57096" s="187"/>
    </row>
    <row r="57097" spans="256:256" hidden="1">
      <c r="IV57097" s="187"/>
    </row>
    <row r="57098" spans="256:256" hidden="1">
      <c r="IV57098" s="187"/>
    </row>
    <row r="57099" spans="256:256" hidden="1">
      <c r="IV57099" s="187"/>
    </row>
    <row r="57100" spans="256:256" hidden="1">
      <c r="IV57100" s="187"/>
    </row>
    <row r="57101" spans="256:256" hidden="1">
      <c r="IV57101" s="187"/>
    </row>
    <row r="57102" spans="256:256" hidden="1">
      <c r="IV57102" s="187"/>
    </row>
    <row r="57103" spans="256:256" hidden="1">
      <c r="IV57103" s="187"/>
    </row>
    <row r="57104" spans="256:256" hidden="1">
      <c r="IV57104" s="187"/>
    </row>
    <row r="57105" spans="256:256" hidden="1">
      <c r="IV57105" s="187"/>
    </row>
    <row r="57106" spans="256:256" hidden="1">
      <c r="IV57106" s="187"/>
    </row>
    <row r="57107" spans="256:256" hidden="1">
      <c r="IV57107" s="187"/>
    </row>
    <row r="57108" spans="256:256" hidden="1">
      <c r="IV57108" s="187"/>
    </row>
    <row r="57109" spans="256:256" hidden="1">
      <c r="IV57109" s="187"/>
    </row>
    <row r="57110" spans="256:256" hidden="1">
      <c r="IV57110" s="187"/>
    </row>
    <row r="57111" spans="256:256" hidden="1">
      <c r="IV57111" s="187"/>
    </row>
    <row r="57112" spans="256:256" hidden="1">
      <c r="IV57112" s="187"/>
    </row>
    <row r="57113" spans="256:256" hidden="1">
      <c r="IV57113" s="187"/>
    </row>
    <row r="57114" spans="256:256" hidden="1">
      <c r="IV57114" s="187"/>
    </row>
    <row r="57115" spans="256:256" hidden="1">
      <c r="IV57115" s="187"/>
    </row>
    <row r="57116" spans="256:256" hidden="1">
      <c r="IV57116" s="187"/>
    </row>
    <row r="57117" spans="256:256" hidden="1">
      <c r="IV57117" s="187"/>
    </row>
    <row r="57118" spans="256:256" hidden="1">
      <c r="IV57118" s="187"/>
    </row>
    <row r="57119" spans="256:256" hidden="1">
      <c r="IV57119" s="187"/>
    </row>
    <row r="57120" spans="256:256" hidden="1">
      <c r="IV57120" s="187"/>
    </row>
    <row r="57121" spans="256:256" hidden="1">
      <c r="IV57121" s="187"/>
    </row>
    <row r="57122" spans="256:256" hidden="1">
      <c r="IV57122" s="187"/>
    </row>
    <row r="57123" spans="256:256" hidden="1">
      <c r="IV57123" s="187"/>
    </row>
    <row r="57124" spans="256:256" hidden="1">
      <c r="IV57124" s="187"/>
    </row>
    <row r="57125" spans="256:256" hidden="1">
      <c r="IV57125" s="187"/>
    </row>
    <row r="57126" spans="256:256" hidden="1">
      <c r="IV57126" s="187"/>
    </row>
    <row r="57127" spans="256:256" hidden="1">
      <c r="IV57127" s="187"/>
    </row>
    <row r="57128" spans="256:256" hidden="1">
      <c r="IV57128" s="187"/>
    </row>
    <row r="57129" spans="256:256" hidden="1">
      <c r="IV57129" s="187"/>
    </row>
    <row r="57130" spans="256:256" hidden="1">
      <c r="IV57130" s="187"/>
    </row>
    <row r="57131" spans="256:256" hidden="1">
      <c r="IV57131" s="187"/>
    </row>
    <row r="57132" spans="256:256" hidden="1">
      <c r="IV57132" s="187"/>
    </row>
    <row r="57133" spans="256:256" hidden="1">
      <c r="IV57133" s="187"/>
    </row>
    <row r="57134" spans="256:256" hidden="1">
      <c r="IV57134" s="187"/>
    </row>
    <row r="57135" spans="256:256" hidden="1">
      <c r="IV57135" s="187"/>
    </row>
    <row r="57136" spans="256:256" hidden="1">
      <c r="IV57136" s="187"/>
    </row>
    <row r="57137" spans="256:256" hidden="1">
      <c r="IV57137" s="187"/>
    </row>
    <row r="57138" spans="256:256" hidden="1">
      <c r="IV57138" s="187"/>
    </row>
    <row r="57139" spans="256:256" hidden="1">
      <c r="IV57139" s="187"/>
    </row>
    <row r="57140" spans="256:256" hidden="1">
      <c r="IV57140" s="187"/>
    </row>
    <row r="57141" spans="256:256" hidden="1">
      <c r="IV57141" s="187"/>
    </row>
    <row r="57142" spans="256:256" hidden="1">
      <c r="IV57142" s="187"/>
    </row>
    <row r="57143" spans="256:256" hidden="1">
      <c r="IV57143" s="187"/>
    </row>
    <row r="57144" spans="256:256" hidden="1">
      <c r="IV57144" s="187"/>
    </row>
    <row r="57145" spans="256:256" hidden="1">
      <c r="IV57145" s="187"/>
    </row>
    <row r="57146" spans="256:256" hidden="1">
      <c r="IV57146" s="187"/>
    </row>
    <row r="57147" spans="256:256" hidden="1">
      <c r="IV57147" s="187"/>
    </row>
    <row r="57148" spans="256:256" hidden="1">
      <c r="IV57148" s="187"/>
    </row>
    <row r="57149" spans="256:256" hidden="1">
      <c r="IV57149" s="187"/>
    </row>
    <row r="57150" spans="256:256" hidden="1">
      <c r="IV57150" s="187"/>
    </row>
    <row r="57151" spans="256:256" hidden="1">
      <c r="IV57151" s="187"/>
    </row>
    <row r="57152" spans="256:256" hidden="1">
      <c r="IV57152" s="187"/>
    </row>
    <row r="57153" spans="256:256" hidden="1">
      <c r="IV57153" s="187"/>
    </row>
    <row r="57154" spans="256:256" hidden="1">
      <c r="IV57154" s="187"/>
    </row>
    <row r="57155" spans="256:256" hidden="1">
      <c r="IV57155" s="187"/>
    </row>
    <row r="57156" spans="256:256" hidden="1">
      <c r="IV57156" s="187"/>
    </row>
    <row r="57157" spans="256:256" hidden="1">
      <c r="IV57157" s="187"/>
    </row>
    <row r="57158" spans="256:256" hidden="1">
      <c r="IV57158" s="187"/>
    </row>
    <row r="57159" spans="256:256" hidden="1">
      <c r="IV57159" s="187"/>
    </row>
    <row r="57160" spans="256:256" hidden="1">
      <c r="IV57160" s="187"/>
    </row>
    <row r="57161" spans="256:256" hidden="1">
      <c r="IV57161" s="187"/>
    </row>
    <row r="57162" spans="256:256" hidden="1">
      <c r="IV57162" s="187"/>
    </row>
    <row r="57163" spans="256:256" hidden="1">
      <c r="IV57163" s="187"/>
    </row>
    <row r="57164" spans="256:256" hidden="1">
      <c r="IV57164" s="187"/>
    </row>
    <row r="57165" spans="256:256" hidden="1">
      <c r="IV57165" s="187"/>
    </row>
    <row r="57166" spans="256:256" hidden="1">
      <c r="IV57166" s="187"/>
    </row>
    <row r="57167" spans="256:256" hidden="1">
      <c r="IV57167" s="187"/>
    </row>
    <row r="57168" spans="256:256" hidden="1">
      <c r="IV57168" s="187"/>
    </row>
    <row r="57169" spans="256:256" hidden="1">
      <c r="IV57169" s="187"/>
    </row>
    <row r="57170" spans="256:256" hidden="1">
      <c r="IV57170" s="187"/>
    </row>
    <row r="57171" spans="256:256" hidden="1">
      <c r="IV57171" s="187"/>
    </row>
    <row r="57172" spans="256:256" hidden="1">
      <c r="IV57172" s="187"/>
    </row>
    <row r="57173" spans="256:256" hidden="1">
      <c r="IV57173" s="187"/>
    </row>
    <row r="57174" spans="256:256" hidden="1">
      <c r="IV57174" s="187"/>
    </row>
    <row r="57175" spans="256:256" hidden="1">
      <c r="IV57175" s="187"/>
    </row>
    <row r="57176" spans="256:256" hidden="1">
      <c r="IV57176" s="187"/>
    </row>
    <row r="57177" spans="256:256" hidden="1">
      <c r="IV57177" s="187"/>
    </row>
    <row r="57178" spans="256:256" hidden="1">
      <c r="IV57178" s="187"/>
    </row>
    <row r="57179" spans="256:256" hidden="1">
      <c r="IV57179" s="187"/>
    </row>
    <row r="57180" spans="256:256" hidden="1">
      <c r="IV57180" s="187"/>
    </row>
    <row r="57181" spans="256:256" hidden="1">
      <c r="IV57181" s="187"/>
    </row>
    <row r="57182" spans="256:256" hidden="1">
      <c r="IV57182" s="187"/>
    </row>
    <row r="57183" spans="256:256" hidden="1">
      <c r="IV57183" s="187"/>
    </row>
    <row r="57184" spans="256:256" hidden="1">
      <c r="IV57184" s="187"/>
    </row>
    <row r="57185" spans="256:256" hidden="1">
      <c r="IV57185" s="187"/>
    </row>
    <row r="57186" spans="256:256" hidden="1">
      <c r="IV57186" s="187"/>
    </row>
    <row r="57187" spans="256:256" hidden="1">
      <c r="IV57187" s="187"/>
    </row>
    <row r="57188" spans="256:256" hidden="1">
      <c r="IV57188" s="187"/>
    </row>
    <row r="57189" spans="256:256" hidden="1">
      <c r="IV57189" s="187"/>
    </row>
    <row r="57190" spans="256:256" hidden="1">
      <c r="IV57190" s="187"/>
    </row>
    <row r="57191" spans="256:256" hidden="1">
      <c r="IV57191" s="187"/>
    </row>
    <row r="57192" spans="256:256" hidden="1">
      <c r="IV57192" s="187"/>
    </row>
    <row r="57193" spans="256:256" hidden="1">
      <c r="IV57193" s="187"/>
    </row>
    <row r="57194" spans="256:256" hidden="1">
      <c r="IV57194" s="187"/>
    </row>
    <row r="57195" spans="256:256" hidden="1">
      <c r="IV57195" s="187"/>
    </row>
    <row r="57196" spans="256:256" hidden="1">
      <c r="IV57196" s="187"/>
    </row>
    <row r="57197" spans="256:256" hidden="1">
      <c r="IV57197" s="187"/>
    </row>
    <row r="57198" spans="256:256" hidden="1">
      <c r="IV57198" s="187"/>
    </row>
    <row r="57199" spans="256:256" hidden="1">
      <c r="IV57199" s="187"/>
    </row>
    <row r="57200" spans="256:256" hidden="1">
      <c r="IV57200" s="187"/>
    </row>
    <row r="57201" spans="256:256" hidden="1">
      <c r="IV57201" s="187"/>
    </row>
    <row r="57202" spans="256:256" hidden="1">
      <c r="IV57202" s="187"/>
    </row>
    <row r="57203" spans="256:256" hidden="1">
      <c r="IV57203" s="187"/>
    </row>
    <row r="57204" spans="256:256" hidden="1">
      <c r="IV57204" s="187"/>
    </row>
    <row r="57205" spans="256:256" hidden="1">
      <c r="IV57205" s="187"/>
    </row>
    <row r="57206" spans="256:256" hidden="1">
      <c r="IV57206" s="187"/>
    </row>
    <row r="57207" spans="256:256" hidden="1">
      <c r="IV57207" s="187"/>
    </row>
    <row r="57208" spans="256:256" hidden="1">
      <c r="IV57208" s="187"/>
    </row>
    <row r="57209" spans="256:256" hidden="1">
      <c r="IV57209" s="187"/>
    </row>
    <row r="57210" spans="256:256" hidden="1">
      <c r="IV57210" s="187"/>
    </row>
    <row r="57211" spans="256:256" hidden="1">
      <c r="IV57211" s="187"/>
    </row>
    <row r="57212" spans="256:256" hidden="1">
      <c r="IV57212" s="187"/>
    </row>
    <row r="57213" spans="256:256" hidden="1">
      <c r="IV57213" s="187"/>
    </row>
    <row r="57214" spans="256:256" hidden="1">
      <c r="IV57214" s="187"/>
    </row>
    <row r="57215" spans="256:256" hidden="1">
      <c r="IV57215" s="187"/>
    </row>
    <row r="57216" spans="256:256" hidden="1">
      <c r="IV57216" s="187"/>
    </row>
    <row r="57217" spans="256:256" hidden="1">
      <c r="IV57217" s="187"/>
    </row>
    <row r="57218" spans="256:256" hidden="1">
      <c r="IV57218" s="187"/>
    </row>
    <row r="57219" spans="256:256" hidden="1">
      <c r="IV57219" s="187"/>
    </row>
    <row r="57220" spans="256:256" hidden="1">
      <c r="IV57220" s="187"/>
    </row>
    <row r="57221" spans="256:256" hidden="1">
      <c r="IV57221" s="187"/>
    </row>
    <row r="57222" spans="256:256" hidden="1">
      <c r="IV57222" s="187"/>
    </row>
    <row r="57223" spans="256:256" hidden="1">
      <c r="IV57223" s="187"/>
    </row>
    <row r="57224" spans="256:256" hidden="1">
      <c r="IV57224" s="187"/>
    </row>
    <row r="57225" spans="256:256" hidden="1">
      <c r="IV57225" s="187"/>
    </row>
    <row r="57226" spans="256:256" hidden="1">
      <c r="IV57226" s="187"/>
    </row>
    <row r="57227" spans="256:256" hidden="1">
      <c r="IV57227" s="187"/>
    </row>
    <row r="57228" spans="256:256" hidden="1">
      <c r="IV57228" s="187"/>
    </row>
    <row r="57229" spans="256:256" hidden="1">
      <c r="IV57229" s="187"/>
    </row>
    <row r="57230" spans="256:256" hidden="1">
      <c r="IV57230" s="187"/>
    </row>
    <row r="57231" spans="256:256" hidden="1">
      <c r="IV57231" s="187"/>
    </row>
    <row r="57232" spans="256:256" hidden="1">
      <c r="IV57232" s="187"/>
    </row>
    <row r="57233" spans="256:256" hidden="1">
      <c r="IV57233" s="187"/>
    </row>
    <row r="57234" spans="256:256" hidden="1">
      <c r="IV57234" s="187"/>
    </row>
    <row r="57235" spans="256:256" hidden="1">
      <c r="IV57235" s="187"/>
    </row>
    <row r="57236" spans="256:256" hidden="1">
      <c r="IV57236" s="187"/>
    </row>
    <row r="57237" spans="256:256" hidden="1">
      <c r="IV57237" s="187"/>
    </row>
    <row r="57238" spans="256:256" hidden="1">
      <c r="IV57238" s="187"/>
    </row>
    <row r="57239" spans="256:256" hidden="1">
      <c r="IV57239" s="187"/>
    </row>
    <row r="57240" spans="256:256" hidden="1">
      <c r="IV57240" s="187"/>
    </row>
    <row r="57241" spans="256:256" hidden="1">
      <c r="IV57241" s="187"/>
    </row>
    <row r="57242" spans="256:256" hidden="1">
      <c r="IV57242" s="187"/>
    </row>
    <row r="57243" spans="256:256" hidden="1">
      <c r="IV57243" s="187"/>
    </row>
    <row r="57244" spans="256:256" hidden="1">
      <c r="IV57244" s="187"/>
    </row>
    <row r="57245" spans="256:256" hidden="1">
      <c r="IV57245" s="187"/>
    </row>
    <row r="57246" spans="256:256" hidden="1">
      <c r="IV57246" s="187"/>
    </row>
    <row r="57247" spans="256:256" hidden="1">
      <c r="IV57247" s="187"/>
    </row>
    <row r="57248" spans="256:256" hidden="1">
      <c r="IV57248" s="187"/>
    </row>
    <row r="57249" spans="256:256" hidden="1">
      <c r="IV57249" s="187"/>
    </row>
    <row r="57250" spans="256:256" hidden="1">
      <c r="IV57250" s="187"/>
    </row>
    <row r="57251" spans="256:256" hidden="1">
      <c r="IV57251" s="187"/>
    </row>
    <row r="57252" spans="256:256" hidden="1">
      <c r="IV57252" s="187"/>
    </row>
    <row r="57253" spans="256:256" hidden="1">
      <c r="IV57253" s="187"/>
    </row>
    <row r="57254" spans="256:256" hidden="1">
      <c r="IV57254" s="187"/>
    </row>
    <row r="57255" spans="256:256" hidden="1">
      <c r="IV57255" s="187"/>
    </row>
    <row r="57256" spans="256:256" hidden="1">
      <c r="IV57256" s="187"/>
    </row>
    <row r="57257" spans="256:256" hidden="1">
      <c r="IV57257" s="187"/>
    </row>
    <row r="57258" spans="256:256" hidden="1">
      <c r="IV57258" s="187"/>
    </row>
    <row r="57259" spans="256:256" hidden="1">
      <c r="IV57259" s="187"/>
    </row>
    <row r="57260" spans="256:256" hidden="1">
      <c r="IV57260" s="187"/>
    </row>
    <row r="57261" spans="256:256" hidden="1">
      <c r="IV57261" s="187"/>
    </row>
    <row r="57262" spans="256:256" hidden="1">
      <c r="IV57262" s="187"/>
    </row>
    <row r="57263" spans="256:256" hidden="1">
      <c r="IV57263" s="187"/>
    </row>
    <row r="57264" spans="256:256" hidden="1">
      <c r="IV57264" s="187"/>
    </row>
    <row r="57265" spans="256:256" hidden="1">
      <c r="IV57265" s="187"/>
    </row>
    <row r="57266" spans="256:256" hidden="1">
      <c r="IV57266" s="187"/>
    </row>
    <row r="57267" spans="256:256" hidden="1">
      <c r="IV57267" s="187"/>
    </row>
    <row r="57268" spans="256:256" hidden="1">
      <c r="IV57268" s="187"/>
    </row>
    <row r="57269" spans="256:256" hidden="1">
      <c r="IV57269" s="187"/>
    </row>
    <row r="57270" spans="256:256" hidden="1">
      <c r="IV57270" s="187"/>
    </row>
    <row r="57271" spans="256:256" hidden="1">
      <c r="IV57271" s="187"/>
    </row>
    <row r="57272" spans="256:256" hidden="1">
      <c r="IV57272" s="187"/>
    </row>
    <row r="57273" spans="256:256" hidden="1">
      <c r="IV57273" s="187"/>
    </row>
    <row r="57274" spans="256:256" hidden="1">
      <c r="IV57274" s="187"/>
    </row>
    <row r="57275" spans="256:256" hidden="1">
      <c r="IV57275" s="187"/>
    </row>
    <row r="57276" spans="256:256" hidden="1">
      <c r="IV57276" s="187"/>
    </row>
    <row r="57277" spans="256:256" hidden="1">
      <c r="IV57277" s="187"/>
    </row>
    <row r="57278" spans="256:256" hidden="1">
      <c r="IV57278" s="187"/>
    </row>
    <row r="57279" spans="256:256" hidden="1">
      <c r="IV57279" s="187"/>
    </row>
    <row r="57280" spans="256:256" hidden="1">
      <c r="IV57280" s="187"/>
    </row>
    <row r="57281" spans="256:256" hidden="1">
      <c r="IV57281" s="187"/>
    </row>
    <row r="57282" spans="256:256" hidden="1">
      <c r="IV57282" s="187"/>
    </row>
    <row r="57283" spans="256:256" hidden="1">
      <c r="IV57283" s="187"/>
    </row>
    <row r="57284" spans="256:256" hidden="1">
      <c r="IV57284" s="187"/>
    </row>
    <row r="57285" spans="256:256" hidden="1">
      <c r="IV57285" s="187"/>
    </row>
    <row r="57286" spans="256:256" hidden="1">
      <c r="IV57286" s="187"/>
    </row>
    <row r="57287" spans="256:256" hidden="1">
      <c r="IV57287" s="187"/>
    </row>
    <row r="57288" spans="256:256" hidden="1">
      <c r="IV57288" s="187"/>
    </row>
    <row r="57289" spans="256:256" hidden="1">
      <c r="IV57289" s="187"/>
    </row>
    <row r="57290" spans="256:256" hidden="1">
      <c r="IV57290" s="187"/>
    </row>
    <row r="57291" spans="256:256" hidden="1">
      <c r="IV57291" s="187"/>
    </row>
    <row r="57292" spans="256:256" hidden="1">
      <c r="IV57292" s="187"/>
    </row>
    <row r="57293" spans="256:256" hidden="1">
      <c r="IV57293" s="187"/>
    </row>
    <row r="57294" spans="256:256" hidden="1">
      <c r="IV57294" s="187"/>
    </row>
    <row r="57295" spans="256:256" hidden="1">
      <c r="IV57295" s="187"/>
    </row>
    <row r="57296" spans="256:256" hidden="1">
      <c r="IV57296" s="187"/>
    </row>
    <row r="57297" spans="256:256" hidden="1">
      <c r="IV57297" s="187"/>
    </row>
    <row r="57298" spans="256:256" hidden="1">
      <c r="IV57298" s="187"/>
    </row>
    <row r="57299" spans="256:256" hidden="1">
      <c r="IV57299" s="187"/>
    </row>
    <row r="57300" spans="256:256" hidden="1">
      <c r="IV57300" s="187"/>
    </row>
    <row r="57301" spans="256:256" hidden="1">
      <c r="IV57301" s="187"/>
    </row>
    <row r="57302" spans="256:256" hidden="1">
      <c r="IV57302" s="187"/>
    </row>
    <row r="57303" spans="256:256" hidden="1">
      <c r="IV57303" s="187"/>
    </row>
    <row r="57304" spans="256:256" hidden="1">
      <c r="IV57304" s="187"/>
    </row>
    <row r="57305" spans="256:256" hidden="1">
      <c r="IV57305" s="187"/>
    </row>
    <row r="57306" spans="256:256" hidden="1">
      <c r="IV57306" s="187"/>
    </row>
    <row r="57307" spans="256:256" hidden="1">
      <c r="IV57307" s="187"/>
    </row>
    <row r="57308" spans="256:256" hidden="1">
      <c r="IV57308" s="187"/>
    </row>
    <row r="57309" spans="256:256" hidden="1">
      <c r="IV57309" s="187"/>
    </row>
    <row r="57310" spans="256:256" hidden="1">
      <c r="IV57310" s="187"/>
    </row>
    <row r="57311" spans="256:256" hidden="1">
      <c r="IV57311" s="187"/>
    </row>
    <row r="57312" spans="256:256" hidden="1">
      <c r="IV57312" s="187"/>
    </row>
    <row r="57313" spans="256:256" hidden="1">
      <c r="IV57313" s="187"/>
    </row>
    <row r="57314" spans="256:256" hidden="1">
      <c r="IV57314" s="187"/>
    </row>
    <row r="57315" spans="256:256" hidden="1">
      <c r="IV57315" s="187"/>
    </row>
    <row r="57316" spans="256:256" hidden="1">
      <c r="IV57316" s="187"/>
    </row>
    <row r="57317" spans="256:256" hidden="1">
      <c r="IV57317" s="187"/>
    </row>
    <row r="57318" spans="256:256" hidden="1">
      <c r="IV57318" s="187"/>
    </row>
    <row r="57319" spans="256:256" hidden="1">
      <c r="IV57319" s="187"/>
    </row>
    <row r="57320" spans="256:256" hidden="1">
      <c r="IV57320" s="187"/>
    </row>
    <row r="57321" spans="256:256" hidden="1">
      <c r="IV57321" s="187"/>
    </row>
    <row r="57322" spans="256:256" hidden="1">
      <c r="IV57322" s="187"/>
    </row>
    <row r="57323" spans="256:256" hidden="1">
      <c r="IV57323" s="187"/>
    </row>
    <row r="57324" spans="256:256" hidden="1">
      <c r="IV57324" s="187"/>
    </row>
    <row r="57325" spans="256:256" hidden="1">
      <c r="IV57325" s="187"/>
    </row>
    <row r="57326" spans="256:256" hidden="1">
      <c r="IV57326" s="187"/>
    </row>
    <row r="57327" spans="256:256" hidden="1">
      <c r="IV57327" s="187"/>
    </row>
    <row r="57328" spans="256:256" hidden="1">
      <c r="IV57328" s="187"/>
    </row>
    <row r="57329" spans="256:256" hidden="1">
      <c r="IV57329" s="187"/>
    </row>
    <row r="57330" spans="256:256" hidden="1">
      <c r="IV57330" s="187"/>
    </row>
    <row r="57331" spans="256:256" hidden="1">
      <c r="IV57331" s="187"/>
    </row>
    <row r="57332" spans="256:256" hidden="1">
      <c r="IV57332" s="187"/>
    </row>
    <row r="57333" spans="256:256" hidden="1">
      <c r="IV57333" s="187"/>
    </row>
    <row r="57334" spans="256:256" hidden="1">
      <c r="IV57334" s="187"/>
    </row>
    <row r="57335" spans="256:256" hidden="1">
      <c r="IV57335" s="187"/>
    </row>
    <row r="57336" spans="256:256" hidden="1">
      <c r="IV57336" s="187"/>
    </row>
    <row r="57337" spans="256:256" hidden="1">
      <c r="IV57337" s="187"/>
    </row>
    <row r="57338" spans="256:256" hidden="1">
      <c r="IV57338" s="187"/>
    </row>
    <row r="57339" spans="256:256" hidden="1">
      <c r="IV57339" s="187"/>
    </row>
    <row r="57340" spans="256:256" hidden="1">
      <c r="IV57340" s="187"/>
    </row>
    <row r="57341" spans="256:256" hidden="1">
      <c r="IV57341" s="187"/>
    </row>
    <row r="57342" spans="256:256" hidden="1">
      <c r="IV57342" s="187"/>
    </row>
    <row r="57343" spans="256:256" hidden="1">
      <c r="IV57343" s="187"/>
    </row>
    <row r="57344" spans="256:256" hidden="1">
      <c r="IV57344" s="187"/>
    </row>
    <row r="57345" spans="256:256" hidden="1">
      <c r="IV57345" s="187"/>
    </row>
    <row r="57346" spans="256:256" hidden="1">
      <c r="IV57346" s="187"/>
    </row>
    <row r="57347" spans="256:256" hidden="1">
      <c r="IV57347" s="187"/>
    </row>
    <row r="57348" spans="256:256" hidden="1">
      <c r="IV57348" s="187"/>
    </row>
    <row r="57349" spans="256:256" hidden="1">
      <c r="IV57349" s="187"/>
    </row>
    <row r="57350" spans="256:256" hidden="1">
      <c r="IV57350" s="187"/>
    </row>
    <row r="57351" spans="256:256" hidden="1">
      <c r="IV57351" s="187"/>
    </row>
    <row r="57352" spans="256:256" hidden="1">
      <c r="IV57352" s="187"/>
    </row>
    <row r="57353" spans="256:256" hidden="1">
      <c r="IV57353" s="187"/>
    </row>
    <row r="57354" spans="256:256" hidden="1">
      <c r="IV57354" s="187"/>
    </row>
    <row r="57355" spans="256:256" hidden="1">
      <c r="IV57355" s="187"/>
    </row>
    <row r="57356" spans="256:256" hidden="1">
      <c r="IV57356" s="187"/>
    </row>
    <row r="57357" spans="256:256" hidden="1">
      <c r="IV57357" s="187"/>
    </row>
    <row r="57358" spans="256:256" hidden="1">
      <c r="IV57358" s="187"/>
    </row>
    <row r="57359" spans="256:256" hidden="1">
      <c r="IV57359" s="187"/>
    </row>
    <row r="57360" spans="256:256" hidden="1">
      <c r="IV57360" s="187"/>
    </row>
    <row r="57361" spans="256:256" hidden="1">
      <c r="IV57361" s="187"/>
    </row>
    <row r="57362" spans="256:256" hidden="1">
      <c r="IV57362" s="187"/>
    </row>
    <row r="57363" spans="256:256" hidden="1">
      <c r="IV57363" s="187"/>
    </row>
    <row r="57364" spans="256:256" hidden="1">
      <c r="IV57364" s="187"/>
    </row>
    <row r="57365" spans="256:256" hidden="1">
      <c r="IV57365" s="187"/>
    </row>
    <row r="57366" spans="256:256" hidden="1">
      <c r="IV57366" s="187"/>
    </row>
    <row r="57367" spans="256:256" hidden="1">
      <c r="IV57367" s="187"/>
    </row>
    <row r="57368" spans="256:256" hidden="1">
      <c r="IV57368" s="187"/>
    </row>
    <row r="57369" spans="256:256" hidden="1">
      <c r="IV57369" s="187"/>
    </row>
    <row r="57370" spans="256:256" hidden="1">
      <c r="IV57370" s="187"/>
    </row>
    <row r="57371" spans="256:256" hidden="1">
      <c r="IV57371" s="187"/>
    </row>
    <row r="57372" spans="256:256" hidden="1">
      <c r="IV57372" s="187"/>
    </row>
    <row r="57373" spans="256:256" hidden="1">
      <c r="IV57373" s="187"/>
    </row>
    <row r="57374" spans="256:256" hidden="1">
      <c r="IV57374" s="187"/>
    </row>
    <row r="57375" spans="256:256" hidden="1">
      <c r="IV57375" s="187"/>
    </row>
    <row r="57376" spans="256:256" hidden="1">
      <c r="IV57376" s="187"/>
    </row>
    <row r="57377" spans="256:256" hidden="1">
      <c r="IV57377" s="187"/>
    </row>
    <row r="57378" spans="256:256" hidden="1">
      <c r="IV57378" s="187"/>
    </row>
    <row r="57379" spans="256:256" hidden="1">
      <c r="IV57379" s="187"/>
    </row>
    <row r="57380" spans="256:256" hidden="1">
      <c r="IV57380" s="187"/>
    </row>
    <row r="57381" spans="256:256" hidden="1">
      <c r="IV57381" s="187"/>
    </row>
    <row r="57382" spans="256:256" hidden="1">
      <c r="IV57382" s="187"/>
    </row>
    <row r="57383" spans="256:256" hidden="1">
      <c r="IV57383" s="187"/>
    </row>
    <row r="57384" spans="256:256" hidden="1">
      <c r="IV57384" s="187"/>
    </row>
    <row r="57385" spans="256:256" hidden="1">
      <c r="IV57385" s="187"/>
    </row>
    <row r="57386" spans="256:256" hidden="1">
      <c r="IV57386" s="187"/>
    </row>
    <row r="57387" spans="256:256" hidden="1">
      <c r="IV57387" s="187"/>
    </row>
    <row r="57388" spans="256:256" hidden="1">
      <c r="IV57388" s="187"/>
    </row>
    <row r="57389" spans="256:256" hidden="1">
      <c r="IV57389" s="187"/>
    </row>
    <row r="57390" spans="256:256" hidden="1">
      <c r="IV57390" s="187"/>
    </row>
    <row r="57391" spans="256:256" hidden="1">
      <c r="IV57391" s="187"/>
    </row>
    <row r="57392" spans="256:256" hidden="1">
      <c r="IV57392" s="187"/>
    </row>
    <row r="57393" spans="256:256" hidden="1">
      <c r="IV57393" s="187"/>
    </row>
    <row r="57394" spans="256:256" hidden="1">
      <c r="IV57394" s="187"/>
    </row>
    <row r="57395" spans="256:256" hidden="1">
      <c r="IV57395" s="187"/>
    </row>
    <row r="57396" spans="256:256" hidden="1">
      <c r="IV57396" s="187"/>
    </row>
    <row r="57397" spans="256:256" hidden="1">
      <c r="IV57397" s="187"/>
    </row>
    <row r="57398" spans="256:256" hidden="1">
      <c r="IV57398" s="187"/>
    </row>
    <row r="57399" spans="256:256" hidden="1">
      <c r="IV57399" s="187"/>
    </row>
    <row r="57400" spans="256:256" hidden="1">
      <c r="IV57400" s="187"/>
    </row>
    <row r="57401" spans="256:256" hidden="1">
      <c r="IV57401" s="187"/>
    </row>
    <row r="57402" spans="256:256" hidden="1">
      <c r="IV57402" s="187"/>
    </row>
    <row r="57403" spans="256:256" hidden="1">
      <c r="IV57403" s="187"/>
    </row>
    <row r="57404" spans="256:256" hidden="1">
      <c r="IV57404" s="187"/>
    </row>
    <row r="57405" spans="256:256" hidden="1">
      <c r="IV57405" s="187"/>
    </row>
    <row r="57406" spans="256:256" hidden="1">
      <c r="IV57406" s="187"/>
    </row>
    <row r="57407" spans="256:256" hidden="1">
      <c r="IV57407" s="187"/>
    </row>
    <row r="57408" spans="256:256" hidden="1">
      <c r="IV57408" s="187"/>
    </row>
    <row r="57409" spans="256:256" hidden="1">
      <c r="IV57409" s="187"/>
    </row>
    <row r="57410" spans="256:256" hidden="1">
      <c r="IV57410" s="187"/>
    </row>
    <row r="57411" spans="256:256" hidden="1">
      <c r="IV57411" s="187"/>
    </row>
    <row r="57412" spans="256:256" hidden="1">
      <c r="IV57412" s="187"/>
    </row>
    <row r="57413" spans="256:256" hidden="1">
      <c r="IV57413" s="187"/>
    </row>
    <row r="57414" spans="256:256" hidden="1">
      <c r="IV57414" s="187"/>
    </row>
    <row r="57415" spans="256:256" hidden="1">
      <c r="IV57415" s="187"/>
    </row>
    <row r="57416" spans="256:256" hidden="1">
      <c r="IV57416" s="187"/>
    </row>
    <row r="57417" spans="256:256" hidden="1">
      <c r="IV57417" s="187"/>
    </row>
    <row r="57418" spans="256:256" hidden="1">
      <c r="IV57418" s="187"/>
    </row>
    <row r="57419" spans="256:256" hidden="1">
      <c r="IV57419" s="187"/>
    </row>
    <row r="57420" spans="256:256" hidden="1">
      <c r="IV57420" s="187"/>
    </row>
    <row r="57421" spans="256:256" hidden="1">
      <c r="IV57421" s="187"/>
    </row>
    <row r="57422" spans="256:256" hidden="1">
      <c r="IV57422" s="187"/>
    </row>
    <row r="57423" spans="256:256" hidden="1">
      <c r="IV57423" s="187"/>
    </row>
    <row r="57424" spans="256:256" hidden="1">
      <c r="IV57424" s="187"/>
    </row>
    <row r="57425" spans="256:256" hidden="1">
      <c r="IV57425" s="187"/>
    </row>
    <row r="57426" spans="256:256" hidden="1">
      <c r="IV57426" s="187"/>
    </row>
    <row r="57427" spans="256:256" hidden="1">
      <c r="IV57427" s="187"/>
    </row>
    <row r="57428" spans="256:256" hidden="1">
      <c r="IV57428" s="187"/>
    </row>
    <row r="57429" spans="256:256" hidden="1">
      <c r="IV57429" s="187"/>
    </row>
    <row r="57430" spans="256:256" hidden="1">
      <c r="IV57430" s="187"/>
    </row>
    <row r="57431" spans="256:256" hidden="1">
      <c r="IV57431" s="187"/>
    </row>
    <row r="57432" spans="256:256" hidden="1">
      <c r="IV57432" s="187"/>
    </row>
    <row r="57433" spans="256:256" hidden="1">
      <c r="IV57433" s="187"/>
    </row>
    <row r="57434" spans="256:256" hidden="1">
      <c r="IV57434" s="187"/>
    </row>
    <row r="57435" spans="256:256" hidden="1">
      <c r="IV57435" s="187"/>
    </row>
    <row r="57436" spans="256:256" hidden="1">
      <c r="IV57436" s="187"/>
    </row>
    <row r="57437" spans="256:256" hidden="1">
      <c r="IV57437" s="187"/>
    </row>
    <row r="57438" spans="256:256" hidden="1">
      <c r="IV57438" s="187"/>
    </row>
    <row r="57439" spans="256:256" hidden="1">
      <c r="IV57439" s="187"/>
    </row>
    <row r="57440" spans="256:256" hidden="1">
      <c r="IV57440" s="187"/>
    </row>
    <row r="57441" spans="256:256" hidden="1">
      <c r="IV57441" s="187"/>
    </row>
    <row r="57442" spans="256:256" hidden="1">
      <c r="IV57442" s="187"/>
    </row>
    <row r="57443" spans="256:256" hidden="1">
      <c r="IV57443" s="187"/>
    </row>
    <row r="57444" spans="256:256" hidden="1">
      <c r="IV57444" s="187"/>
    </row>
    <row r="57445" spans="256:256" hidden="1">
      <c r="IV57445" s="187"/>
    </row>
    <row r="57446" spans="256:256" hidden="1">
      <c r="IV57446" s="187"/>
    </row>
    <row r="57447" spans="256:256" hidden="1">
      <c r="IV57447" s="187"/>
    </row>
    <row r="57448" spans="256:256" hidden="1">
      <c r="IV57448" s="187"/>
    </row>
    <row r="57449" spans="256:256" hidden="1">
      <c r="IV57449" s="187"/>
    </row>
    <row r="57450" spans="256:256" hidden="1">
      <c r="IV57450" s="187"/>
    </row>
    <row r="57451" spans="256:256" hidden="1">
      <c r="IV57451" s="187"/>
    </row>
    <row r="57452" spans="256:256" hidden="1">
      <c r="IV57452" s="187"/>
    </row>
    <row r="57453" spans="256:256" hidden="1">
      <c r="IV57453" s="187"/>
    </row>
    <row r="57454" spans="256:256" hidden="1">
      <c r="IV57454" s="187"/>
    </row>
    <row r="57455" spans="256:256" hidden="1">
      <c r="IV57455" s="187"/>
    </row>
    <row r="57456" spans="256:256" hidden="1">
      <c r="IV57456" s="187"/>
    </row>
    <row r="57457" spans="256:256" hidden="1">
      <c r="IV57457" s="187"/>
    </row>
    <row r="57458" spans="256:256" hidden="1">
      <c r="IV57458" s="187"/>
    </row>
    <row r="57459" spans="256:256" hidden="1">
      <c r="IV57459" s="187"/>
    </row>
    <row r="57460" spans="256:256" hidden="1">
      <c r="IV57460" s="187"/>
    </row>
    <row r="57461" spans="256:256" hidden="1">
      <c r="IV57461" s="187"/>
    </row>
    <row r="57462" spans="256:256" hidden="1">
      <c r="IV57462" s="187"/>
    </row>
    <row r="57463" spans="256:256" hidden="1">
      <c r="IV57463" s="187"/>
    </row>
    <row r="57464" spans="256:256" hidden="1">
      <c r="IV57464" s="187"/>
    </row>
    <row r="57465" spans="256:256" hidden="1">
      <c r="IV57465" s="187"/>
    </row>
    <row r="57466" spans="256:256" hidden="1">
      <c r="IV57466" s="187"/>
    </row>
    <row r="57467" spans="256:256" hidden="1">
      <c r="IV57467" s="187"/>
    </row>
    <row r="57468" spans="256:256" hidden="1">
      <c r="IV57468" s="187"/>
    </row>
    <row r="57469" spans="256:256" hidden="1">
      <c r="IV57469" s="187"/>
    </row>
    <row r="57470" spans="256:256" hidden="1">
      <c r="IV57470" s="187"/>
    </row>
    <row r="57471" spans="256:256" hidden="1">
      <c r="IV57471" s="187"/>
    </row>
    <row r="57472" spans="256:256" hidden="1">
      <c r="IV57472" s="187"/>
    </row>
    <row r="57473" spans="256:256" hidden="1">
      <c r="IV57473" s="187"/>
    </row>
    <row r="57474" spans="256:256" hidden="1">
      <c r="IV57474" s="187"/>
    </row>
    <row r="57475" spans="256:256" hidden="1">
      <c r="IV57475" s="187"/>
    </row>
    <row r="57476" spans="256:256" hidden="1">
      <c r="IV57476" s="187"/>
    </row>
    <row r="57477" spans="256:256" hidden="1">
      <c r="IV57477" s="187"/>
    </row>
    <row r="57478" spans="256:256" hidden="1">
      <c r="IV57478" s="187"/>
    </row>
    <row r="57479" spans="256:256" hidden="1">
      <c r="IV57479" s="187"/>
    </row>
    <row r="57480" spans="256:256" hidden="1">
      <c r="IV57480" s="187"/>
    </row>
    <row r="57481" spans="256:256" hidden="1">
      <c r="IV57481" s="187"/>
    </row>
    <row r="57482" spans="256:256" hidden="1">
      <c r="IV57482" s="187"/>
    </row>
    <row r="57483" spans="256:256" hidden="1">
      <c r="IV57483" s="187"/>
    </row>
    <row r="57484" spans="256:256" hidden="1">
      <c r="IV57484" s="187"/>
    </row>
    <row r="57485" spans="256:256" hidden="1">
      <c r="IV57485" s="187"/>
    </row>
    <row r="57486" spans="256:256" hidden="1">
      <c r="IV57486" s="187"/>
    </row>
    <row r="57487" spans="256:256" hidden="1">
      <c r="IV57487" s="187"/>
    </row>
    <row r="57488" spans="256:256" hidden="1">
      <c r="IV57488" s="187"/>
    </row>
    <row r="57489" spans="256:256" hidden="1">
      <c r="IV57489" s="187"/>
    </row>
    <row r="57490" spans="256:256" hidden="1">
      <c r="IV57490" s="187"/>
    </row>
    <row r="57491" spans="256:256" hidden="1">
      <c r="IV57491" s="187"/>
    </row>
    <row r="57492" spans="256:256" hidden="1">
      <c r="IV57492" s="187"/>
    </row>
    <row r="57493" spans="256:256" hidden="1">
      <c r="IV57493" s="187"/>
    </row>
    <row r="57494" spans="256:256" hidden="1">
      <c r="IV57494" s="187"/>
    </row>
    <row r="57495" spans="256:256" hidden="1">
      <c r="IV57495" s="187"/>
    </row>
    <row r="57496" spans="256:256" hidden="1">
      <c r="IV57496" s="187"/>
    </row>
    <row r="57497" spans="256:256" hidden="1">
      <c r="IV57497" s="187"/>
    </row>
    <row r="57498" spans="256:256" hidden="1">
      <c r="IV57498" s="187"/>
    </row>
    <row r="57499" spans="256:256" hidden="1">
      <c r="IV57499" s="187"/>
    </row>
    <row r="57500" spans="256:256" hidden="1">
      <c r="IV57500" s="187"/>
    </row>
    <row r="57501" spans="256:256" hidden="1">
      <c r="IV57501" s="187"/>
    </row>
    <row r="57502" spans="256:256" hidden="1">
      <c r="IV57502" s="187"/>
    </row>
    <row r="57503" spans="256:256" hidden="1">
      <c r="IV57503" s="187"/>
    </row>
    <row r="57504" spans="256:256" hidden="1">
      <c r="IV57504" s="187"/>
    </row>
    <row r="57505" spans="256:256" hidden="1">
      <c r="IV57505" s="187"/>
    </row>
    <row r="57506" spans="256:256" hidden="1">
      <c r="IV57506" s="187"/>
    </row>
    <row r="57507" spans="256:256" hidden="1">
      <c r="IV57507" s="187"/>
    </row>
    <row r="57508" spans="256:256" hidden="1">
      <c r="IV57508" s="187"/>
    </row>
    <row r="57509" spans="256:256" hidden="1">
      <c r="IV57509" s="187"/>
    </row>
    <row r="57510" spans="256:256" hidden="1">
      <c r="IV57510" s="187"/>
    </row>
    <row r="57511" spans="256:256" hidden="1">
      <c r="IV57511" s="187"/>
    </row>
    <row r="57512" spans="256:256" hidden="1">
      <c r="IV57512" s="187"/>
    </row>
    <row r="57513" spans="256:256" hidden="1">
      <c r="IV57513" s="187"/>
    </row>
    <row r="57514" spans="256:256" hidden="1">
      <c r="IV57514" s="187"/>
    </row>
    <row r="57515" spans="256:256" hidden="1">
      <c r="IV57515" s="187"/>
    </row>
    <row r="57516" spans="256:256" hidden="1">
      <c r="IV57516" s="187"/>
    </row>
    <row r="57517" spans="256:256" hidden="1">
      <c r="IV57517" s="187"/>
    </row>
    <row r="57518" spans="256:256" hidden="1">
      <c r="IV57518" s="187"/>
    </row>
    <row r="57519" spans="256:256" hidden="1">
      <c r="IV57519" s="187"/>
    </row>
    <row r="57520" spans="256:256" hidden="1">
      <c r="IV57520" s="187"/>
    </row>
    <row r="57521" spans="256:256" hidden="1">
      <c r="IV57521" s="187"/>
    </row>
    <row r="57522" spans="256:256" hidden="1">
      <c r="IV57522" s="187"/>
    </row>
    <row r="57523" spans="256:256" hidden="1">
      <c r="IV57523" s="187"/>
    </row>
    <row r="57524" spans="256:256" hidden="1">
      <c r="IV57524" s="187"/>
    </row>
    <row r="57525" spans="256:256" hidden="1">
      <c r="IV57525" s="187"/>
    </row>
    <row r="57526" spans="256:256" hidden="1">
      <c r="IV57526" s="187"/>
    </row>
    <row r="57527" spans="256:256" hidden="1">
      <c r="IV57527" s="187"/>
    </row>
    <row r="57528" spans="256:256" hidden="1">
      <c r="IV57528" s="187"/>
    </row>
    <row r="57529" spans="256:256" hidden="1">
      <c r="IV57529" s="187"/>
    </row>
    <row r="57530" spans="256:256" hidden="1">
      <c r="IV57530" s="187"/>
    </row>
    <row r="57531" spans="256:256" hidden="1">
      <c r="IV57531" s="187"/>
    </row>
    <row r="57532" spans="256:256" hidden="1">
      <c r="IV57532" s="187"/>
    </row>
    <row r="57533" spans="256:256" hidden="1">
      <c r="IV57533" s="187"/>
    </row>
    <row r="57534" spans="256:256" hidden="1">
      <c r="IV57534" s="187"/>
    </row>
    <row r="57535" spans="256:256" hidden="1">
      <c r="IV57535" s="187"/>
    </row>
    <row r="57536" spans="256:256" hidden="1">
      <c r="IV57536" s="187"/>
    </row>
    <row r="57537" spans="256:256" hidden="1">
      <c r="IV57537" s="187"/>
    </row>
    <row r="57538" spans="256:256" hidden="1">
      <c r="IV57538" s="187"/>
    </row>
    <row r="57539" spans="256:256" hidden="1">
      <c r="IV57539" s="187"/>
    </row>
    <row r="57540" spans="256:256" hidden="1">
      <c r="IV57540" s="187"/>
    </row>
    <row r="57541" spans="256:256" hidden="1">
      <c r="IV57541" s="187"/>
    </row>
    <row r="57542" spans="256:256" hidden="1">
      <c r="IV57542" s="187"/>
    </row>
    <row r="57543" spans="256:256" hidden="1">
      <c r="IV57543" s="187"/>
    </row>
    <row r="57544" spans="256:256" hidden="1">
      <c r="IV57544" s="187"/>
    </row>
    <row r="57545" spans="256:256" hidden="1">
      <c r="IV57545" s="187"/>
    </row>
    <row r="57546" spans="256:256" hidden="1">
      <c r="IV57546" s="187"/>
    </row>
    <row r="57547" spans="256:256" hidden="1">
      <c r="IV57547" s="187"/>
    </row>
    <row r="57548" spans="256:256" hidden="1">
      <c r="IV57548" s="187"/>
    </row>
    <row r="57549" spans="256:256" hidden="1">
      <c r="IV57549" s="187"/>
    </row>
    <row r="57550" spans="256:256" hidden="1">
      <c r="IV57550" s="187"/>
    </row>
    <row r="57551" spans="256:256" hidden="1">
      <c r="IV57551" s="187"/>
    </row>
    <row r="57552" spans="256:256" hidden="1">
      <c r="IV57552" s="187"/>
    </row>
    <row r="57553" spans="256:256" hidden="1">
      <c r="IV57553" s="187"/>
    </row>
    <row r="57554" spans="256:256" hidden="1">
      <c r="IV57554" s="187"/>
    </row>
    <row r="57555" spans="256:256" hidden="1">
      <c r="IV57555" s="187"/>
    </row>
    <row r="57556" spans="256:256" hidden="1">
      <c r="IV57556" s="187"/>
    </row>
    <row r="57557" spans="256:256" hidden="1">
      <c r="IV57557" s="187"/>
    </row>
    <row r="57558" spans="256:256" hidden="1">
      <c r="IV57558" s="187"/>
    </row>
    <row r="57559" spans="256:256" hidden="1">
      <c r="IV57559" s="187"/>
    </row>
    <row r="57560" spans="256:256" hidden="1">
      <c r="IV57560" s="187"/>
    </row>
    <row r="57561" spans="256:256" hidden="1">
      <c r="IV57561" s="187"/>
    </row>
    <row r="57562" spans="256:256" hidden="1">
      <c r="IV57562" s="187"/>
    </row>
    <row r="57563" spans="256:256" hidden="1">
      <c r="IV57563" s="187"/>
    </row>
    <row r="57564" spans="256:256" hidden="1">
      <c r="IV57564" s="187"/>
    </row>
    <row r="57565" spans="256:256" hidden="1">
      <c r="IV57565" s="187"/>
    </row>
    <row r="57566" spans="256:256" hidden="1">
      <c r="IV57566" s="187"/>
    </row>
    <row r="57567" spans="256:256" hidden="1">
      <c r="IV57567" s="187"/>
    </row>
    <row r="57568" spans="256:256" hidden="1">
      <c r="IV57568" s="187"/>
    </row>
    <row r="57569" spans="256:256" hidden="1">
      <c r="IV57569" s="187"/>
    </row>
    <row r="57570" spans="256:256" hidden="1">
      <c r="IV57570" s="187"/>
    </row>
    <row r="57571" spans="256:256" hidden="1">
      <c r="IV57571" s="187"/>
    </row>
    <row r="57572" spans="256:256" hidden="1">
      <c r="IV57572" s="187"/>
    </row>
    <row r="57573" spans="256:256" hidden="1">
      <c r="IV57573" s="187"/>
    </row>
    <row r="57574" spans="256:256" hidden="1">
      <c r="IV57574" s="187"/>
    </row>
    <row r="57575" spans="256:256" hidden="1">
      <c r="IV57575" s="187"/>
    </row>
    <row r="57576" spans="256:256" hidden="1">
      <c r="IV57576" s="187"/>
    </row>
    <row r="57577" spans="256:256" hidden="1">
      <c r="IV57577" s="187"/>
    </row>
    <row r="57578" spans="256:256" hidden="1">
      <c r="IV57578" s="187"/>
    </row>
    <row r="57579" spans="256:256" hidden="1">
      <c r="IV57579" s="187"/>
    </row>
    <row r="57580" spans="256:256" hidden="1">
      <c r="IV57580" s="187"/>
    </row>
    <row r="57581" spans="256:256" hidden="1">
      <c r="IV57581" s="187"/>
    </row>
    <row r="57582" spans="256:256" hidden="1">
      <c r="IV57582" s="187"/>
    </row>
    <row r="57583" spans="256:256" hidden="1">
      <c r="IV57583" s="187"/>
    </row>
    <row r="57584" spans="256:256" hidden="1">
      <c r="IV57584" s="187"/>
    </row>
    <row r="57585" spans="256:256" hidden="1">
      <c r="IV57585" s="187"/>
    </row>
    <row r="57586" spans="256:256" hidden="1">
      <c r="IV57586" s="187"/>
    </row>
    <row r="57587" spans="256:256" hidden="1">
      <c r="IV57587" s="187"/>
    </row>
    <row r="57588" spans="256:256" hidden="1">
      <c r="IV57588" s="187"/>
    </row>
    <row r="57589" spans="256:256" hidden="1">
      <c r="IV57589" s="187"/>
    </row>
    <row r="57590" spans="256:256" hidden="1">
      <c r="IV57590" s="187"/>
    </row>
    <row r="57591" spans="256:256" hidden="1">
      <c r="IV57591" s="187"/>
    </row>
    <row r="57592" spans="256:256" hidden="1">
      <c r="IV57592" s="187"/>
    </row>
    <row r="57593" spans="256:256" hidden="1">
      <c r="IV57593" s="187"/>
    </row>
    <row r="57594" spans="256:256" hidden="1">
      <c r="IV57594" s="187"/>
    </row>
    <row r="57595" spans="256:256" hidden="1">
      <c r="IV57595" s="187"/>
    </row>
    <row r="57596" spans="256:256" hidden="1">
      <c r="IV57596" s="187"/>
    </row>
    <row r="57597" spans="256:256" hidden="1">
      <c r="IV57597" s="187"/>
    </row>
    <row r="57598" spans="256:256" hidden="1">
      <c r="IV57598" s="187"/>
    </row>
    <row r="57599" spans="256:256" hidden="1">
      <c r="IV57599" s="187"/>
    </row>
    <row r="57600" spans="256:256" hidden="1">
      <c r="IV57600" s="187"/>
    </row>
    <row r="57601" spans="256:256" hidden="1">
      <c r="IV57601" s="187"/>
    </row>
    <row r="57602" spans="256:256" hidden="1">
      <c r="IV57602" s="187"/>
    </row>
    <row r="57603" spans="256:256" hidden="1">
      <c r="IV57603" s="187"/>
    </row>
    <row r="57604" spans="256:256" hidden="1">
      <c r="IV57604" s="187"/>
    </row>
    <row r="57605" spans="256:256" hidden="1">
      <c r="IV57605" s="187"/>
    </row>
    <row r="57606" spans="256:256" hidden="1">
      <c r="IV57606" s="187"/>
    </row>
    <row r="57607" spans="256:256" hidden="1">
      <c r="IV57607" s="187"/>
    </row>
    <row r="57608" spans="256:256" hidden="1">
      <c r="IV57608" s="187"/>
    </row>
    <row r="57609" spans="256:256" hidden="1">
      <c r="IV57609" s="187"/>
    </row>
    <row r="57610" spans="256:256" hidden="1">
      <c r="IV57610" s="187"/>
    </row>
    <row r="57611" spans="256:256" hidden="1">
      <c r="IV57611" s="187"/>
    </row>
    <row r="57612" spans="256:256" hidden="1">
      <c r="IV57612" s="187"/>
    </row>
    <row r="57613" spans="256:256" hidden="1">
      <c r="IV57613" s="187"/>
    </row>
    <row r="57614" spans="256:256" hidden="1">
      <c r="IV57614" s="187"/>
    </row>
    <row r="57615" spans="256:256" hidden="1">
      <c r="IV57615" s="187"/>
    </row>
    <row r="57616" spans="256:256" hidden="1">
      <c r="IV57616" s="187"/>
    </row>
    <row r="57617" spans="256:256" hidden="1">
      <c r="IV57617" s="187"/>
    </row>
    <row r="57618" spans="256:256" hidden="1">
      <c r="IV57618" s="187"/>
    </row>
    <row r="57619" spans="256:256" hidden="1">
      <c r="IV57619" s="187"/>
    </row>
    <row r="57620" spans="256:256" hidden="1">
      <c r="IV57620" s="187"/>
    </row>
    <row r="57621" spans="256:256" hidden="1">
      <c r="IV57621" s="187"/>
    </row>
    <row r="57622" spans="256:256" hidden="1">
      <c r="IV57622" s="187"/>
    </row>
    <row r="57623" spans="256:256" hidden="1">
      <c r="IV57623" s="187"/>
    </row>
    <row r="57624" spans="256:256" hidden="1">
      <c r="IV57624" s="187"/>
    </row>
    <row r="57625" spans="256:256" hidden="1">
      <c r="IV57625" s="187"/>
    </row>
    <row r="57626" spans="256:256" hidden="1">
      <c r="IV57626" s="187"/>
    </row>
    <row r="57627" spans="256:256" hidden="1">
      <c r="IV57627" s="187"/>
    </row>
    <row r="57628" spans="256:256" hidden="1">
      <c r="IV57628" s="187"/>
    </row>
    <row r="57629" spans="256:256" hidden="1">
      <c r="IV57629" s="187"/>
    </row>
    <row r="57630" spans="256:256" hidden="1">
      <c r="IV57630" s="187"/>
    </row>
    <row r="57631" spans="256:256" hidden="1">
      <c r="IV57631" s="187"/>
    </row>
    <row r="57632" spans="256:256" hidden="1">
      <c r="IV57632" s="187"/>
    </row>
    <row r="57633" spans="256:256" hidden="1">
      <c r="IV57633" s="187"/>
    </row>
    <row r="57634" spans="256:256" hidden="1">
      <c r="IV57634" s="187"/>
    </row>
    <row r="57635" spans="256:256" hidden="1">
      <c r="IV57635" s="187"/>
    </row>
    <row r="57636" spans="256:256" hidden="1">
      <c r="IV57636" s="187"/>
    </row>
    <row r="57637" spans="256:256" hidden="1">
      <c r="IV57637" s="187"/>
    </row>
    <row r="57638" spans="256:256" hidden="1">
      <c r="IV57638" s="187"/>
    </row>
    <row r="57639" spans="256:256" hidden="1">
      <c r="IV57639" s="187"/>
    </row>
    <row r="57640" spans="256:256" hidden="1">
      <c r="IV57640" s="187"/>
    </row>
    <row r="57641" spans="256:256" hidden="1">
      <c r="IV57641" s="187"/>
    </row>
    <row r="57642" spans="256:256" hidden="1">
      <c r="IV57642" s="187"/>
    </row>
    <row r="57643" spans="256:256" hidden="1">
      <c r="IV57643" s="187"/>
    </row>
    <row r="57644" spans="256:256" hidden="1">
      <c r="IV57644" s="187"/>
    </row>
    <row r="57645" spans="256:256" hidden="1">
      <c r="IV57645" s="187"/>
    </row>
    <row r="57646" spans="256:256" hidden="1">
      <c r="IV57646" s="187"/>
    </row>
    <row r="57647" spans="256:256" hidden="1">
      <c r="IV57647" s="187"/>
    </row>
    <row r="57648" spans="256:256" hidden="1">
      <c r="IV57648" s="187"/>
    </row>
    <row r="57649" spans="256:256" hidden="1">
      <c r="IV57649" s="187"/>
    </row>
    <row r="57650" spans="256:256" hidden="1">
      <c r="IV57650" s="187"/>
    </row>
    <row r="57651" spans="256:256" hidden="1">
      <c r="IV57651" s="187"/>
    </row>
    <row r="57652" spans="256:256" hidden="1">
      <c r="IV57652" s="187"/>
    </row>
    <row r="57653" spans="256:256" hidden="1">
      <c r="IV57653" s="187"/>
    </row>
    <row r="57654" spans="256:256" hidden="1">
      <c r="IV57654" s="187"/>
    </row>
    <row r="57655" spans="256:256" hidden="1">
      <c r="IV57655" s="187"/>
    </row>
    <row r="57656" spans="256:256" hidden="1">
      <c r="IV57656" s="187"/>
    </row>
    <row r="57657" spans="256:256" hidden="1">
      <c r="IV57657" s="187"/>
    </row>
    <row r="57658" spans="256:256" hidden="1">
      <c r="IV57658" s="187"/>
    </row>
    <row r="57659" spans="256:256" hidden="1">
      <c r="IV57659" s="187"/>
    </row>
    <row r="57660" spans="256:256" hidden="1">
      <c r="IV57660" s="187"/>
    </row>
    <row r="57661" spans="256:256" hidden="1">
      <c r="IV57661" s="187"/>
    </row>
    <row r="57662" spans="256:256" hidden="1">
      <c r="IV57662" s="187"/>
    </row>
    <row r="57663" spans="256:256" hidden="1">
      <c r="IV57663" s="187"/>
    </row>
    <row r="57664" spans="256:256" hidden="1">
      <c r="IV57664" s="187"/>
    </row>
    <row r="57665" spans="256:256" hidden="1">
      <c r="IV57665" s="187"/>
    </row>
    <row r="57666" spans="256:256" hidden="1">
      <c r="IV57666" s="187"/>
    </row>
    <row r="57667" spans="256:256" hidden="1">
      <c r="IV57667" s="187"/>
    </row>
    <row r="57668" spans="256:256" hidden="1">
      <c r="IV57668" s="187"/>
    </row>
    <row r="57669" spans="256:256" hidden="1">
      <c r="IV57669" s="187"/>
    </row>
    <row r="57670" spans="256:256" hidden="1">
      <c r="IV57670" s="187"/>
    </row>
    <row r="57671" spans="256:256" hidden="1">
      <c r="IV57671" s="187"/>
    </row>
    <row r="57672" spans="256:256" hidden="1">
      <c r="IV57672" s="187"/>
    </row>
    <row r="57673" spans="256:256" hidden="1">
      <c r="IV57673" s="187"/>
    </row>
    <row r="57674" spans="256:256" hidden="1">
      <c r="IV57674" s="187"/>
    </row>
    <row r="57675" spans="256:256" hidden="1">
      <c r="IV57675" s="187"/>
    </row>
    <row r="57676" spans="256:256" hidden="1">
      <c r="IV57676" s="187"/>
    </row>
    <row r="57677" spans="256:256" hidden="1">
      <c r="IV57677" s="187"/>
    </row>
    <row r="57678" spans="256:256" hidden="1">
      <c r="IV57678" s="187"/>
    </row>
    <row r="57679" spans="256:256" hidden="1">
      <c r="IV57679" s="187"/>
    </row>
    <row r="57680" spans="256:256" hidden="1">
      <c r="IV57680" s="187"/>
    </row>
    <row r="57681" spans="256:256" hidden="1">
      <c r="IV57681" s="187"/>
    </row>
    <row r="57682" spans="256:256" hidden="1">
      <c r="IV57682" s="187"/>
    </row>
    <row r="57683" spans="256:256" hidden="1">
      <c r="IV57683" s="187"/>
    </row>
    <row r="57684" spans="256:256" hidden="1">
      <c r="IV57684" s="187"/>
    </row>
    <row r="57685" spans="256:256" hidden="1">
      <c r="IV57685" s="187"/>
    </row>
    <row r="57686" spans="256:256" hidden="1">
      <c r="IV57686" s="187"/>
    </row>
    <row r="57687" spans="256:256" hidden="1">
      <c r="IV57687" s="187"/>
    </row>
    <row r="57688" spans="256:256" hidden="1">
      <c r="IV57688" s="187"/>
    </row>
    <row r="57689" spans="256:256" hidden="1">
      <c r="IV57689" s="187"/>
    </row>
    <row r="57690" spans="256:256" hidden="1">
      <c r="IV57690" s="187"/>
    </row>
    <row r="57691" spans="256:256" hidden="1">
      <c r="IV57691" s="187"/>
    </row>
    <row r="57692" spans="256:256" hidden="1">
      <c r="IV57692" s="187"/>
    </row>
    <row r="57693" spans="256:256" hidden="1">
      <c r="IV57693" s="187"/>
    </row>
    <row r="57694" spans="256:256" hidden="1">
      <c r="IV57694" s="187"/>
    </row>
    <row r="57695" spans="256:256" hidden="1">
      <c r="IV57695" s="187"/>
    </row>
    <row r="57696" spans="256:256" hidden="1">
      <c r="IV57696" s="187"/>
    </row>
    <row r="57697" spans="256:256" hidden="1">
      <c r="IV57697" s="187"/>
    </row>
    <row r="57698" spans="256:256" hidden="1">
      <c r="IV57698" s="187"/>
    </row>
    <row r="57699" spans="256:256" hidden="1">
      <c r="IV57699" s="187"/>
    </row>
    <row r="57700" spans="256:256" hidden="1">
      <c r="IV57700" s="187"/>
    </row>
    <row r="57701" spans="256:256" hidden="1">
      <c r="IV57701" s="187"/>
    </row>
    <row r="57702" spans="256:256" hidden="1">
      <c r="IV57702" s="187"/>
    </row>
    <row r="57703" spans="256:256" hidden="1">
      <c r="IV57703" s="187"/>
    </row>
    <row r="57704" spans="256:256" hidden="1">
      <c r="IV57704" s="187"/>
    </row>
    <row r="57705" spans="256:256" hidden="1">
      <c r="IV57705" s="187"/>
    </row>
    <row r="57706" spans="256:256" hidden="1">
      <c r="IV57706" s="187"/>
    </row>
    <row r="57707" spans="256:256" hidden="1">
      <c r="IV57707" s="187"/>
    </row>
    <row r="57708" spans="256:256" hidden="1">
      <c r="IV57708" s="187"/>
    </row>
    <row r="57709" spans="256:256" hidden="1">
      <c r="IV57709" s="187"/>
    </row>
    <row r="57710" spans="256:256" hidden="1">
      <c r="IV57710" s="187"/>
    </row>
    <row r="57711" spans="256:256" hidden="1">
      <c r="IV57711" s="187"/>
    </row>
    <row r="57712" spans="256:256" hidden="1">
      <c r="IV57712" s="187"/>
    </row>
    <row r="57713" spans="256:256" hidden="1">
      <c r="IV57713" s="187"/>
    </row>
    <row r="57714" spans="256:256" hidden="1">
      <c r="IV57714" s="187"/>
    </row>
    <row r="57715" spans="256:256" hidden="1">
      <c r="IV57715" s="187"/>
    </row>
    <row r="57716" spans="256:256" hidden="1">
      <c r="IV57716" s="187"/>
    </row>
    <row r="57717" spans="256:256" hidden="1">
      <c r="IV57717" s="187"/>
    </row>
    <row r="57718" spans="256:256" hidden="1">
      <c r="IV57718" s="187"/>
    </row>
    <row r="57719" spans="256:256" hidden="1">
      <c r="IV57719" s="187"/>
    </row>
    <row r="57720" spans="256:256" hidden="1">
      <c r="IV57720" s="187"/>
    </row>
    <row r="57721" spans="256:256" hidden="1">
      <c r="IV57721" s="187"/>
    </row>
    <row r="57722" spans="256:256" hidden="1">
      <c r="IV57722" s="187"/>
    </row>
    <row r="57723" spans="256:256" hidden="1">
      <c r="IV57723" s="187"/>
    </row>
    <row r="57724" spans="256:256" hidden="1">
      <c r="IV57724" s="187"/>
    </row>
    <row r="57725" spans="256:256" hidden="1">
      <c r="IV57725" s="187"/>
    </row>
    <row r="57726" spans="256:256" hidden="1">
      <c r="IV57726" s="187"/>
    </row>
    <row r="57727" spans="256:256" hidden="1">
      <c r="IV57727" s="187"/>
    </row>
    <row r="57728" spans="256:256" hidden="1">
      <c r="IV57728" s="187"/>
    </row>
    <row r="57729" spans="256:256" hidden="1">
      <c r="IV57729" s="187"/>
    </row>
    <row r="57730" spans="256:256" hidden="1">
      <c r="IV57730" s="187"/>
    </row>
    <row r="57731" spans="256:256" hidden="1">
      <c r="IV57731" s="187"/>
    </row>
    <row r="57732" spans="256:256" hidden="1">
      <c r="IV57732" s="187"/>
    </row>
    <row r="57733" spans="256:256" hidden="1">
      <c r="IV57733" s="187"/>
    </row>
    <row r="57734" spans="256:256" hidden="1">
      <c r="IV57734" s="187"/>
    </row>
    <row r="57735" spans="256:256" hidden="1">
      <c r="IV57735" s="187"/>
    </row>
    <row r="57736" spans="256:256" hidden="1">
      <c r="IV57736" s="187"/>
    </row>
    <row r="57737" spans="256:256" hidden="1">
      <c r="IV57737" s="187"/>
    </row>
    <row r="57738" spans="256:256" hidden="1">
      <c r="IV57738" s="187"/>
    </row>
    <row r="57739" spans="256:256" hidden="1">
      <c r="IV57739" s="187"/>
    </row>
    <row r="57740" spans="256:256" hidden="1">
      <c r="IV57740" s="187"/>
    </row>
    <row r="57741" spans="256:256" hidden="1">
      <c r="IV57741" s="187"/>
    </row>
    <row r="57742" spans="256:256" hidden="1">
      <c r="IV57742" s="187"/>
    </row>
    <row r="57743" spans="256:256" hidden="1">
      <c r="IV57743" s="187"/>
    </row>
    <row r="57744" spans="256:256" hidden="1">
      <c r="IV57744" s="187"/>
    </row>
    <row r="57745" spans="256:256" hidden="1">
      <c r="IV57745" s="187"/>
    </row>
    <row r="57746" spans="256:256" hidden="1">
      <c r="IV57746" s="187"/>
    </row>
    <row r="57747" spans="256:256" hidden="1">
      <c r="IV57747" s="187"/>
    </row>
    <row r="57748" spans="256:256" hidden="1">
      <c r="IV57748" s="187"/>
    </row>
    <row r="57749" spans="256:256" hidden="1">
      <c r="IV57749" s="187"/>
    </row>
    <row r="57750" spans="256:256" hidden="1">
      <c r="IV57750" s="187"/>
    </row>
    <row r="57751" spans="256:256" hidden="1">
      <c r="IV57751" s="187"/>
    </row>
    <row r="57752" spans="256:256" hidden="1">
      <c r="IV57752" s="187"/>
    </row>
    <row r="57753" spans="256:256" hidden="1">
      <c r="IV57753" s="187"/>
    </row>
    <row r="57754" spans="256:256" hidden="1">
      <c r="IV57754" s="187"/>
    </row>
    <row r="57755" spans="256:256" hidden="1">
      <c r="IV57755" s="187"/>
    </row>
    <row r="57756" spans="256:256" hidden="1">
      <c r="IV57756" s="187"/>
    </row>
    <row r="57757" spans="256:256" hidden="1">
      <c r="IV57757" s="187"/>
    </row>
    <row r="57758" spans="256:256" hidden="1">
      <c r="IV57758" s="187"/>
    </row>
    <row r="57759" spans="256:256" hidden="1">
      <c r="IV57759" s="187"/>
    </row>
    <row r="57760" spans="256:256" hidden="1">
      <c r="IV57760" s="187"/>
    </row>
    <row r="57761" spans="256:256" hidden="1">
      <c r="IV57761" s="187"/>
    </row>
    <row r="57762" spans="256:256" hidden="1">
      <c r="IV57762" s="187"/>
    </row>
    <row r="57763" spans="256:256" hidden="1">
      <c r="IV57763" s="187"/>
    </row>
    <row r="57764" spans="256:256" hidden="1">
      <c r="IV57764" s="187"/>
    </row>
    <row r="57765" spans="256:256" hidden="1">
      <c r="IV57765" s="187"/>
    </row>
    <row r="57766" spans="256:256" hidden="1">
      <c r="IV57766" s="187"/>
    </row>
    <row r="57767" spans="256:256" hidden="1">
      <c r="IV57767" s="187"/>
    </row>
    <row r="57768" spans="256:256" hidden="1">
      <c r="IV57768" s="187"/>
    </row>
    <row r="57769" spans="256:256" hidden="1">
      <c r="IV57769" s="187"/>
    </row>
    <row r="57770" spans="256:256" hidden="1">
      <c r="IV57770" s="187"/>
    </row>
    <row r="57771" spans="256:256" hidden="1">
      <c r="IV57771" s="187"/>
    </row>
    <row r="57772" spans="256:256" hidden="1">
      <c r="IV57772" s="187"/>
    </row>
    <row r="57773" spans="256:256" hidden="1">
      <c r="IV57773" s="187"/>
    </row>
    <row r="57774" spans="256:256" hidden="1">
      <c r="IV57774" s="187"/>
    </row>
    <row r="57775" spans="256:256" hidden="1">
      <c r="IV57775" s="187"/>
    </row>
    <row r="57776" spans="256:256" hidden="1">
      <c r="IV57776" s="187"/>
    </row>
    <row r="57777" spans="256:256" hidden="1">
      <c r="IV57777" s="187"/>
    </row>
    <row r="57778" spans="256:256" hidden="1">
      <c r="IV57778" s="187"/>
    </row>
    <row r="57779" spans="256:256" hidden="1">
      <c r="IV57779" s="187"/>
    </row>
    <row r="57780" spans="256:256" hidden="1">
      <c r="IV57780" s="187"/>
    </row>
    <row r="57781" spans="256:256" hidden="1">
      <c r="IV57781" s="187"/>
    </row>
    <row r="57782" spans="256:256" hidden="1">
      <c r="IV57782" s="187"/>
    </row>
    <row r="57783" spans="256:256" hidden="1">
      <c r="IV57783" s="187"/>
    </row>
    <row r="57784" spans="256:256" hidden="1">
      <c r="IV57784" s="187"/>
    </row>
    <row r="57785" spans="256:256" hidden="1">
      <c r="IV57785" s="187"/>
    </row>
    <row r="57786" spans="256:256" hidden="1">
      <c r="IV57786" s="187"/>
    </row>
    <row r="57787" spans="256:256" hidden="1">
      <c r="IV57787" s="187"/>
    </row>
    <row r="57788" spans="256:256" hidden="1">
      <c r="IV57788" s="187"/>
    </row>
    <row r="57789" spans="256:256" hidden="1">
      <c r="IV57789" s="187"/>
    </row>
    <row r="57790" spans="256:256" hidden="1">
      <c r="IV57790" s="187"/>
    </row>
    <row r="57791" spans="256:256" hidden="1">
      <c r="IV57791" s="187"/>
    </row>
    <row r="57792" spans="256:256" hidden="1">
      <c r="IV57792" s="187"/>
    </row>
    <row r="57793" spans="256:256" hidden="1">
      <c r="IV57793" s="187"/>
    </row>
    <row r="57794" spans="256:256" hidden="1">
      <c r="IV57794" s="187"/>
    </row>
    <row r="57795" spans="256:256" hidden="1">
      <c r="IV57795" s="187"/>
    </row>
    <row r="57796" spans="256:256" hidden="1">
      <c r="IV57796" s="187"/>
    </row>
    <row r="57797" spans="256:256" hidden="1">
      <c r="IV57797" s="187"/>
    </row>
    <row r="57798" spans="256:256" hidden="1">
      <c r="IV57798" s="187"/>
    </row>
    <row r="57799" spans="256:256" hidden="1">
      <c r="IV57799" s="187"/>
    </row>
    <row r="57800" spans="256:256" hidden="1">
      <c r="IV57800" s="187"/>
    </row>
    <row r="57801" spans="256:256" hidden="1">
      <c r="IV57801" s="187"/>
    </row>
    <row r="57802" spans="256:256" hidden="1">
      <c r="IV57802" s="187"/>
    </row>
    <row r="57803" spans="256:256" hidden="1">
      <c r="IV57803" s="187"/>
    </row>
    <row r="57804" spans="256:256" hidden="1">
      <c r="IV57804" s="187"/>
    </row>
    <row r="57805" spans="256:256" hidden="1">
      <c r="IV57805" s="187"/>
    </row>
    <row r="57806" spans="256:256" hidden="1">
      <c r="IV57806" s="187"/>
    </row>
    <row r="57807" spans="256:256" hidden="1">
      <c r="IV57807" s="187"/>
    </row>
    <row r="57808" spans="256:256" hidden="1">
      <c r="IV57808" s="187"/>
    </row>
    <row r="57809" spans="256:256" hidden="1">
      <c r="IV57809" s="187"/>
    </row>
    <row r="57810" spans="256:256" hidden="1">
      <c r="IV57810" s="187"/>
    </row>
    <row r="57811" spans="256:256" hidden="1">
      <c r="IV57811" s="187"/>
    </row>
    <row r="57812" spans="256:256" hidden="1">
      <c r="IV57812" s="187"/>
    </row>
    <row r="57813" spans="256:256" hidden="1">
      <c r="IV57813" s="187"/>
    </row>
    <row r="57814" spans="256:256" hidden="1">
      <c r="IV57814" s="187"/>
    </row>
    <row r="57815" spans="256:256" hidden="1">
      <c r="IV57815" s="187"/>
    </row>
    <row r="57816" spans="256:256" hidden="1">
      <c r="IV57816" s="187"/>
    </row>
    <row r="57817" spans="256:256" hidden="1">
      <c r="IV57817" s="187"/>
    </row>
    <row r="57818" spans="256:256" hidden="1">
      <c r="IV57818" s="187"/>
    </row>
    <row r="57819" spans="256:256" hidden="1">
      <c r="IV57819" s="187"/>
    </row>
    <row r="57820" spans="256:256" hidden="1">
      <c r="IV57820" s="187"/>
    </row>
    <row r="57821" spans="256:256" hidden="1">
      <c r="IV57821" s="187"/>
    </row>
    <row r="57822" spans="256:256" hidden="1">
      <c r="IV57822" s="187"/>
    </row>
    <row r="57823" spans="256:256" hidden="1">
      <c r="IV57823" s="187"/>
    </row>
    <row r="57824" spans="256:256" hidden="1">
      <c r="IV57824" s="187"/>
    </row>
    <row r="57825" spans="256:256" hidden="1">
      <c r="IV57825" s="187"/>
    </row>
    <row r="57826" spans="256:256" hidden="1">
      <c r="IV57826" s="187"/>
    </row>
    <row r="57827" spans="256:256" hidden="1">
      <c r="IV57827" s="187"/>
    </row>
    <row r="57828" spans="256:256" hidden="1">
      <c r="IV57828" s="187"/>
    </row>
    <row r="57829" spans="256:256" hidden="1">
      <c r="IV57829" s="187"/>
    </row>
    <row r="57830" spans="256:256" hidden="1">
      <c r="IV57830" s="187"/>
    </row>
    <row r="57831" spans="256:256" hidden="1">
      <c r="IV57831" s="187"/>
    </row>
    <row r="57832" spans="256:256" hidden="1">
      <c r="IV57832" s="187"/>
    </row>
    <row r="57833" spans="256:256" hidden="1">
      <c r="IV57833" s="187"/>
    </row>
    <row r="57834" spans="256:256" hidden="1">
      <c r="IV57834" s="187"/>
    </row>
    <row r="57835" spans="256:256" hidden="1">
      <c r="IV57835" s="187"/>
    </row>
    <row r="57836" spans="256:256" hidden="1">
      <c r="IV57836" s="187"/>
    </row>
    <row r="57837" spans="256:256" hidden="1">
      <c r="IV57837" s="187"/>
    </row>
    <row r="57838" spans="256:256" hidden="1">
      <c r="IV57838" s="187"/>
    </row>
    <row r="57839" spans="256:256" hidden="1">
      <c r="IV57839" s="187"/>
    </row>
    <row r="57840" spans="256:256" hidden="1">
      <c r="IV57840" s="187"/>
    </row>
    <row r="57841" spans="256:256" hidden="1">
      <c r="IV57841" s="187"/>
    </row>
    <row r="57842" spans="256:256" hidden="1">
      <c r="IV57842" s="187"/>
    </row>
    <row r="57843" spans="256:256" hidden="1">
      <c r="IV57843" s="187"/>
    </row>
    <row r="57844" spans="256:256" hidden="1">
      <c r="IV57844" s="187"/>
    </row>
    <row r="57845" spans="256:256" hidden="1">
      <c r="IV57845" s="187"/>
    </row>
    <row r="57846" spans="256:256" hidden="1">
      <c r="IV57846" s="187"/>
    </row>
    <row r="57847" spans="256:256" hidden="1">
      <c r="IV57847" s="187"/>
    </row>
    <row r="57848" spans="256:256" hidden="1">
      <c r="IV57848" s="187"/>
    </row>
    <row r="57849" spans="256:256" hidden="1">
      <c r="IV57849" s="187"/>
    </row>
    <row r="57850" spans="256:256" hidden="1">
      <c r="IV57850" s="187"/>
    </row>
    <row r="57851" spans="256:256" hidden="1">
      <c r="IV57851" s="187"/>
    </row>
    <row r="57852" spans="256:256" hidden="1">
      <c r="IV57852" s="187"/>
    </row>
    <row r="57853" spans="256:256" hidden="1">
      <c r="IV57853" s="187"/>
    </row>
    <row r="57854" spans="256:256" hidden="1">
      <c r="IV57854" s="187"/>
    </row>
    <row r="57855" spans="256:256" hidden="1">
      <c r="IV57855" s="187"/>
    </row>
    <row r="57856" spans="256:256" hidden="1">
      <c r="IV57856" s="187"/>
    </row>
    <row r="57857" spans="256:256" hidden="1">
      <c r="IV57857" s="187"/>
    </row>
    <row r="57858" spans="256:256" hidden="1">
      <c r="IV57858" s="187"/>
    </row>
    <row r="57859" spans="256:256" hidden="1">
      <c r="IV57859" s="187"/>
    </row>
    <row r="57860" spans="256:256" hidden="1">
      <c r="IV57860" s="187"/>
    </row>
    <row r="57861" spans="256:256" hidden="1">
      <c r="IV57861" s="187"/>
    </row>
    <row r="57862" spans="256:256" hidden="1">
      <c r="IV57862" s="187"/>
    </row>
    <row r="57863" spans="256:256" hidden="1">
      <c r="IV57863" s="187"/>
    </row>
    <row r="57864" spans="256:256" hidden="1">
      <c r="IV57864" s="187"/>
    </row>
    <row r="57865" spans="256:256" hidden="1">
      <c r="IV57865" s="187"/>
    </row>
    <row r="57866" spans="256:256" hidden="1">
      <c r="IV57866" s="187"/>
    </row>
    <row r="57867" spans="256:256" hidden="1">
      <c r="IV57867" s="187"/>
    </row>
    <row r="57868" spans="256:256" hidden="1">
      <c r="IV57868" s="187"/>
    </row>
    <row r="57869" spans="256:256" hidden="1">
      <c r="IV57869" s="187"/>
    </row>
    <row r="57870" spans="256:256" hidden="1">
      <c r="IV57870" s="187"/>
    </row>
    <row r="57871" spans="256:256" hidden="1">
      <c r="IV57871" s="187"/>
    </row>
    <row r="57872" spans="256:256" hidden="1">
      <c r="IV57872" s="187"/>
    </row>
    <row r="57873" spans="256:256" hidden="1">
      <c r="IV57873" s="187"/>
    </row>
    <row r="57874" spans="256:256" hidden="1">
      <c r="IV57874" s="187"/>
    </row>
    <row r="57875" spans="256:256" hidden="1">
      <c r="IV57875" s="187"/>
    </row>
    <row r="57876" spans="256:256" hidden="1">
      <c r="IV57876" s="187"/>
    </row>
    <row r="57877" spans="256:256" hidden="1">
      <c r="IV57877" s="187"/>
    </row>
    <row r="57878" spans="256:256" hidden="1">
      <c r="IV57878" s="187"/>
    </row>
    <row r="57879" spans="256:256" hidden="1">
      <c r="IV57879" s="187"/>
    </row>
    <row r="57880" spans="256:256" hidden="1">
      <c r="IV57880" s="187"/>
    </row>
    <row r="57881" spans="256:256" hidden="1">
      <c r="IV57881" s="187"/>
    </row>
    <row r="57882" spans="256:256" hidden="1">
      <c r="IV57882" s="187"/>
    </row>
    <row r="57883" spans="256:256" hidden="1">
      <c r="IV57883" s="187"/>
    </row>
    <row r="57884" spans="256:256" hidden="1">
      <c r="IV57884" s="187"/>
    </row>
    <row r="57885" spans="256:256" hidden="1">
      <c r="IV57885" s="187"/>
    </row>
    <row r="57886" spans="256:256" hidden="1">
      <c r="IV57886" s="187"/>
    </row>
    <row r="57887" spans="256:256" hidden="1">
      <c r="IV57887" s="187"/>
    </row>
    <row r="57888" spans="256:256" hidden="1">
      <c r="IV57888" s="187"/>
    </row>
    <row r="57889" spans="256:256" hidden="1">
      <c r="IV57889" s="187"/>
    </row>
    <row r="57890" spans="256:256" hidden="1">
      <c r="IV57890" s="187"/>
    </row>
    <row r="57891" spans="256:256" hidden="1">
      <c r="IV57891" s="187"/>
    </row>
    <row r="57892" spans="256:256" hidden="1">
      <c r="IV57892" s="187"/>
    </row>
    <row r="57893" spans="256:256" hidden="1">
      <c r="IV57893" s="187"/>
    </row>
    <row r="57894" spans="256:256" hidden="1">
      <c r="IV57894" s="187"/>
    </row>
    <row r="57895" spans="256:256" hidden="1">
      <c r="IV57895" s="187"/>
    </row>
    <row r="57896" spans="256:256" hidden="1">
      <c r="IV57896" s="187"/>
    </row>
    <row r="57897" spans="256:256" hidden="1">
      <c r="IV57897" s="187"/>
    </row>
    <row r="57898" spans="256:256" hidden="1">
      <c r="IV57898" s="187"/>
    </row>
    <row r="57899" spans="256:256" hidden="1">
      <c r="IV57899" s="187"/>
    </row>
    <row r="57900" spans="256:256" hidden="1">
      <c r="IV57900" s="187"/>
    </row>
    <row r="57901" spans="256:256" hidden="1">
      <c r="IV57901" s="187"/>
    </row>
    <row r="57902" spans="256:256" hidden="1">
      <c r="IV57902" s="187"/>
    </row>
    <row r="57903" spans="256:256" hidden="1">
      <c r="IV57903" s="187"/>
    </row>
    <row r="57904" spans="256:256" hidden="1">
      <c r="IV57904" s="187"/>
    </row>
    <row r="57905" spans="256:256" hidden="1">
      <c r="IV57905" s="187"/>
    </row>
    <row r="57906" spans="256:256" hidden="1">
      <c r="IV57906" s="187"/>
    </row>
    <row r="57907" spans="256:256" hidden="1">
      <c r="IV57907" s="187"/>
    </row>
    <row r="57908" spans="256:256" hidden="1">
      <c r="IV57908" s="187"/>
    </row>
    <row r="57909" spans="256:256" hidden="1">
      <c r="IV57909" s="187"/>
    </row>
    <row r="57910" spans="256:256" hidden="1">
      <c r="IV57910" s="187"/>
    </row>
    <row r="57911" spans="256:256" hidden="1">
      <c r="IV57911" s="187"/>
    </row>
    <row r="57912" spans="256:256" hidden="1">
      <c r="IV57912" s="187"/>
    </row>
    <row r="57913" spans="256:256" hidden="1">
      <c r="IV57913" s="187"/>
    </row>
    <row r="57914" spans="256:256" hidden="1">
      <c r="IV57914" s="187"/>
    </row>
    <row r="57915" spans="256:256" hidden="1">
      <c r="IV57915" s="187"/>
    </row>
    <row r="57916" spans="256:256" hidden="1">
      <c r="IV57916" s="187"/>
    </row>
    <row r="57917" spans="256:256" hidden="1">
      <c r="IV57917" s="187"/>
    </row>
    <row r="57918" spans="256:256" hidden="1">
      <c r="IV57918" s="187"/>
    </row>
    <row r="57919" spans="256:256" hidden="1">
      <c r="IV57919" s="187"/>
    </row>
    <row r="57920" spans="256:256" hidden="1">
      <c r="IV57920" s="187"/>
    </row>
    <row r="57921" spans="256:256" hidden="1">
      <c r="IV57921" s="187"/>
    </row>
    <row r="57922" spans="256:256" hidden="1">
      <c r="IV57922" s="187"/>
    </row>
    <row r="57923" spans="256:256" hidden="1">
      <c r="IV57923" s="187"/>
    </row>
    <row r="57924" spans="256:256" hidden="1">
      <c r="IV57924" s="187"/>
    </row>
    <row r="57925" spans="256:256" hidden="1">
      <c r="IV57925" s="187"/>
    </row>
    <row r="57926" spans="256:256" hidden="1">
      <c r="IV57926" s="187"/>
    </row>
    <row r="57927" spans="256:256" hidden="1">
      <c r="IV57927" s="187"/>
    </row>
    <row r="57928" spans="256:256" hidden="1">
      <c r="IV57928" s="187"/>
    </row>
    <row r="57929" spans="256:256" hidden="1">
      <c r="IV57929" s="187"/>
    </row>
    <row r="57930" spans="256:256" hidden="1">
      <c r="IV57930" s="187"/>
    </row>
    <row r="57931" spans="256:256" hidden="1">
      <c r="IV57931" s="187"/>
    </row>
    <row r="57932" spans="256:256" hidden="1">
      <c r="IV57932" s="187"/>
    </row>
    <row r="57933" spans="256:256" hidden="1">
      <c r="IV57933" s="187"/>
    </row>
    <row r="57934" spans="256:256" hidden="1">
      <c r="IV57934" s="187"/>
    </row>
    <row r="57935" spans="256:256" hidden="1">
      <c r="IV57935" s="187"/>
    </row>
    <row r="57936" spans="256:256" hidden="1">
      <c r="IV57936" s="187"/>
    </row>
    <row r="57937" spans="256:256" hidden="1">
      <c r="IV57937" s="187"/>
    </row>
    <row r="57938" spans="256:256" hidden="1">
      <c r="IV57938" s="187"/>
    </row>
    <row r="57939" spans="256:256" hidden="1">
      <c r="IV57939" s="187"/>
    </row>
    <row r="57940" spans="256:256" hidden="1">
      <c r="IV57940" s="187"/>
    </row>
    <row r="57941" spans="256:256" hidden="1">
      <c r="IV57941" s="187"/>
    </row>
    <row r="57942" spans="256:256" hidden="1">
      <c r="IV57942" s="187"/>
    </row>
    <row r="57943" spans="256:256" hidden="1">
      <c r="IV57943" s="187"/>
    </row>
    <row r="57944" spans="256:256" hidden="1">
      <c r="IV57944" s="187"/>
    </row>
    <row r="57945" spans="256:256" hidden="1">
      <c r="IV57945" s="187"/>
    </row>
    <row r="57946" spans="256:256" hidden="1">
      <c r="IV57946" s="187"/>
    </row>
    <row r="57947" spans="256:256" hidden="1">
      <c r="IV57947" s="187"/>
    </row>
    <row r="57948" spans="256:256" hidden="1">
      <c r="IV57948" s="187"/>
    </row>
    <row r="57949" spans="256:256" hidden="1">
      <c r="IV57949" s="187"/>
    </row>
    <row r="57950" spans="256:256" hidden="1">
      <c r="IV57950" s="187"/>
    </row>
    <row r="57951" spans="256:256" hidden="1">
      <c r="IV57951" s="187"/>
    </row>
    <row r="57952" spans="256:256" hidden="1">
      <c r="IV57952" s="187"/>
    </row>
    <row r="57953" spans="256:256" hidden="1">
      <c r="IV57953" s="187"/>
    </row>
    <row r="57954" spans="256:256" hidden="1">
      <c r="IV57954" s="187"/>
    </row>
    <row r="57955" spans="256:256" hidden="1">
      <c r="IV57955" s="187"/>
    </row>
    <row r="57956" spans="256:256" hidden="1">
      <c r="IV57956" s="187"/>
    </row>
    <row r="57957" spans="256:256" hidden="1">
      <c r="IV57957" s="187"/>
    </row>
    <row r="57958" spans="256:256" hidden="1">
      <c r="IV57958" s="187"/>
    </row>
    <row r="57959" spans="256:256" hidden="1">
      <c r="IV57959" s="187"/>
    </row>
    <row r="57960" spans="256:256" hidden="1">
      <c r="IV57960" s="187"/>
    </row>
    <row r="57961" spans="256:256" hidden="1">
      <c r="IV57961" s="187"/>
    </row>
    <row r="57962" spans="256:256" hidden="1">
      <c r="IV57962" s="187"/>
    </row>
    <row r="57963" spans="256:256" hidden="1">
      <c r="IV57963" s="187"/>
    </row>
    <row r="57964" spans="256:256" hidden="1">
      <c r="IV57964" s="187"/>
    </row>
    <row r="57965" spans="256:256" hidden="1">
      <c r="IV57965" s="187"/>
    </row>
    <row r="57966" spans="256:256" hidden="1">
      <c r="IV57966" s="187"/>
    </row>
    <row r="57967" spans="256:256" hidden="1">
      <c r="IV57967" s="187"/>
    </row>
    <row r="57968" spans="256:256" hidden="1">
      <c r="IV57968" s="187"/>
    </row>
    <row r="57969" spans="256:256" hidden="1">
      <c r="IV57969" s="187"/>
    </row>
    <row r="57970" spans="256:256" hidden="1">
      <c r="IV57970" s="187"/>
    </row>
    <row r="57971" spans="256:256" hidden="1">
      <c r="IV57971" s="187"/>
    </row>
    <row r="57972" spans="256:256" hidden="1">
      <c r="IV57972" s="187"/>
    </row>
    <row r="57973" spans="256:256" hidden="1">
      <c r="IV57973" s="187"/>
    </row>
    <row r="57974" spans="256:256" hidden="1">
      <c r="IV57974" s="187"/>
    </row>
    <row r="57975" spans="256:256" hidden="1">
      <c r="IV57975" s="187"/>
    </row>
    <row r="57976" spans="256:256" hidden="1">
      <c r="IV57976" s="187"/>
    </row>
    <row r="57977" spans="256:256" hidden="1">
      <c r="IV57977" s="187"/>
    </row>
    <row r="57978" spans="256:256" hidden="1">
      <c r="IV57978" s="187"/>
    </row>
    <row r="57979" spans="256:256" hidden="1">
      <c r="IV57979" s="187"/>
    </row>
    <row r="57980" spans="256:256" hidden="1">
      <c r="IV57980" s="187"/>
    </row>
    <row r="57981" spans="256:256" hidden="1">
      <c r="IV57981" s="187"/>
    </row>
    <row r="57982" spans="256:256" hidden="1">
      <c r="IV57982" s="187"/>
    </row>
    <row r="57983" spans="256:256" hidden="1">
      <c r="IV57983" s="187"/>
    </row>
    <row r="57984" spans="256:256" hidden="1">
      <c r="IV57984" s="187"/>
    </row>
    <row r="57985" spans="256:256" hidden="1">
      <c r="IV57985" s="187"/>
    </row>
    <row r="57986" spans="256:256" hidden="1">
      <c r="IV57986" s="187"/>
    </row>
    <row r="57987" spans="256:256" hidden="1">
      <c r="IV57987" s="187"/>
    </row>
    <row r="57988" spans="256:256" hidden="1">
      <c r="IV57988" s="187"/>
    </row>
    <row r="57989" spans="256:256" hidden="1">
      <c r="IV57989" s="187"/>
    </row>
    <row r="57990" spans="256:256" hidden="1">
      <c r="IV57990" s="187"/>
    </row>
    <row r="57991" spans="256:256" hidden="1">
      <c r="IV57991" s="187"/>
    </row>
    <row r="57992" spans="256:256" hidden="1">
      <c r="IV57992" s="187"/>
    </row>
    <row r="57993" spans="256:256" hidden="1">
      <c r="IV57993" s="187"/>
    </row>
    <row r="57994" spans="256:256" hidden="1">
      <c r="IV57994" s="187"/>
    </row>
    <row r="57995" spans="256:256" hidden="1">
      <c r="IV57995" s="187"/>
    </row>
    <row r="57996" spans="256:256" hidden="1">
      <c r="IV57996" s="187"/>
    </row>
    <row r="57997" spans="256:256" hidden="1">
      <c r="IV57997" s="187"/>
    </row>
    <row r="57998" spans="256:256" hidden="1">
      <c r="IV57998" s="187"/>
    </row>
    <row r="57999" spans="256:256" hidden="1">
      <c r="IV57999" s="187"/>
    </row>
    <row r="58000" spans="256:256" hidden="1">
      <c r="IV58000" s="187"/>
    </row>
    <row r="58001" spans="256:256" hidden="1">
      <c r="IV58001" s="187"/>
    </row>
    <row r="58002" spans="256:256" hidden="1">
      <c r="IV58002" s="187"/>
    </row>
    <row r="58003" spans="256:256" hidden="1">
      <c r="IV58003" s="187"/>
    </row>
    <row r="58004" spans="256:256" hidden="1">
      <c r="IV58004" s="187"/>
    </row>
    <row r="58005" spans="256:256" hidden="1">
      <c r="IV58005" s="187"/>
    </row>
    <row r="58006" spans="256:256" hidden="1">
      <c r="IV58006" s="187"/>
    </row>
    <row r="58007" spans="256:256" hidden="1">
      <c r="IV58007" s="187"/>
    </row>
    <row r="58008" spans="256:256" hidden="1">
      <c r="IV58008" s="187"/>
    </row>
    <row r="58009" spans="256:256" hidden="1">
      <c r="IV58009" s="187"/>
    </row>
    <row r="58010" spans="256:256" hidden="1">
      <c r="IV58010" s="187"/>
    </row>
    <row r="58011" spans="256:256" hidden="1">
      <c r="IV58011" s="187"/>
    </row>
    <row r="58012" spans="256:256" hidden="1">
      <c r="IV58012" s="187"/>
    </row>
    <row r="58013" spans="256:256" hidden="1">
      <c r="IV58013" s="187"/>
    </row>
    <row r="58014" spans="256:256" hidden="1">
      <c r="IV58014" s="187"/>
    </row>
    <row r="58015" spans="256:256" hidden="1">
      <c r="IV58015" s="187"/>
    </row>
    <row r="58016" spans="256:256" hidden="1">
      <c r="IV58016" s="187"/>
    </row>
    <row r="58017" spans="256:256" hidden="1">
      <c r="IV58017" s="187"/>
    </row>
    <row r="58018" spans="256:256" hidden="1">
      <c r="IV58018" s="187"/>
    </row>
    <row r="58019" spans="256:256" hidden="1">
      <c r="IV58019" s="187"/>
    </row>
    <row r="58020" spans="256:256" hidden="1">
      <c r="IV58020" s="187"/>
    </row>
    <row r="58021" spans="256:256" hidden="1">
      <c r="IV58021" s="187"/>
    </row>
    <row r="58022" spans="256:256" hidden="1">
      <c r="IV58022" s="187"/>
    </row>
    <row r="58023" spans="256:256" hidden="1">
      <c r="IV58023" s="187"/>
    </row>
    <row r="58024" spans="256:256" hidden="1">
      <c r="IV58024" s="187"/>
    </row>
    <row r="58025" spans="256:256" hidden="1">
      <c r="IV58025" s="187"/>
    </row>
    <row r="58026" spans="256:256" hidden="1">
      <c r="IV58026" s="187"/>
    </row>
    <row r="58027" spans="256:256" hidden="1">
      <c r="IV58027" s="187"/>
    </row>
    <row r="58028" spans="256:256" hidden="1">
      <c r="IV58028" s="187"/>
    </row>
    <row r="58029" spans="256:256" hidden="1">
      <c r="IV58029" s="187"/>
    </row>
    <row r="58030" spans="256:256" hidden="1">
      <c r="IV58030" s="187"/>
    </row>
    <row r="58031" spans="256:256" hidden="1">
      <c r="IV58031" s="187"/>
    </row>
    <row r="58032" spans="256:256" hidden="1">
      <c r="IV58032" s="187"/>
    </row>
    <row r="58033" spans="256:256" hidden="1">
      <c r="IV58033" s="187"/>
    </row>
    <row r="58034" spans="256:256" hidden="1">
      <c r="IV58034" s="187"/>
    </row>
    <row r="58035" spans="256:256" hidden="1">
      <c r="IV58035" s="187"/>
    </row>
    <row r="58036" spans="256:256" hidden="1">
      <c r="IV58036" s="187"/>
    </row>
    <row r="58037" spans="256:256" hidden="1">
      <c r="IV58037" s="187"/>
    </row>
    <row r="58038" spans="256:256" hidden="1">
      <c r="IV58038" s="187"/>
    </row>
    <row r="58039" spans="256:256" hidden="1">
      <c r="IV58039" s="187"/>
    </row>
    <row r="58040" spans="256:256" hidden="1">
      <c r="IV58040" s="187"/>
    </row>
    <row r="58041" spans="256:256" hidden="1">
      <c r="IV58041" s="187"/>
    </row>
    <row r="58042" spans="256:256" hidden="1">
      <c r="IV58042" s="187"/>
    </row>
    <row r="58043" spans="256:256" hidden="1">
      <c r="IV58043" s="187"/>
    </row>
    <row r="58044" spans="256:256" hidden="1">
      <c r="IV58044" s="187"/>
    </row>
    <row r="58045" spans="256:256" hidden="1">
      <c r="IV58045" s="187"/>
    </row>
    <row r="58046" spans="256:256" hidden="1">
      <c r="IV58046" s="187"/>
    </row>
    <row r="58047" spans="256:256" hidden="1">
      <c r="IV58047" s="187"/>
    </row>
    <row r="58048" spans="256:256" hidden="1">
      <c r="IV58048" s="187"/>
    </row>
    <row r="58049" spans="256:256" hidden="1">
      <c r="IV58049" s="187"/>
    </row>
    <row r="58050" spans="256:256" hidden="1">
      <c r="IV58050" s="187"/>
    </row>
    <row r="58051" spans="256:256" hidden="1">
      <c r="IV58051" s="187"/>
    </row>
    <row r="58052" spans="256:256" hidden="1">
      <c r="IV58052" s="187"/>
    </row>
    <row r="58053" spans="256:256" hidden="1">
      <c r="IV58053" s="187"/>
    </row>
    <row r="58054" spans="256:256" hidden="1">
      <c r="IV58054" s="187"/>
    </row>
    <row r="58055" spans="256:256" hidden="1">
      <c r="IV58055" s="187"/>
    </row>
    <row r="58056" spans="256:256" hidden="1">
      <c r="IV58056" s="187"/>
    </row>
    <row r="58057" spans="256:256" hidden="1">
      <c r="IV58057" s="187"/>
    </row>
    <row r="58058" spans="256:256" hidden="1">
      <c r="IV58058" s="187"/>
    </row>
    <row r="58059" spans="256:256" hidden="1">
      <c r="IV58059" s="187"/>
    </row>
    <row r="58060" spans="256:256" hidden="1">
      <c r="IV58060" s="187"/>
    </row>
    <row r="58061" spans="256:256" hidden="1">
      <c r="IV58061" s="187"/>
    </row>
    <row r="58062" spans="256:256" hidden="1">
      <c r="IV58062" s="187"/>
    </row>
    <row r="58063" spans="256:256" hidden="1">
      <c r="IV58063" s="187"/>
    </row>
    <row r="58064" spans="256:256" hidden="1">
      <c r="IV58064" s="187"/>
    </row>
    <row r="58065" spans="256:256" hidden="1">
      <c r="IV58065" s="187"/>
    </row>
    <row r="58066" spans="256:256" hidden="1">
      <c r="IV58066" s="187"/>
    </row>
    <row r="58067" spans="256:256" hidden="1">
      <c r="IV58067" s="187"/>
    </row>
    <row r="58068" spans="256:256" hidden="1">
      <c r="IV58068" s="187"/>
    </row>
    <row r="58069" spans="256:256" hidden="1">
      <c r="IV58069" s="187"/>
    </row>
    <row r="58070" spans="256:256" hidden="1">
      <c r="IV58070" s="187"/>
    </row>
    <row r="58071" spans="256:256" hidden="1">
      <c r="IV58071" s="187"/>
    </row>
    <row r="58072" spans="256:256" hidden="1">
      <c r="IV58072" s="187"/>
    </row>
    <row r="58073" spans="256:256" hidden="1">
      <c r="IV58073" s="187"/>
    </row>
    <row r="58074" spans="256:256" hidden="1">
      <c r="IV58074" s="187"/>
    </row>
    <row r="58075" spans="256:256" hidden="1">
      <c r="IV58075" s="187"/>
    </row>
    <row r="58076" spans="256:256" hidden="1">
      <c r="IV58076" s="187"/>
    </row>
    <row r="58077" spans="256:256" hidden="1">
      <c r="IV58077" s="187"/>
    </row>
    <row r="58078" spans="256:256" hidden="1">
      <c r="IV58078" s="187"/>
    </row>
    <row r="58079" spans="256:256" hidden="1">
      <c r="IV58079" s="187"/>
    </row>
    <row r="58080" spans="256:256" hidden="1">
      <c r="IV58080" s="187"/>
    </row>
    <row r="58081" spans="256:256" hidden="1">
      <c r="IV58081" s="187"/>
    </row>
    <row r="58082" spans="256:256" hidden="1">
      <c r="IV58082" s="187"/>
    </row>
    <row r="58083" spans="256:256" hidden="1">
      <c r="IV58083" s="187"/>
    </row>
    <row r="58084" spans="256:256" hidden="1">
      <c r="IV58084" s="187"/>
    </row>
    <row r="58085" spans="256:256" hidden="1">
      <c r="IV58085" s="187"/>
    </row>
    <row r="58086" spans="256:256" hidden="1">
      <c r="IV58086" s="187"/>
    </row>
    <row r="58087" spans="256:256" hidden="1">
      <c r="IV58087" s="187"/>
    </row>
    <row r="58088" spans="256:256" hidden="1">
      <c r="IV58088" s="187"/>
    </row>
    <row r="58089" spans="256:256" hidden="1">
      <c r="IV58089" s="187"/>
    </row>
    <row r="58090" spans="256:256" hidden="1">
      <c r="IV58090" s="187"/>
    </row>
    <row r="58091" spans="256:256" hidden="1">
      <c r="IV58091" s="187"/>
    </row>
    <row r="58092" spans="256:256" hidden="1">
      <c r="IV58092" s="187"/>
    </row>
    <row r="58093" spans="256:256" hidden="1">
      <c r="IV58093" s="187"/>
    </row>
    <row r="58094" spans="256:256" hidden="1">
      <c r="IV58094" s="187"/>
    </row>
    <row r="58095" spans="256:256" hidden="1">
      <c r="IV58095" s="187"/>
    </row>
    <row r="58096" spans="256:256" hidden="1">
      <c r="IV58096" s="187"/>
    </row>
    <row r="58097" spans="256:256" hidden="1">
      <c r="IV58097" s="187"/>
    </row>
    <row r="58098" spans="256:256" hidden="1">
      <c r="IV58098" s="187"/>
    </row>
    <row r="58099" spans="256:256" hidden="1">
      <c r="IV58099" s="187"/>
    </row>
    <row r="58100" spans="256:256" hidden="1">
      <c r="IV58100" s="187"/>
    </row>
    <row r="58101" spans="256:256" hidden="1">
      <c r="IV58101" s="187"/>
    </row>
    <row r="58102" spans="256:256" hidden="1">
      <c r="IV58102" s="187"/>
    </row>
    <row r="58103" spans="256:256" hidden="1">
      <c r="IV58103" s="187"/>
    </row>
    <row r="58104" spans="256:256" hidden="1">
      <c r="IV58104" s="187"/>
    </row>
    <row r="58105" spans="256:256" hidden="1">
      <c r="IV58105" s="187"/>
    </row>
    <row r="58106" spans="256:256" hidden="1">
      <c r="IV58106" s="187"/>
    </row>
    <row r="58107" spans="256:256" hidden="1">
      <c r="IV58107" s="187"/>
    </row>
    <row r="58108" spans="256:256" hidden="1">
      <c r="IV58108" s="187"/>
    </row>
    <row r="58109" spans="256:256" hidden="1">
      <c r="IV58109" s="187"/>
    </row>
    <row r="58110" spans="256:256" hidden="1">
      <c r="IV58110" s="187"/>
    </row>
    <row r="58111" spans="256:256" hidden="1">
      <c r="IV58111" s="187"/>
    </row>
    <row r="58112" spans="256:256" hidden="1">
      <c r="IV58112" s="187"/>
    </row>
    <row r="58113" spans="256:256" hidden="1">
      <c r="IV58113" s="187"/>
    </row>
    <row r="58114" spans="256:256" hidden="1">
      <c r="IV58114" s="187"/>
    </row>
    <row r="58115" spans="256:256" hidden="1">
      <c r="IV58115" s="187"/>
    </row>
    <row r="58116" spans="256:256" hidden="1">
      <c r="IV58116" s="187"/>
    </row>
    <row r="58117" spans="256:256" hidden="1">
      <c r="IV58117" s="187"/>
    </row>
    <row r="58118" spans="256:256" hidden="1">
      <c r="IV58118" s="187"/>
    </row>
    <row r="58119" spans="256:256" hidden="1">
      <c r="IV58119" s="187"/>
    </row>
    <row r="58120" spans="256:256" hidden="1">
      <c r="IV58120" s="187"/>
    </row>
    <row r="58121" spans="256:256" hidden="1">
      <c r="IV58121" s="187"/>
    </row>
    <row r="58122" spans="256:256" hidden="1">
      <c r="IV58122" s="187"/>
    </row>
    <row r="58123" spans="256:256" hidden="1">
      <c r="IV58123" s="187"/>
    </row>
    <row r="58124" spans="256:256" hidden="1">
      <c r="IV58124" s="187"/>
    </row>
    <row r="58125" spans="256:256" hidden="1">
      <c r="IV58125" s="187"/>
    </row>
    <row r="58126" spans="256:256" hidden="1">
      <c r="IV58126" s="187"/>
    </row>
    <row r="58127" spans="256:256" hidden="1">
      <c r="IV58127" s="187"/>
    </row>
    <row r="58128" spans="256:256" hidden="1">
      <c r="IV58128" s="187"/>
    </row>
    <row r="58129" spans="256:256" hidden="1">
      <c r="IV58129" s="187"/>
    </row>
    <row r="58130" spans="256:256" hidden="1">
      <c r="IV58130" s="187"/>
    </row>
    <row r="58131" spans="256:256" hidden="1">
      <c r="IV58131" s="187"/>
    </row>
    <row r="58132" spans="256:256" hidden="1">
      <c r="IV58132" s="187"/>
    </row>
    <row r="58133" spans="256:256" hidden="1">
      <c r="IV58133" s="187"/>
    </row>
    <row r="58134" spans="256:256" hidden="1">
      <c r="IV58134" s="187"/>
    </row>
    <row r="58135" spans="256:256" hidden="1">
      <c r="IV58135" s="187"/>
    </row>
    <row r="58136" spans="256:256" hidden="1">
      <c r="IV58136" s="187"/>
    </row>
    <row r="58137" spans="256:256" hidden="1">
      <c r="IV58137" s="187"/>
    </row>
    <row r="58138" spans="256:256" hidden="1">
      <c r="IV58138" s="187"/>
    </row>
    <row r="58139" spans="256:256" hidden="1">
      <c r="IV58139" s="187"/>
    </row>
    <row r="58140" spans="256:256" hidden="1">
      <c r="IV58140" s="187"/>
    </row>
    <row r="58141" spans="256:256" hidden="1">
      <c r="IV58141" s="187"/>
    </row>
    <row r="58142" spans="256:256" hidden="1">
      <c r="IV58142" s="187"/>
    </row>
    <row r="58143" spans="256:256" hidden="1">
      <c r="IV58143" s="187"/>
    </row>
    <row r="58144" spans="256:256" hidden="1">
      <c r="IV58144" s="187"/>
    </row>
    <row r="58145" spans="256:256" hidden="1">
      <c r="IV58145" s="187"/>
    </row>
    <row r="58146" spans="256:256" hidden="1">
      <c r="IV58146" s="187"/>
    </row>
    <row r="58147" spans="256:256" hidden="1">
      <c r="IV58147" s="187"/>
    </row>
    <row r="58148" spans="256:256" hidden="1">
      <c r="IV58148" s="187"/>
    </row>
    <row r="58149" spans="256:256" hidden="1">
      <c r="IV58149" s="187"/>
    </row>
    <row r="58150" spans="256:256" hidden="1">
      <c r="IV58150" s="187"/>
    </row>
    <row r="58151" spans="256:256" hidden="1">
      <c r="IV58151" s="187"/>
    </row>
    <row r="58152" spans="256:256" hidden="1">
      <c r="IV58152" s="187"/>
    </row>
    <row r="58153" spans="256:256" hidden="1">
      <c r="IV58153" s="187"/>
    </row>
    <row r="58154" spans="256:256" hidden="1">
      <c r="IV58154" s="187"/>
    </row>
    <row r="58155" spans="256:256" hidden="1">
      <c r="IV58155" s="187"/>
    </row>
    <row r="58156" spans="256:256" hidden="1">
      <c r="IV58156" s="187"/>
    </row>
    <row r="58157" spans="256:256" hidden="1">
      <c r="IV58157" s="187"/>
    </row>
    <row r="58158" spans="256:256" hidden="1">
      <c r="IV58158" s="187"/>
    </row>
    <row r="58159" spans="256:256" hidden="1">
      <c r="IV58159" s="187"/>
    </row>
    <row r="58160" spans="256:256" hidden="1">
      <c r="IV58160" s="187"/>
    </row>
    <row r="58161" spans="256:256" hidden="1">
      <c r="IV58161" s="187"/>
    </row>
    <row r="58162" spans="256:256" hidden="1">
      <c r="IV58162" s="187"/>
    </row>
    <row r="58163" spans="256:256" hidden="1">
      <c r="IV58163" s="187"/>
    </row>
    <row r="58164" spans="256:256" hidden="1">
      <c r="IV58164" s="187"/>
    </row>
    <row r="58165" spans="256:256" hidden="1">
      <c r="IV58165" s="187"/>
    </row>
    <row r="58166" spans="256:256" hidden="1">
      <c r="IV58166" s="187"/>
    </row>
    <row r="58167" spans="256:256" hidden="1">
      <c r="IV58167" s="187"/>
    </row>
    <row r="58168" spans="256:256" hidden="1">
      <c r="IV58168" s="187"/>
    </row>
    <row r="58169" spans="256:256" hidden="1">
      <c r="IV58169" s="187"/>
    </row>
    <row r="58170" spans="256:256" hidden="1">
      <c r="IV58170" s="187"/>
    </row>
    <row r="58171" spans="256:256" hidden="1">
      <c r="IV58171" s="187"/>
    </row>
    <row r="58172" spans="256:256" hidden="1">
      <c r="IV58172" s="187"/>
    </row>
    <row r="58173" spans="256:256" hidden="1">
      <c r="IV58173" s="187"/>
    </row>
    <row r="58174" spans="256:256" hidden="1">
      <c r="IV58174" s="187"/>
    </row>
    <row r="58175" spans="256:256" hidden="1">
      <c r="IV58175" s="187"/>
    </row>
    <row r="58176" spans="256:256" hidden="1">
      <c r="IV58176" s="187"/>
    </row>
    <row r="58177" spans="256:256" hidden="1">
      <c r="IV58177" s="187"/>
    </row>
    <row r="58178" spans="256:256" hidden="1">
      <c r="IV58178" s="187"/>
    </row>
    <row r="58179" spans="256:256" hidden="1">
      <c r="IV58179" s="187"/>
    </row>
    <row r="58180" spans="256:256" hidden="1">
      <c r="IV58180" s="187"/>
    </row>
    <row r="58181" spans="256:256" hidden="1">
      <c r="IV58181" s="187"/>
    </row>
    <row r="58182" spans="256:256" hidden="1">
      <c r="IV58182" s="187"/>
    </row>
    <row r="58183" spans="256:256" hidden="1">
      <c r="IV58183" s="187"/>
    </row>
    <row r="58184" spans="256:256" hidden="1">
      <c r="IV58184" s="187"/>
    </row>
    <row r="58185" spans="256:256" hidden="1">
      <c r="IV58185" s="187"/>
    </row>
    <row r="58186" spans="256:256" hidden="1">
      <c r="IV58186" s="187"/>
    </row>
    <row r="58187" spans="256:256" hidden="1">
      <c r="IV58187" s="187"/>
    </row>
    <row r="58188" spans="256:256" hidden="1">
      <c r="IV58188" s="187"/>
    </row>
    <row r="58189" spans="256:256" hidden="1">
      <c r="IV58189" s="187"/>
    </row>
    <row r="58190" spans="256:256" hidden="1">
      <c r="IV58190" s="187"/>
    </row>
    <row r="58191" spans="256:256" hidden="1">
      <c r="IV58191" s="187"/>
    </row>
    <row r="58192" spans="256:256" hidden="1">
      <c r="IV58192" s="187"/>
    </row>
    <row r="58193" spans="256:256" hidden="1">
      <c r="IV58193" s="187"/>
    </row>
    <row r="58194" spans="256:256" hidden="1">
      <c r="IV58194" s="187"/>
    </row>
    <row r="58195" spans="256:256" hidden="1">
      <c r="IV58195" s="187"/>
    </row>
    <row r="58196" spans="256:256" hidden="1">
      <c r="IV58196" s="187"/>
    </row>
    <row r="58197" spans="256:256" hidden="1">
      <c r="IV58197" s="187"/>
    </row>
    <row r="58198" spans="256:256" hidden="1">
      <c r="IV58198" s="187"/>
    </row>
    <row r="58199" spans="256:256" hidden="1">
      <c r="IV58199" s="187"/>
    </row>
    <row r="58200" spans="256:256" hidden="1">
      <c r="IV58200" s="187"/>
    </row>
    <row r="58201" spans="256:256" hidden="1">
      <c r="IV58201" s="187"/>
    </row>
    <row r="58202" spans="256:256" hidden="1">
      <c r="IV58202" s="187"/>
    </row>
    <row r="58203" spans="256:256" hidden="1">
      <c r="IV58203" s="187"/>
    </row>
    <row r="58204" spans="256:256" hidden="1">
      <c r="IV58204" s="187"/>
    </row>
    <row r="58205" spans="256:256" hidden="1">
      <c r="IV58205" s="187"/>
    </row>
    <row r="58206" spans="256:256" hidden="1">
      <c r="IV58206" s="187"/>
    </row>
    <row r="58207" spans="256:256" hidden="1">
      <c r="IV58207" s="187"/>
    </row>
    <row r="58208" spans="256:256" hidden="1">
      <c r="IV58208" s="187"/>
    </row>
    <row r="58209" spans="256:256" hidden="1">
      <c r="IV58209" s="187"/>
    </row>
    <row r="58210" spans="256:256" hidden="1">
      <c r="IV58210" s="187"/>
    </row>
    <row r="58211" spans="256:256" hidden="1">
      <c r="IV58211" s="187"/>
    </row>
    <row r="58212" spans="256:256" hidden="1">
      <c r="IV58212" s="187"/>
    </row>
    <row r="58213" spans="256:256" hidden="1">
      <c r="IV58213" s="187"/>
    </row>
    <row r="58214" spans="256:256" hidden="1">
      <c r="IV58214" s="187"/>
    </row>
    <row r="58215" spans="256:256" hidden="1">
      <c r="IV58215" s="187"/>
    </row>
    <row r="58216" spans="256:256" hidden="1">
      <c r="IV58216" s="187"/>
    </row>
    <row r="58217" spans="256:256" hidden="1">
      <c r="IV58217" s="187"/>
    </row>
    <row r="58218" spans="256:256" hidden="1">
      <c r="IV58218" s="187"/>
    </row>
    <row r="58219" spans="256:256" hidden="1">
      <c r="IV58219" s="187"/>
    </row>
    <row r="58220" spans="256:256" hidden="1">
      <c r="IV58220" s="187"/>
    </row>
    <row r="58221" spans="256:256" hidden="1">
      <c r="IV58221" s="187"/>
    </row>
    <row r="58222" spans="256:256" hidden="1">
      <c r="IV58222" s="187"/>
    </row>
    <row r="58223" spans="256:256" hidden="1">
      <c r="IV58223" s="187"/>
    </row>
    <row r="58224" spans="256:256" hidden="1">
      <c r="IV58224" s="187"/>
    </row>
    <row r="58225" spans="256:256" hidden="1">
      <c r="IV58225" s="187"/>
    </row>
    <row r="58226" spans="256:256" hidden="1">
      <c r="IV58226" s="187"/>
    </row>
    <row r="58227" spans="256:256" hidden="1">
      <c r="IV58227" s="187"/>
    </row>
    <row r="58228" spans="256:256" hidden="1">
      <c r="IV58228" s="187"/>
    </row>
    <row r="58229" spans="256:256" hidden="1">
      <c r="IV58229" s="187"/>
    </row>
    <row r="58230" spans="256:256" hidden="1">
      <c r="IV58230" s="187"/>
    </row>
    <row r="58231" spans="256:256" hidden="1">
      <c r="IV58231" s="187"/>
    </row>
    <row r="58232" spans="256:256" hidden="1">
      <c r="IV58232" s="187"/>
    </row>
    <row r="58233" spans="256:256" hidden="1">
      <c r="IV58233" s="187"/>
    </row>
    <row r="58234" spans="256:256" hidden="1">
      <c r="IV58234" s="187"/>
    </row>
    <row r="58235" spans="256:256" hidden="1">
      <c r="IV58235" s="187"/>
    </row>
    <row r="58236" spans="256:256" hidden="1">
      <c r="IV58236" s="187"/>
    </row>
    <row r="58237" spans="256:256" hidden="1">
      <c r="IV58237" s="187"/>
    </row>
    <row r="58238" spans="256:256" hidden="1">
      <c r="IV58238" s="187"/>
    </row>
    <row r="58239" spans="256:256" hidden="1">
      <c r="IV58239" s="187"/>
    </row>
    <row r="58240" spans="256:256" hidden="1">
      <c r="IV58240" s="187"/>
    </row>
    <row r="58241" spans="256:256" hidden="1">
      <c r="IV58241" s="187"/>
    </row>
    <row r="58242" spans="256:256" hidden="1">
      <c r="IV58242" s="187"/>
    </row>
    <row r="58243" spans="256:256" hidden="1">
      <c r="IV58243" s="187"/>
    </row>
    <row r="58244" spans="256:256" hidden="1">
      <c r="IV58244" s="187"/>
    </row>
    <row r="58245" spans="256:256" hidden="1">
      <c r="IV58245" s="187"/>
    </row>
    <row r="58246" spans="256:256" hidden="1">
      <c r="IV58246" s="187"/>
    </row>
    <row r="58247" spans="256:256" hidden="1">
      <c r="IV58247" s="187"/>
    </row>
    <row r="58248" spans="256:256" hidden="1">
      <c r="IV58248" s="187"/>
    </row>
    <row r="58249" spans="256:256" hidden="1">
      <c r="IV58249" s="187"/>
    </row>
    <row r="58250" spans="256:256" hidden="1">
      <c r="IV58250" s="187"/>
    </row>
    <row r="58251" spans="256:256" hidden="1">
      <c r="IV58251" s="187"/>
    </row>
    <row r="58252" spans="256:256" hidden="1">
      <c r="IV58252" s="187"/>
    </row>
    <row r="58253" spans="256:256" hidden="1">
      <c r="IV58253" s="187"/>
    </row>
    <row r="58254" spans="256:256" hidden="1">
      <c r="IV58254" s="187"/>
    </row>
    <row r="58255" spans="256:256" hidden="1">
      <c r="IV58255" s="187"/>
    </row>
    <row r="58256" spans="256:256" hidden="1">
      <c r="IV58256" s="187"/>
    </row>
    <row r="58257" spans="256:256" hidden="1">
      <c r="IV58257" s="187"/>
    </row>
    <row r="58258" spans="256:256" hidden="1">
      <c r="IV58258" s="187"/>
    </row>
    <row r="58259" spans="256:256" hidden="1">
      <c r="IV58259" s="187"/>
    </row>
    <row r="58260" spans="256:256" hidden="1">
      <c r="IV58260" s="187"/>
    </row>
    <row r="58261" spans="256:256" hidden="1">
      <c r="IV58261" s="187"/>
    </row>
    <row r="58262" spans="256:256" hidden="1">
      <c r="IV58262" s="187"/>
    </row>
    <row r="58263" spans="256:256" hidden="1">
      <c r="IV58263" s="187"/>
    </row>
    <row r="58264" spans="256:256" hidden="1">
      <c r="IV58264" s="187"/>
    </row>
    <row r="58265" spans="256:256" hidden="1">
      <c r="IV58265" s="187"/>
    </row>
    <row r="58266" spans="256:256" hidden="1">
      <c r="IV58266" s="187"/>
    </row>
    <row r="58267" spans="256:256" hidden="1">
      <c r="IV58267" s="187"/>
    </row>
    <row r="58268" spans="256:256" hidden="1">
      <c r="IV58268" s="187"/>
    </row>
    <row r="58269" spans="256:256" hidden="1">
      <c r="IV58269" s="187"/>
    </row>
    <row r="58270" spans="256:256" hidden="1">
      <c r="IV58270" s="187"/>
    </row>
    <row r="58271" spans="256:256" hidden="1">
      <c r="IV58271" s="187"/>
    </row>
    <row r="58272" spans="256:256" hidden="1">
      <c r="IV58272" s="187"/>
    </row>
    <row r="58273" spans="256:256" hidden="1">
      <c r="IV58273" s="187"/>
    </row>
    <row r="58274" spans="256:256" hidden="1">
      <c r="IV58274" s="187"/>
    </row>
    <row r="58275" spans="256:256" hidden="1">
      <c r="IV58275" s="187"/>
    </row>
    <row r="58276" spans="256:256" hidden="1">
      <c r="IV58276" s="187"/>
    </row>
    <row r="58277" spans="256:256" hidden="1">
      <c r="IV58277" s="187"/>
    </row>
    <row r="58278" spans="256:256" hidden="1">
      <c r="IV58278" s="187"/>
    </row>
    <row r="58279" spans="256:256" hidden="1">
      <c r="IV58279" s="187"/>
    </row>
    <row r="58280" spans="256:256" hidden="1">
      <c r="IV58280" s="187"/>
    </row>
    <row r="58281" spans="256:256" hidden="1">
      <c r="IV58281" s="187"/>
    </row>
    <row r="58282" spans="256:256" hidden="1">
      <c r="IV58282" s="187"/>
    </row>
    <row r="58283" spans="256:256" hidden="1">
      <c r="IV58283" s="187"/>
    </row>
    <row r="58284" spans="256:256" hidden="1">
      <c r="IV58284" s="187"/>
    </row>
    <row r="58285" spans="256:256" hidden="1">
      <c r="IV58285" s="187"/>
    </row>
    <row r="58286" spans="256:256" hidden="1">
      <c r="IV58286" s="187"/>
    </row>
    <row r="58287" spans="256:256" hidden="1">
      <c r="IV58287" s="187"/>
    </row>
    <row r="58288" spans="256:256" hidden="1">
      <c r="IV58288" s="187"/>
    </row>
    <row r="58289" spans="256:256" hidden="1">
      <c r="IV58289" s="187"/>
    </row>
    <row r="58290" spans="256:256" hidden="1">
      <c r="IV58290" s="187"/>
    </row>
    <row r="58291" spans="256:256" hidden="1">
      <c r="IV58291" s="187"/>
    </row>
    <row r="58292" spans="256:256" hidden="1">
      <c r="IV58292" s="187"/>
    </row>
    <row r="58293" spans="256:256" hidden="1">
      <c r="IV58293" s="187"/>
    </row>
    <row r="58294" spans="256:256" hidden="1">
      <c r="IV58294" s="187"/>
    </row>
    <row r="58295" spans="256:256" hidden="1">
      <c r="IV58295" s="187"/>
    </row>
    <row r="58296" spans="256:256" hidden="1">
      <c r="IV58296" s="187"/>
    </row>
    <row r="58297" spans="256:256" hidden="1">
      <c r="IV58297" s="187"/>
    </row>
    <row r="58298" spans="256:256" hidden="1">
      <c r="IV58298" s="187"/>
    </row>
    <row r="58299" spans="256:256" hidden="1">
      <c r="IV58299" s="187"/>
    </row>
    <row r="58300" spans="256:256" hidden="1">
      <c r="IV58300" s="187"/>
    </row>
    <row r="58301" spans="256:256" hidden="1">
      <c r="IV58301" s="187"/>
    </row>
    <row r="58302" spans="256:256" hidden="1">
      <c r="IV58302" s="187"/>
    </row>
    <row r="58303" spans="256:256" hidden="1">
      <c r="IV58303" s="187"/>
    </row>
    <row r="58304" spans="256:256" hidden="1">
      <c r="IV58304" s="187"/>
    </row>
    <row r="58305" spans="256:256" hidden="1">
      <c r="IV58305" s="187"/>
    </row>
    <row r="58306" spans="256:256" hidden="1">
      <c r="IV58306" s="187"/>
    </row>
    <row r="58307" spans="256:256" hidden="1">
      <c r="IV58307" s="187"/>
    </row>
    <row r="58308" spans="256:256" hidden="1">
      <c r="IV58308" s="187"/>
    </row>
    <row r="58309" spans="256:256" hidden="1">
      <c r="IV58309" s="187"/>
    </row>
    <row r="58310" spans="256:256" hidden="1">
      <c r="IV58310" s="187"/>
    </row>
    <row r="58311" spans="256:256" hidden="1">
      <c r="IV58311" s="187"/>
    </row>
    <row r="58312" spans="256:256" hidden="1">
      <c r="IV58312" s="187"/>
    </row>
    <row r="58313" spans="256:256" hidden="1">
      <c r="IV58313" s="187"/>
    </row>
    <row r="58314" spans="256:256" hidden="1">
      <c r="IV58314" s="187"/>
    </row>
    <row r="58315" spans="256:256" hidden="1">
      <c r="IV58315" s="187"/>
    </row>
    <row r="58316" spans="256:256" hidden="1">
      <c r="IV58316" s="187"/>
    </row>
    <row r="58317" spans="256:256" hidden="1">
      <c r="IV58317" s="187"/>
    </row>
    <row r="58318" spans="256:256" hidden="1">
      <c r="IV58318" s="187"/>
    </row>
    <row r="58319" spans="256:256" hidden="1">
      <c r="IV58319" s="187"/>
    </row>
    <row r="58320" spans="256:256" hidden="1">
      <c r="IV58320" s="187"/>
    </row>
    <row r="58321" spans="256:256" hidden="1">
      <c r="IV58321" s="187"/>
    </row>
    <row r="58322" spans="256:256" hidden="1">
      <c r="IV58322" s="187"/>
    </row>
    <row r="58323" spans="256:256" hidden="1">
      <c r="IV58323" s="187"/>
    </row>
    <row r="58324" spans="256:256" hidden="1">
      <c r="IV58324" s="187"/>
    </row>
    <row r="58325" spans="256:256" hidden="1">
      <c r="IV58325" s="187"/>
    </row>
    <row r="58326" spans="256:256" hidden="1">
      <c r="IV58326" s="187"/>
    </row>
    <row r="58327" spans="256:256" hidden="1">
      <c r="IV58327" s="187"/>
    </row>
    <row r="58328" spans="256:256" hidden="1">
      <c r="IV58328" s="187"/>
    </row>
    <row r="58329" spans="256:256" hidden="1">
      <c r="IV58329" s="187"/>
    </row>
    <row r="58330" spans="256:256" hidden="1">
      <c r="IV58330" s="187"/>
    </row>
    <row r="58331" spans="256:256" hidden="1">
      <c r="IV58331" s="187"/>
    </row>
    <row r="58332" spans="256:256" hidden="1">
      <c r="IV58332" s="187"/>
    </row>
    <row r="58333" spans="256:256" hidden="1">
      <c r="IV58333" s="187"/>
    </row>
    <row r="58334" spans="256:256" hidden="1">
      <c r="IV58334" s="187"/>
    </row>
    <row r="58335" spans="256:256" hidden="1">
      <c r="IV58335" s="187"/>
    </row>
    <row r="58336" spans="256:256" hidden="1">
      <c r="IV58336" s="187"/>
    </row>
    <row r="58337" spans="256:256" hidden="1">
      <c r="IV58337" s="187"/>
    </row>
    <row r="58338" spans="256:256" hidden="1">
      <c r="IV58338" s="187"/>
    </row>
    <row r="58339" spans="256:256" hidden="1">
      <c r="IV58339" s="187"/>
    </row>
    <row r="58340" spans="256:256" hidden="1">
      <c r="IV58340" s="187"/>
    </row>
    <row r="58341" spans="256:256" hidden="1">
      <c r="IV58341" s="187"/>
    </row>
    <row r="58342" spans="256:256" hidden="1">
      <c r="IV58342" s="187"/>
    </row>
    <row r="58343" spans="256:256" hidden="1">
      <c r="IV58343" s="187"/>
    </row>
    <row r="58344" spans="256:256" hidden="1">
      <c r="IV58344" s="187"/>
    </row>
    <row r="58345" spans="256:256" hidden="1">
      <c r="IV58345" s="187"/>
    </row>
    <row r="58346" spans="256:256" hidden="1">
      <c r="IV58346" s="187"/>
    </row>
    <row r="58347" spans="256:256" hidden="1">
      <c r="IV58347" s="187"/>
    </row>
    <row r="58348" spans="256:256" hidden="1">
      <c r="IV58348" s="187"/>
    </row>
    <row r="58349" spans="256:256" hidden="1">
      <c r="IV58349" s="187"/>
    </row>
    <row r="58350" spans="256:256" hidden="1">
      <c r="IV58350" s="187"/>
    </row>
    <row r="58351" spans="256:256" hidden="1">
      <c r="IV58351" s="187"/>
    </row>
    <row r="58352" spans="256:256" hidden="1">
      <c r="IV58352" s="187"/>
    </row>
    <row r="58353" spans="256:256" hidden="1">
      <c r="IV58353" s="187"/>
    </row>
    <row r="58354" spans="256:256" hidden="1">
      <c r="IV58354" s="187"/>
    </row>
    <row r="58355" spans="256:256" hidden="1">
      <c r="IV58355" s="187"/>
    </row>
    <row r="58356" spans="256:256" hidden="1">
      <c r="IV58356" s="187"/>
    </row>
    <row r="58357" spans="256:256" hidden="1">
      <c r="IV58357" s="187"/>
    </row>
    <row r="58358" spans="256:256" hidden="1">
      <c r="IV58358" s="187"/>
    </row>
    <row r="58359" spans="256:256" hidden="1">
      <c r="IV58359" s="187"/>
    </row>
    <row r="58360" spans="256:256" hidden="1">
      <c r="IV58360" s="187"/>
    </row>
    <row r="58361" spans="256:256" hidden="1">
      <c r="IV58361" s="187"/>
    </row>
    <row r="58362" spans="256:256" hidden="1">
      <c r="IV58362" s="187"/>
    </row>
    <row r="58363" spans="256:256" hidden="1">
      <c r="IV58363" s="187"/>
    </row>
    <row r="58364" spans="256:256" hidden="1">
      <c r="IV58364" s="187"/>
    </row>
    <row r="58365" spans="256:256" hidden="1">
      <c r="IV58365" s="187"/>
    </row>
    <row r="58366" spans="256:256" hidden="1">
      <c r="IV58366" s="187"/>
    </row>
    <row r="58367" spans="256:256" hidden="1">
      <c r="IV58367" s="187"/>
    </row>
    <row r="58368" spans="256:256" hidden="1">
      <c r="IV58368" s="187"/>
    </row>
    <row r="58369" spans="256:256" hidden="1">
      <c r="IV58369" s="187"/>
    </row>
    <row r="58370" spans="256:256" hidden="1">
      <c r="IV58370" s="187"/>
    </row>
    <row r="58371" spans="256:256" hidden="1">
      <c r="IV58371" s="187"/>
    </row>
    <row r="58372" spans="256:256" hidden="1">
      <c r="IV58372" s="187"/>
    </row>
    <row r="58373" spans="256:256" hidden="1">
      <c r="IV58373" s="187"/>
    </row>
    <row r="58374" spans="256:256" hidden="1">
      <c r="IV58374" s="187"/>
    </row>
    <row r="58375" spans="256:256" hidden="1">
      <c r="IV58375" s="187"/>
    </row>
    <row r="58376" spans="256:256" hidden="1">
      <c r="IV58376" s="187"/>
    </row>
    <row r="58377" spans="256:256" hidden="1">
      <c r="IV58377" s="187"/>
    </row>
    <row r="58378" spans="256:256" hidden="1">
      <c r="IV58378" s="187"/>
    </row>
    <row r="58379" spans="256:256" hidden="1">
      <c r="IV58379" s="187"/>
    </row>
    <row r="58380" spans="256:256" hidden="1">
      <c r="IV58380" s="187"/>
    </row>
    <row r="58381" spans="256:256" hidden="1">
      <c r="IV58381" s="187"/>
    </row>
    <row r="58382" spans="256:256" hidden="1">
      <c r="IV58382" s="187"/>
    </row>
    <row r="58383" spans="256:256" hidden="1">
      <c r="IV58383" s="187"/>
    </row>
    <row r="58384" spans="256:256" hidden="1">
      <c r="IV58384" s="187"/>
    </row>
    <row r="58385" spans="256:256" hidden="1">
      <c r="IV58385" s="187"/>
    </row>
    <row r="58386" spans="256:256" hidden="1">
      <c r="IV58386" s="187"/>
    </row>
    <row r="58387" spans="256:256" hidden="1">
      <c r="IV58387" s="187"/>
    </row>
    <row r="58388" spans="256:256" hidden="1">
      <c r="IV58388" s="187"/>
    </row>
    <row r="58389" spans="256:256" hidden="1">
      <c r="IV58389" s="187"/>
    </row>
    <row r="58390" spans="256:256" hidden="1">
      <c r="IV58390" s="187"/>
    </row>
    <row r="58391" spans="256:256" hidden="1">
      <c r="IV58391" s="187"/>
    </row>
    <row r="58392" spans="256:256" hidden="1">
      <c r="IV58392" s="187"/>
    </row>
    <row r="58393" spans="256:256" hidden="1">
      <c r="IV58393" s="187"/>
    </row>
    <row r="58394" spans="256:256" hidden="1">
      <c r="IV58394" s="187"/>
    </row>
    <row r="58395" spans="256:256" hidden="1">
      <c r="IV58395" s="187"/>
    </row>
    <row r="58396" spans="256:256" hidden="1">
      <c r="IV58396" s="187"/>
    </row>
    <row r="58397" spans="256:256" hidden="1">
      <c r="IV58397" s="187"/>
    </row>
    <row r="58398" spans="256:256" hidden="1">
      <c r="IV58398" s="187"/>
    </row>
    <row r="58399" spans="256:256" hidden="1">
      <c r="IV58399" s="187"/>
    </row>
    <row r="58400" spans="256:256" hidden="1">
      <c r="IV58400" s="187"/>
    </row>
    <row r="58401" spans="256:256" hidden="1">
      <c r="IV58401" s="187"/>
    </row>
    <row r="58402" spans="256:256" hidden="1">
      <c r="IV58402" s="187"/>
    </row>
    <row r="58403" spans="256:256" hidden="1">
      <c r="IV58403" s="187"/>
    </row>
    <row r="58404" spans="256:256" hidden="1">
      <c r="IV58404" s="187"/>
    </row>
    <row r="58405" spans="256:256" hidden="1">
      <c r="IV58405" s="187"/>
    </row>
    <row r="58406" spans="256:256" hidden="1">
      <c r="IV58406" s="187"/>
    </row>
    <row r="58407" spans="256:256" hidden="1">
      <c r="IV58407" s="187"/>
    </row>
    <row r="58408" spans="256:256" hidden="1">
      <c r="IV58408" s="187"/>
    </row>
    <row r="58409" spans="256:256" hidden="1">
      <c r="IV58409" s="187"/>
    </row>
    <row r="58410" spans="256:256" hidden="1">
      <c r="IV58410" s="187"/>
    </row>
    <row r="58411" spans="256:256" hidden="1">
      <c r="IV58411" s="187"/>
    </row>
    <row r="58412" spans="256:256" hidden="1">
      <c r="IV58412" s="187"/>
    </row>
    <row r="58413" spans="256:256" hidden="1">
      <c r="IV58413" s="187"/>
    </row>
    <row r="58414" spans="256:256" hidden="1">
      <c r="IV58414" s="187"/>
    </row>
    <row r="58415" spans="256:256" hidden="1">
      <c r="IV58415" s="187"/>
    </row>
    <row r="58416" spans="256:256" hidden="1">
      <c r="IV58416" s="187"/>
    </row>
    <row r="58417" spans="256:256" hidden="1">
      <c r="IV58417" s="187"/>
    </row>
    <row r="58418" spans="256:256" hidden="1">
      <c r="IV58418" s="187"/>
    </row>
    <row r="58419" spans="256:256" hidden="1">
      <c r="IV58419" s="187"/>
    </row>
    <row r="58420" spans="256:256" hidden="1">
      <c r="IV58420" s="187"/>
    </row>
    <row r="58421" spans="256:256" hidden="1">
      <c r="IV58421" s="187"/>
    </row>
    <row r="58422" spans="256:256" hidden="1">
      <c r="IV58422" s="187"/>
    </row>
    <row r="58423" spans="256:256" hidden="1">
      <c r="IV58423" s="187"/>
    </row>
    <row r="58424" spans="256:256" hidden="1">
      <c r="IV58424" s="187"/>
    </row>
    <row r="58425" spans="256:256" hidden="1">
      <c r="IV58425" s="187"/>
    </row>
    <row r="58426" spans="256:256" hidden="1">
      <c r="IV58426" s="187"/>
    </row>
    <row r="58427" spans="256:256" hidden="1">
      <c r="IV58427" s="187"/>
    </row>
    <row r="58428" spans="256:256" hidden="1">
      <c r="IV58428" s="187"/>
    </row>
    <row r="58429" spans="256:256" hidden="1">
      <c r="IV58429" s="187"/>
    </row>
    <row r="58430" spans="256:256" hidden="1">
      <c r="IV58430" s="187"/>
    </row>
    <row r="58431" spans="256:256" hidden="1">
      <c r="IV58431" s="187"/>
    </row>
    <row r="58432" spans="256:256" hidden="1">
      <c r="IV58432" s="187"/>
    </row>
    <row r="58433" spans="256:256" hidden="1">
      <c r="IV58433" s="187"/>
    </row>
    <row r="58434" spans="256:256" hidden="1">
      <c r="IV58434" s="187"/>
    </row>
    <row r="58435" spans="256:256" hidden="1">
      <c r="IV58435" s="187"/>
    </row>
    <row r="58436" spans="256:256" hidden="1">
      <c r="IV58436" s="187"/>
    </row>
    <row r="58437" spans="256:256" hidden="1">
      <c r="IV58437" s="187"/>
    </row>
    <row r="58438" spans="256:256" hidden="1">
      <c r="IV58438" s="187"/>
    </row>
    <row r="58439" spans="256:256" hidden="1">
      <c r="IV58439" s="187"/>
    </row>
    <row r="58440" spans="256:256" hidden="1">
      <c r="IV58440" s="187"/>
    </row>
    <row r="58441" spans="256:256" hidden="1">
      <c r="IV58441" s="187"/>
    </row>
    <row r="58442" spans="256:256" hidden="1">
      <c r="IV58442" s="187"/>
    </row>
    <row r="58443" spans="256:256" hidden="1">
      <c r="IV58443" s="187"/>
    </row>
    <row r="58444" spans="256:256" hidden="1">
      <c r="IV58444" s="187"/>
    </row>
    <row r="58445" spans="256:256" hidden="1">
      <c r="IV58445" s="187"/>
    </row>
    <row r="58446" spans="256:256" hidden="1">
      <c r="IV58446" s="187"/>
    </row>
    <row r="58447" spans="256:256" hidden="1">
      <c r="IV58447" s="187"/>
    </row>
    <row r="58448" spans="256:256" hidden="1">
      <c r="IV58448" s="187"/>
    </row>
    <row r="58449" spans="256:256" hidden="1">
      <c r="IV58449" s="187"/>
    </row>
    <row r="58450" spans="256:256" hidden="1">
      <c r="IV58450" s="187"/>
    </row>
    <row r="58451" spans="256:256" hidden="1">
      <c r="IV58451" s="187"/>
    </row>
    <row r="58452" spans="256:256" hidden="1">
      <c r="IV58452" s="187"/>
    </row>
    <row r="58453" spans="256:256" hidden="1">
      <c r="IV58453" s="187"/>
    </row>
    <row r="58454" spans="256:256" hidden="1">
      <c r="IV58454" s="187"/>
    </row>
    <row r="58455" spans="256:256" hidden="1">
      <c r="IV58455" s="187"/>
    </row>
    <row r="58456" spans="256:256" hidden="1">
      <c r="IV58456" s="187"/>
    </row>
    <row r="58457" spans="256:256" hidden="1">
      <c r="IV58457" s="187"/>
    </row>
    <row r="58458" spans="256:256" hidden="1">
      <c r="IV58458" s="187"/>
    </row>
    <row r="58459" spans="256:256" hidden="1">
      <c r="IV58459" s="187"/>
    </row>
    <row r="58460" spans="256:256" hidden="1">
      <c r="IV58460" s="187"/>
    </row>
    <row r="58461" spans="256:256" hidden="1">
      <c r="IV58461" s="187"/>
    </row>
    <row r="58462" spans="256:256" hidden="1">
      <c r="IV58462" s="187"/>
    </row>
    <row r="58463" spans="256:256" hidden="1">
      <c r="IV58463" s="187"/>
    </row>
    <row r="58464" spans="256:256" hidden="1">
      <c r="IV58464" s="187"/>
    </row>
    <row r="58465" spans="256:256" hidden="1">
      <c r="IV58465" s="187"/>
    </row>
    <row r="58466" spans="256:256" hidden="1">
      <c r="IV58466" s="187"/>
    </row>
    <row r="58467" spans="256:256" hidden="1">
      <c r="IV58467" s="187"/>
    </row>
    <row r="58468" spans="256:256" hidden="1">
      <c r="IV58468" s="187"/>
    </row>
    <row r="58469" spans="256:256" hidden="1">
      <c r="IV58469" s="187"/>
    </row>
    <row r="58470" spans="256:256" hidden="1">
      <c r="IV58470" s="187"/>
    </row>
    <row r="58471" spans="256:256" hidden="1">
      <c r="IV58471" s="187"/>
    </row>
    <row r="58472" spans="256:256" hidden="1">
      <c r="IV58472" s="187"/>
    </row>
    <row r="58473" spans="256:256" hidden="1">
      <c r="IV58473" s="187"/>
    </row>
    <row r="58474" spans="256:256" hidden="1">
      <c r="IV58474" s="187"/>
    </row>
    <row r="58475" spans="256:256" hidden="1">
      <c r="IV58475" s="187"/>
    </row>
    <row r="58476" spans="256:256" hidden="1">
      <c r="IV58476" s="187"/>
    </row>
    <row r="58477" spans="256:256" hidden="1">
      <c r="IV58477" s="187"/>
    </row>
    <row r="58478" spans="256:256" hidden="1">
      <c r="IV58478" s="187"/>
    </row>
    <row r="58479" spans="256:256" hidden="1">
      <c r="IV58479" s="187"/>
    </row>
    <row r="58480" spans="256:256" hidden="1">
      <c r="IV58480" s="187"/>
    </row>
    <row r="58481" spans="256:256" hidden="1">
      <c r="IV58481" s="187"/>
    </row>
    <row r="58482" spans="256:256" hidden="1">
      <c r="IV58482" s="187"/>
    </row>
    <row r="58483" spans="256:256" hidden="1">
      <c r="IV58483" s="187"/>
    </row>
    <row r="58484" spans="256:256" hidden="1">
      <c r="IV58484" s="187"/>
    </row>
    <row r="58485" spans="256:256" hidden="1">
      <c r="IV58485" s="187"/>
    </row>
    <row r="58486" spans="256:256" hidden="1">
      <c r="IV58486" s="187"/>
    </row>
    <row r="58487" spans="256:256" hidden="1">
      <c r="IV58487" s="187"/>
    </row>
    <row r="58488" spans="256:256" hidden="1">
      <c r="IV58488" s="187"/>
    </row>
    <row r="58489" spans="256:256" hidden="1">
      <c r="IV58489" s="187"/>
    </row>
    <row r="58490" spans="256:256" hidden="1">
      <c r="IV58490" s="187"/>
    </row>
    <row r="58491" spans="256:256" hidden="1">
      <c r="IV58491" s="187"/>
    </row>
    <row r="58492" spans="256:256" hidden="1">
      <c r="IV58492" s="187"/>
    </row>
    <row r="58493" spans="256:256" hidden="1">
      <c r="IV58493" s="187"/>
    </row>
    <row r="58494" spans="256:256" hidden="1">
      <c r="IV58494" s="187"/>
    </row>
    <row r="58495" spans="256:256" hidden="1">
      <c r="IV58495" s="187"/>
    </row>
    <row r="58496" spans="256:256" hidden="1">
      <c r="IV58496" s="187"/>
    </row>
    <row r="58497" spans="256:256" hidden="1">
      <c r="IV58497" s="187"/>
    </row>
    <row r="58498" spans="256:256" hidden="1">
      <c r="IV58498" s="187"/>
    </row>
    <row r="58499" spans="256:256" hidden="1">
      <c r="IV58499" s="187"/>
    </row>
    <row r="58500" spans="256:256" hidden="1">
      <c r="IV58500" s="187"/>
    </row>
    <row r="58501" spans="256:256" hidden="1">
      <c r="IV58501" s="187"/>
    </row>
    <row r="58502" spans="256:256" hidden="1">
      <c r="IV58502" s="187"/>
    </row>
    <row r="58503" spans="256:256" hidden="1">
      <c r="IV58503" s="187"/>
    </row>
    <row r="58504" spans="256:256" hidden="1">
      <c r="IV58504" s="187"/>
    </row>
    <row r="58505" spans="256:256" hidden="1">
      <c r="IV58505" s="187"/>
    </row>
    <row r="58506" spans="256:256" hidden="1">
      <c r="IV58506" s="187"/>
    </row>
    <row r="58507" spans="256:256" hidden="1">
      <c r="IV58507" s="187"/>
    </row>
    <row r="58508" spans="256:256" hidden="1">
      <c r="IV58508" s="187"/>
    </row>
    <row r="58509" spans="256:256" hidden="1">
      <c r="IV58509" s="187"/>
    </row>
    <row r="58510" spans="256:256" hidden="1">
      <c r="IV58510" s="187"/>
    </row>
    <row r="58511" spans="256:256" hidden="1">
      <c r="IV58511" s="187"/>
    </row>
    <row r="58512" spans="256:256" hidden="1">
      <c r="IV58512" s="187"/>
    </row>
    <row r="58513" spans="256:256" hidden="1">
      <c r="IV58513" s="187"/>
    </row>
    <row r="58514" spans="256:256" hidden="1">
      <c r="IV58514" s="187"/>
    </row>
    <row r="58515" spans="256:256" hidden="1">
      <c r="IV58515" s="187"/>
    </row>
    <row r="58516" spans="256:256" hidden="1">
      <c r="IV58516" s="187"/>
    </row>
    <row r="58517" spans="256:256" hidden="1">
      <c r="IV58517" s="187"/>
    </row>
    <row r="58518" spans="256:256" hidden="1">
      <c r="IV58518" s="187"/>
    </row>
    <row r="58519" spans="256:256" hidden="1">
      <c r="IV58519" s="187"/>
    </row>
    <row r="58520" spans="256:256" hidden="1">
      <c r="IV58520" s="187"/>
    </row>
    <row r="58521" spans="256:256" hidden="1">
      <c r="IV58521" s="187"/>
    </row>
    <row r="58522" spans="256:256" hidden="1">
      <c r="IV58522" s="187"/>
    </row>
    <row r="58523" spans="256:256" hidden="1">
      <c r="IV58523" s="187"/>
    </row>
    <row r="58524" spans="256:256" hidden="1">
      <c r="IV58524" s="187"/>
    </row>
    <row r="58525" spans="256:256" hidden="1">
      <c r="IV58525" s="187"/>
    </row>
    <row r="58526" spans="256:256" hidden="1">
      <c r="IV58526" s="187"/>
    </row>
    <row r="58527" spans="256:256" hidden="1">
      <c r="IV58527" s="187"/>
    </row>
    <row r="58528" spans="256:256" hidden="1">
      <c r="IV58528" s="187"/>
    </row>
    <row r="58529" spans="256:256" hidden="1">
      <c r="IV58529" s="187"/>
    </row>
    <row r="58530" spans="256:256" hidden="1">
      <c r="IV58530" s="187"/>
    </row>
    <row r="58531" spans="256:256" hidden="1">
      <c r="IV58531" s="187"/>
    </row>
    <row r="58532" spans="256:256" hidden="1">
      <c r="IV58532" s="187"/>
    </row>
    <row r="58533" spans="256:256" hidden="1">
      <c r="IV58533" s="187"/>
    </row>
    <row r="58534" spans="256:256" hidden="1">
      <c r="IV58534" s="187"/>
    </row>
    <row r="58535" spans="256:256" hidden="1">
      <c r="IV58535" s="187"/>
    </row>
    <row r="58536" spans="256:256" hidden="1">
      <c r="IV58536" s="187"/>
    </row>
    <row r="58537" spans="256:256" hidden="1">
      <c r="IV58537" s="187"/>
    </row>
    <row r="58538" spans="256:256" hidden="1">
      <c r="IV58538" s="187"/>
    </row>
    <row r="58539" spans="256:256" hidden="1">
      <c r="IV58539" s="187"/>
    </row>
    <row r="58540" spans="256:256" hidden="1">
      <c r="IV58540" s="187"/>
    </row>
    <row r="58541" spans="256:256" hidden="1">
      <c r="IV58541" s="187"/>
    </row>
    <row r="58542" spans="256:256" hidden="1">
      <c r="IV58542" s="187"/>
    </row>
    <row r="58543" spans="256:256" hidden="1">
      <c r="IV58543" s="187"/>
    </row>
    <row r="58544" spans="256:256" hidden="1">
      <c r="IV58544" s="187"/>
    </row>
    <row r="58545" spans="256:256" hidden="1">
      <c r="IV58545" s="187"/>
    </row>
    <row r="58546" spans="256:256" hidden="1">
      <c r="IV58546" s="187"/>
    </row>
    <row r="58547" spans="256:256" hidden="1">
      <c r="IV58547" s="187"/>
    </row>
    <row r="58548" spans="256:256" hidden="1">
      <c r="IV58548" s="187"/>
    </row>
    <row r="58549" spans="256:256" hidden="1">
      <c r="IV58549" s="187"/>
    </row>
    <row r="58550" spans="256:256" hidden="1">
      <c r="IV58550" s="187"/>
    </row>
    <row r="58551" spans="256:256" hidden="1">
      <c r="IV58551" s="187"/>
    </row>
    <row r="58552" spans="256:256" hidden="1">
      <c r="IV58552" s="187"/>
    </row>
    <row r="58553" spans="256:256" hidden="1">
      <c r="IV58553" s="187"/>
    </row>
    <row r="58554" spans="256:256" hidden="1">
      <c r="IV58554" s="187"/>
    </row>
    <row r="58555" spans="256:256" hidden="1">
      <c r="IV58555" s="187"/>
    </row>
    <row r="58556" spans="256:256" hidden="1">
      <c r="IV58556" s="187"/>
    </row>
    <row r="58557" spans="256:256" hidden="1">
      <c r="IV58557" s="187"/>
    </row>
    <row r="58558" spans="256:256" hidden="1">
      <c r="IV58558" s="187"/>
    </row>
    <row r="58559" spans="256:256" hidden="1">
      <c r="IV58559" s="187"/>
    </row>
    <row r="58560" spans="256:256" hidden="1">
      <c r="IV58560" s="187"/>
    </row>
    <row r="58561" spans="256:256" hidden="1">
      <c r="IV58561" s="187"/>
    </row>
    <row r="58562" spans="256:256" hidden="1">
      <c r="IV58562" s="187"/>
    </row>
    <row r="58563" spans="256:256" hidden="1">
      <c r="IV58563" s="187"/>
    </row>
    <row r="58564" spans="256:256" hidden="1">
      <c r="IV58564" s="187"/>
    </row>
    <row r="58565" spans="256:256" hidden="1">
      <c r="IV58565" s="187"/>
    </row>
    <row r="58566" spans="256:256" hidden="1">
      <c r="IV58566" s="187"/>
    </row>
    <row r="58567" spans="256:256" hidden="1">
      <c r="IV58567" s="187"/>
    </row>
    <row r="58568" spans="256:256" hidden="1">
      <c r="IV58568" s="187"/>
    </row>
    <row r="58569" spans="256:256" hidden="1">
      <c r="IV58569" s="187"/>
    </row>
    <row r="58570" spans="256:256" hidden="1">
      <c r="IV58570" s="187"/>
    </row>
    <row r="58571" spans="256:256" hidden="1">
      <c r="IV58571" s="187"/>
    </row>
    <row r="58572" spans="256:256" hidden="1">
      <c r="IV58572" s="187"/>
    </row>
    <row r="58573" spans="256:256" hidden="1">
      <c r="IV58573" s="187"/>
    </row>
    <row r="58574" spans="256:256" hidden="1">
      <c r="IV58574" s="187"/>
    </row>
    <row r="58575" spans="256:256" hidden="1">
      <c r="IV58575" s="187"/>
    </row>
    <row r="58576" spans="256:256" hidden="1">
      <c r="IV58576" s="187"/>
    </row>
    <row r="58577" spans="256:256" hidden="1">
      <c r="IV58577" s="187"/>
    </row>
    <row r="58578" spans="256:256" hidden="1">
      <c r="IV58578" s="187"/>
    </row>
    <row r="58579" spans="256:256" hidden="1">
      <c r="IV58579" s="187"/>
    </row>
    <row r="58580" spans="256:256" hidden="1">
      <c r="IV58580" s="187"/>
    </row>
    <row r="58581" spans="256:256" hidden="1">
      <c r="IV58581" s="187"/>
    </row>
    <row r="58582" spans="256:256" hidden="1">
      <c r="IV58582" s="187"/>
    </row>
    <row r="58583" spans="256:256" hidden="1">
      <c r="IV58583" s="187"/>
    </row>
    <row r="58584" spans="256:256" hidden="1">
      <c r="IV58584" s="187"/>
    </row>
    <row r="58585" spans="256:256" hidden="1">
      <c r="IV58585" s="187"/>
    </row>
    <row r="58586" spans="256:256" hidden="1">
      <c r="IV58586" s="187"/>
    </row>
    <row r="58587" spans="256:256" hidden="1">
      <c r="IV58587" s="187"/>
    </row>
    <row r="58588" spans="256:256" hidden="1">
      <c r="IV58588" s="187"/>
    </row>
    <row r="58589" spans="256:256" hidden="1">
      <c r="IV58589" s="187"/>
    </row>
    <row r="58590" spans="256:256" hidden="1">
      <c r="IV58590" s="187"/>
    </row>
    <row r="58591" spans="256:256" hidden="1">
      <c r="IV58591" s="187"/>
    </row>
    <row r="58592" spans="256:256" hidden="1">
      <c r="IV58592" s="187"/>
    </row>
    <row r="58593" spans="256:256" hidden="1">
      <c r="IV58593" s="187"/>
    </row>
    <row r="58594" spans="256:256" hidden="1">
      <c r="IV58594" s="187"/>
    </row>
    <row r="58595" spans="256:256" hidden="1">
      <c r="IV58595" s="187"/>
    </row>
    <row r="58596" spans="256:256" hidden="1">
      <c r="IV58596" s="187"/>
    </row>
    <row r="58597" spans="256:256" hidden="1">
      <c r="IV58597" s="187"/>
    </row>
    <row r="58598" spans="256:256" hidden="1">
      <c r="IV58598" s="187"/>
    </row>
    <row r="58599" spans="256:256" hidden="1">
      <c r="IV58599" s="187"/>
    </row>
    <row r="58600" spans="256:256" hidden="1">
      <c r="IV58600" s="187"/>
    </row>
    <row r="58601" spans="256:256" hidden="1">
      <c r="IV58601" s="187"/>
    </row>
    <row r="58602" spans="256:256" hidden="1">
      <c r="IV58602" s="187"/>
    </row>
    <row r="58603" spans="256:256" hidden="1">
      <c r="IV58603" s="187"/>
    </row>
    <row r="58604" spans="256:256" hidden="1">
      <c r="IV58604" s="187"/>
    </row>
    <row r="58605" spans="256:256" hidden="1">
      <c r="IV58605" s="187"/>
    </row>
    <row r="58606" spans="256:256" hidden="1">
      <c r="IV58606" s="187"/>
    </row>
    <row r="58607" spans="256:256" hidden="1">
      <c r="IV58607" s="187"/>
    </row>
    <row r="58608" spans="256:256" hidden="1">
      <c r="IV58608" s="187"/>
    </row>
    <row r="58609" spans="256:256" hidden="1">
      <c r="IV58609" s="187"/>
    </row>
    <row r="58610" spans="256:256" hidden="1">
      <c r="IV58610" s="187"/>
    </row>
    <row r="58611" spans="256:256" hidden="1">
      <c r="IV58611" s="187"/>
    </row>
    <row r="58612" spans="256:256" hidden="1">
      <c r="IV58612" s="187"/>
    </row>
    <row r="58613" spans="256:256" hidden="1">
      <c r="IV58613" s="187"/>
    </row>
    <row r="58614" spans="256:256" hidden="1">
      <c r="IV58614" s="187"/>
    </row>
    <row r="58615" spans="256:256" hidden="1">
      <c r="IV58615" s="187"/>
    </row>
    <row r="58616" spans="256:256" hidden="1">
      <c r="IV58616" s="187"/>
    </row>
    <row r="58617" spans="256:256" hidden="1">
      <c r="IV58617" s="187"/>
    </row>
    <row r="58618" spans="256:256" hidden="1">
      <c r="IV58618" s="187"/>
    </row>
    <row r="58619" spans="256:256" hidden="1">
      <c r="IV58619" s="187"/>
    </row>
    <row r="58620" spans="256:256" hidden="1">
      <c r="IV58620" s="187"/>
    </row>
    <row r="58621" spans="256:256" hidden="1">
      <c r="IV58621" s="187"/>
    </row>
    <row r="58622" spans="256:256" hidden="1">
      <c r="IV58622" s="187"/>
    </row>
    <row r="58623" spans="256:256" hidden="1">
      <c r="IV58623" s="187"/>
    </row>
    <row r="58624" spans="256:256" hidden="1">
      <c r="IV58624" s="187"/>
    </row>
    <row r="58625" spans="256:256" hidden="1">
      <c r="IV58625" s="187"/>
    </row>
    <row r="58626" spans="256:256" hidden="1">
      <c r="IV58626" s="187"/>
    </row>
    <row r="58627" spans="256:256" hidden="1">
      <c r="IV58627" s="187"/>
    </row>
    <row r="58628" spans="256:256" hidden="1">
      <c r="IV58628" s="187"/>
    </row>
    <row r="58629" spans="256:256" hidden="1">
      <c r="IV58629" s="187"/>
    </row>
    <row r="58630" spans="256:256" hidden="1">
      <c r="IV58630" s="187"/>
    </row>
    <row r="58631" spans="256:256" hidden="1">
      <c r="IV58631" s="187"/>
    </row>
    <row r="58632" spans="256:256" hidden="1">
      <c r="IV58632" s="187"/>
    </row>
    <row r="58633" spans="256:256" hidden="1">
      <c r="IV58633" s="187"/>
    </row>
    <row r="58634" spans="256:256" hidden="1">
      <c r="IV58634" s="187"/>
    </row>
    <row r="58635" spans="256:256" hidden="1">
      <c r="IV58635" s="187"/>
    </row>
    <row r="58636" spans="256:256" hidden="1">
      <c r="IV58636" s="187"/>
    </row>
    <row r="58637" spans="256:256" hidden="1">
      <c r="IV58637" s="187"/>
    </row>
    <row r="58638" spans="256:256" hidden="1">
      <c r="IV58638" s="187"/>
    </row>
    <row r="58639" spans="256:256" hidden="1">
      <c r="IV58639" s="187"/>
    </row>
    <row r="58640" spans="256:256" hidden="1">
      <c r="IV58640" s="187"/>
    </row>
    <row r="58641" spans="256:256" hidden="1">
      <c r="IV58641" s="187"/>
    </row>
    <row r="58642" spans="256:256" hidden="1">
      <c r="IV58642" s="187"/>
    </row>
    <row r="58643" spans="256:256" hidden="1">
      <c r="IV58643" s="187"/>
    </row>
    <row r="58644" spans="256:256" hidden="1">
      <c r="IV58644" s="187"/>
    </row>
    <row r="58645" spans="256:256" hidden="1">
      <c r="IV58645" s="187"/>
    </row>
    <row r="58646" spans="256:256" hidden="1">
      <c r="IV58646" s="187"/>
    </row>
    <row r="58647" spans="256:256" hidden="1">
      <c r="IV58647" s="187"/>
    </row>
    <row r="58648" spans="256:256" hidden="1">
      <c r="IV58648" s="187"/>
    </row>
    <row r="58649" spans="256:256" hidden="1">
      <c r="IV58649" s="187"/>
    </row>
    <row r="58650" spans="256:256" hidden="1">
      <c r="IV58650" s="187"/>
    </row>
    <row r="58651" spans="256:256" hidden="1">
      <c r="IV58651" s="187"/>
    </row>
    <row r="58652" spans="256:256" hidden="1">
      <c r="IV58652" s="187"/>
    </row>
    <row r="58653" spans="256:256" hidden="1">
      <c r="IV58653" s="187"/>
    </row>
    <row r="58654" spans="256:256" hidden="1">
      <c r="IV58654" s="187"/>
    </row>
    <row r="58655" spans="256:256" hidden="1">
      <c r="IV58655" s="187"/>
    </row>
    <row r="58656" spans="256:256" hidden="1">
      <c r="IV58656" s="187"/>
    </row>
    <row r="58657" spans="256:256" hidden="1">
      <c r="IV58657" s="187"/>
    </row>
    <row r="58658" spans="256:256" hidden="1">
      <c r="IV58658" s="187"/>
    </row>
    <row r="58659" spans="256:256" hidden="1">
      <c r="IV58659" s="187"/>
    </row>
    <row r="58660" spans="256:256" hidden="1">
      <c r="IV58660" s="187"/>
    </row>
    <row r="58661" spans="256:256" hidden="1">
      <c r="IV58661" s="187"/>
    </row>
    <row r="58662" spans="256:256" hidden="1">
      <c r="IV58662" s="187"/>
    </row>
    <row r="58663" spans="256:256" hidden="1">
      <c r="IV58663" s="187"/>
    </row>
    <row r="58664" spans="256:256" hidden="1">
      <c r="IV58664" s="187"/>
    </row>
    <row r="58665" spans="256:256" hidden="1">
      <c r="IV58665" s="187"/>
    </row>
    <row r="58666" spans="256:256" hidden="1">
      <c r="IV58666" s="187"/>
    </row>
    <row r="58667" spans="256:256" hidden="1">
      <c r="IV58667" s="187"/>
    </row>
    <row r="58668" spans="256:256" hidden="1">
      <c r="IV58668" s="187"/>
    </row>
    <row r="58669" spans="256:256" hidden="1">
      <c r="IV58669" s="187"/>
    </row>
    <row r="58670" spans="256:256" hidden="1">
      <c r="IV58670" s="187"/>
    </row>
    <row r="58671" spans="256:256" hidden="1">
      <c r="IV58671" s="187"/>
    </row>
    <row r="58672" spans="256:256" hidden="1">
      <c r="IV58672" s="187"/>
    </row>
    <row r="58673" spans="256:256" hidden="1">
      <c r="IV58673" s="187"/>
    </row>
    <row r="58674" spans="256:256" hidden="1">
      <c r="IV58674" s="187"/>
    </row>
    <row r="58675" spans="256:256" hidden="1">
      <c r="IV58675" s="187"/>
    </row>
    <row r="58676" spans="256:256" hidden="1">
      <c r="IV58676" s="187"/>
    </row>
    <row r="58677" spans="256:256" hidden="1">
      <c r="IV58677" s="187"/>
    </row>
    <row r="58678" spans="256:256" hidden="1">
      <c r="IV58678" s="187"/>
    </row>
    <row r="58679" spans="256:256" hidden="1">
      <c r="IV58679" s="187"/>
    </row>
    <row r="58680" spans="256:256" hidden="1">
      <c r="IV58680" s="187"/>
    </row>
    <row r="58681" spans="256:256" hidden="1">
      <c r="IV58681" s="187"/>
    </row>
    <row r="58682" spans="256:256" hidden="1">
      <c r="IV58682" s="187"/>
    </row>
    <row r="58683" spans="256:256" hidden="1">
      <c r="IV58683" s="187"/>
    </row>
    <row r="58684" spans="256:256" hidden="1">
      <c r="IV58684" s="187"/>
    </row>
    <row r="58685" spans="256:256" hidden="1">
      <c r="IV58685" s="187"/>
    </row>
    <row r="58686" spans="256:256" hidden="1">
      <c r="IV58686" s="187"/>
    </row>
    <row r="58687" spans="256:256" hidden="1">
      <c r="IV58687" s="187"/>
    </row>
    <row r="58688" spans="256:256" hidden="1">
      <c r="IV58688" s="187"/>
    </row>
    <row r="58689" spans="256:256" hidden="1">
      <c r="IV58689" s="187"/>
    </row>
    <row r="58690" spans="256:256" hidden="1">
      <c r="IV58690" s="187"/>
    </row>
    <row r="58691" spans="256:256" hidden="1">
      <c r="IV58691" s="187"/>
    </row>
    <row r="58692" spans="256:256" hidden="1">
      <c r="IV58692" s="187"/>
    </row>
    <row r="58693" spans="256:256" hidden="1">
      <c r="IV58693" s="187"/>
    </row>
    <row r="58694" spans="256:256" hidden="1">
      <c r="IV58694" s="187"/>
    </row>
    <row r="58695" spans="256:256" hidden="1">
      <c r="IV58695" s="187"/>
    </row>
    <row r="58696" spans="256:256" hidden="1">
      <c r="IV58696" s="187"/>
    </row>
    <row r="58697" spans="256:256" hidden="1">
      <c r="IV58697" s="187"/>
    </row>
    <row r="58698" spans="256:256" hidden="1">
      <c r="IV58698" s="187"/>
    </row>
    <row r="58699" spans="256:256" hidden="1">
      <c r="IV58699" s="187"/>
    </row>
    <row r="58700" spans="256:256" hidden="1">
      <c r="IV58700" s="187"/>
    </row>
    <row r="58701" spans="256:256" hidden="1">
      <c r="IV58701" s="187"/>
    </row>
    <row r="58702" spans="256:256" hidden="1">
      <c r="IV58702" s="187"/>
    </row>
    <row r="58703" spans="256:256" hidden="1">
      <c r="IV58703" s="187"/>
    </row>
    <row r="58704" spans="256:256" hidden="1">
      <c r="IV58704" s="187"/>
    </row>
    <row r="58705" spans="256:256" hidden="1">
      <c r="IV58705" s="187"/>
    </row>
    <row r="58706" spans="256:256" hidden="1">
      <c r="IV58706" s="187"/>
    </row>
    <row r="58707" spans="256:256" hidden="1">
      <c r="IV58707" s="187"/>
    </row>
    <row r="58708" spans="256:256" hidden="1">
      <c r="IV58708" s="187"/>
    </row>
    <row r="58709" spans="256:256" hidden="1">
      <c r="IV58709" s="187"/>
    </row>
    <row r="58710" spans="256:256" hidden="1">
      <c r="IV58710" s="187"/>
    </row>
    <row r="58711" spans="256:256" hidden="1">
      <c r="IV58711" s="187"/>
    </row>
    <row r="58712" spans="256:256" hidden="1">
      <c r="IV58712" s="187"/>
    </row>
    <row r="58713" spans="256:256" hidden="1">
      <c r="IV58713" s="187"/>
    </row>
    <row r="58714" spans="256:256" hidden="1">
      <c r="IV58714" s="187"/>
    </row>
    <row r="58715" spans="256:256" hidden="1">
      <c r="IV58715" s="187"/>
    </row>
    <row r="58716" spans="256:256" hidden="1">
      <c r="IV58716" s="187"/>
    </row>
    <row r="58717" spans="256:256" hidden="1">
      <c r="IV58717" s="187"/>
    </row>
    <row r="58718" spans="256:256" hidden="1">
      <c r="IV58718" s="187"/>
    </row>
    <row r="58719" spans="256:256" hidden="1">
      <c r="IV58719" s="187"/>
    </row>
    <row r="58720" spans="256:256" hidden="1">
      <c r="IV58720" s="187"/>
    </row>
    <row r="58721" spans="256:256" hidden="1">
      <c r="IV58721" s="187"/>
    </row>
    <row r="58722" spans="256:256" hidden="1">
      <c r="IV58722" s="187"/>
    </row>
    <row r="58723" spans="256:256" hidden="1">
      <c r="IV58723" s="187"/>
    </row>
    <row r="58724" spans="256:256" hidden="1">
      <c r="IV58724" s="187"/>
    </row>
    <row r="58725" spans="256:256" hidden="1">
      <c r="IV58725" s="187"/>
    </row>
    <row r="58726" spans="256:256" hidden="1">
      <c r="IV58726" s="187"/>
    </row>
    <row r="58727" spans="256:256" hidden="1">
      <c r="IV58727" s="187"/>
    </row>
    <row r="58728" spans="256:256" hidden="1">
      <c r="IV58728" s="187"/>
    </row>
    <row r="58729" spans="256:256" hidden="1">
      <c r="IV58729" s="187"/>
    </row>
    <row r="58730" spans="256:256" hidden="1">
      <c r="IV58730" s="187"/>
    </row>
    <row r="58731" spans="256:256" hidden="1">
      <c r="IV58731" s="187"/>
    </row>
    <row r="58732" spans="256:256" hidden="1">
      <c r="IV58732" s="187"/>
    </row>
    <row r="58733" spans="256:256" hidden="1">
      <c r="IV58733" s="187"/>
    </row>
    <row r="58734" spans="256:256" hidden="1">
      <c r="IV58734" s="187"/>
    </row>
    <row r="58735" spans="256:256" hidden="1">
      <c r="IV58735" s="187"/>
    </row>
    <row r="58736" spans="256:256" hidden="1">
      <c r="IV58736" s="187"/>
    </row>
    <row r="58737" spans="256:256" hidden="1">
      <c r="IV58737" s="187"/>
    </row>
    <row r="58738" spans="256:256" hidden="1">
      <c r="IV58738" s="187"/>
    </row>
    <row r="58739" spans="256:256" hidden="1">
      <c r="IV58739" s="187"/>
    </row>
    <row r="58740" spans="256:256" hidden="1">
      <c r="IV58740" s="187"/>
    </row>
    <row r="58741" spans="256:256" hidden="1">
      <c r="IV58741" s="187"/>
    </row>
    <row r="58742" spans="256:256" hidden="1">
      <c r="IV58742" s="187"/>
    </row>
    <row r="58743" spans="256:256" hidden="1">
      <c r="IV58743" s="187"/>
    </row>
    <row r="58744" spans="256:256" hidden="1">
      <c r="IV58744" s="187"/>
    </row>
    <row r="58745" spans="256:256" hidden="1">
      <c r="IV58745" s="187"/>
    </row>
    <row r="58746" spans="256:256" hidden="1">
      <c r="IV58746" s="187"/>
    </row>
    <row r="58747" spans="256:256" hidden="1">
      <c r="IV58747" s="187"/>
    </row>
    <row r="58748" spans="256:256" hidden="1">
      <c r="IV58748" s="187"/>
    </row>
    <row r="58749" spans="256:256" hidden="1">
      <c r="IV58749" s="187"/>
    </row>
    <row r="58750" spans="256:256" hidden="1">
      <c r="IV58750" s="187"/>
    </row>
    <row r="58751" spans="256:256" hidden="1">
      <c r="IV58751" s="187"/>
    </row>
    <row r="58752" spans="256:256" hidden="1">
      <c r="IV58752" s="187"/>
    </row>
    <row r="58753" spans="256:256" hidden="1">
      <c r="IV58753" s="187"/>
    </row>
    <row r="58754" spans="256:256" hidden="1">
      <c r="IV58754" s="187"/>
    </row>
    <row r="58755" spans="256:256" hidden="1">
      <c r="IV58755" s="187"/>
    </row>
    <row r="58756" spans="256:256" hidden="1">
      <c r="IV58756" s="187"/>
    </row>
    <row r="58757" spans="256:256" hidden="1">
      <c r="IV58757" s="187"/>
    </row>
    <row r="58758" spans="256:256" hidden="1">
      <c r="IV58758" s="187"/>
    </row>
    <row r="58759" spans="256:256" hidden="1">
      <c r="IV58759" s="187"/>
    </row>
    <row r="58760" spans="256:256" hidden="1">
      <c r="IV58760" s="187"/>
    </row>
    <row r="58761" spans="256:256" hidden="1">
      <c r="IV58761" s="187"/>
    </row>
    <row r="58762" spans="256:256" hidden="1">
      <c r="IV58762" s="187"/>
    </row>
    <row r="58763" spans="256:256" hidden="1">
      <c r="IV58763" s="187"/>
    </row>
    <row r="58764" spans="256:256" hidden="1">
      <c r="IV58764" s="187"/>
    </row>
    <row r="58765" spans="256:256" hidden="1">
      <c r="IV58765" s="187"/>
    </row>
    <row r="58766" spans="256:256" hidden="1">
      <c r="IV58766" s="187"/>
    </row>
    <row r="58767" spans="256:256" hidden="1">
      <c r="IV58767" s="187"/>
    </row>
    <row r="58768" spans="256:256" hidden="1">
      <c r="IV58768" s="187"/>
    </row>
    <row r="58769" spans="256:256" hidden="1">
      <c r="IV58769" s="187"/>
    </row>
    <row r="58770" spans="256:256" hidden="1">
      <c r="IV58770" s="187"/>
    </row>
    <row r="58771" spans="256:256" hidden="1">
      <c r="IV58771" s="187"/>
    </row>
    <row r="58772" spans="256:256" hidden="1">
      <c r="IV58772" s="187"/>
    </row>
    <row r="58773" spans="256:256" hidden="1">
      <c r="IV58773" s="187"/>
    </row>
    <row r="58774" spans="256:256" hidden="1">
      <c r="IV58774" s="187"/>
    </row>
    <row r="58775" spans="256:256" hidden="1">
      <c r="IV58775" s="187"/>
    </row>
    <row r="58776" spans="256:256" hidden="1">
      <c r="IV58776" s="187"/>
    </row>
    <row r="58777" spans="256:256" hidden="1">
      <c r="IV58777" s="187"/>
    </row>
    <row r="58778" spans="256:256" hidden="1">
      <c r="IV58778" s="187"/>
    </row>
    <row r="58779" spans="256:256" hidden="1">
      <c r="IV58779" s="187"/>
    </row>
    <row r="58780" spans="256:256" hidden="1">
      <c r="IV58780" s="187"/>
    </row>
    <row r="58781" spans="256:256" hidden="1">
      <c r="IV58781" s="187"/>
    </row>
    <row r="58782" spans="256:256" hidden="1">
      <c r="IV58782" s="187"/>
    </row>
    <row r="58783" spans="256:256" hidden="1">
      <c r="IV58783" s="187"/>
    </row>
    <row r="58784" spans="256:256" hidden="1">
      <c r="IV58784" s="187"/>
    </row>
    <row r="58785" spans="256:256" hidden="1">
      <c r="IV58785" s="187"/>
    </row>
    <row r="58786" spans="256:256" hidden="1">
      <c r="IV58786" s="187"/>
    </row>
    <row r="58787" spans="256:256" hidden="1">
      <c r="IV58787" s="187"/>
    </row>
    <row r="58788" spans="256:256" hidden="1">
      <c r="IV58788" s="187"/>
    </row>
    <row r="58789" spans="256:256" hidden="1">
      <c r="IV58789" s="187"/>
    </row>
    <row r="58790" spans="256:256" hidden="1">
      <c r="IV58790" s="187"/>
    </row>
    <row r="58791" spans="256:256" hidden="1">
      <c r="IV58791" s="187"/>
    </row>
    <row r="58792" spans="256:256" hidden="1">
      <c r="IV58792" s="187"/>
    </row>
    <row r="58793" spans="256:256" hidden="1">
      <c r="IV58793" s="187"/>
    </row>
    <row r="58794" spans="256:256" hidden="1">
      <c r="IV58794" s="187"/>
    </row>
    <row r="58795" spans="256:256" hidden="1">
      <c r="IV58795" s="187"/>
    </row>
    <row r="58796" spans="256:256" hidden="1">
      <c r="IV58796" s="187"/>
    </row>
    <row r="58797" spans="256:256" hidden="1">
      <c r="IV58797" s="187"/>
    </row>
    <row r="58798" spans="256:256" hidden="1">
      <c r="IV58798" s="187"/>
    </row>
    <row r="58799" spans="256:256" hidden="1">
      <c r="IV58799" s="187"/>
    </row>
    <row r="58800" spans="256:256" hidden="1">
      <c r="IV58800" s="187"/>
    </row>
    <row r="58801" spans="256:256" hidden="1">
      <c r="IV58801" s="187"/>
    </row>
    <row r="58802" spans="256:256" hidden="1">
      <c r="IV58802" s="187"/>
    </row>
    <row r="58803" spans="256:256" hidden="1">
      <c r="IV58803" s="187"/>
    </row>
    <row r="58804" spans="256:256" hidden="1">
      <c r="IV58804" s="187"/>
    </row>
    <row r="58805" spans="256:256" hidden="1">
      <c r="IV58805" s="187"/>
    </row>
    <row r="58806" spans="256:256" hidden="1">
      <c r="IV58806" s="187"/>
    </row>
    <row r="58807" spans="256:256" hidden="1">
      <c r="IV58807" s="187"/>
    </row>
    <row r="58808" spans="256:256" hidden="1">
      <c r="IV58808" s="187"/>
    </row>
    <row r="58809" spans="256:256" hidden="1">
      <c r="IV58809" s="187"/>
    </row>
    <row r="58810" spans="256:256" hidden="1">
      <c r="IV58810" s="187"/>
    </row>
    <row r="58811" spans="256:256" hidden="1">
      <c r="IV58811" s="187"/>
    </row>
    <row r="58812" spans="256:256" hidden="1">
      <c r="IV58812" s="187"/>
    </row>
    <row r="58813" spans="256:256" hidden="1">
      <c r="IV58813" s="187"/>
    </row>
    <row r="58814" spans="256:256" hidden="1">
      <c r="IV58814" s="187"/>
    </row>
    <row r="58815" spans="256:256" hidden="1">
      <c r="IV58815" s="187"/>
    </row>
    <row r="58816" spans="256:256" hidden="1">
      <c r="IV58816" s="187"/>
    </row>
    <row r="58817" spans="256:256" hidden="1">
      <c r="IV58817" s="187"/>
    </row>
    <row r="58818" spans="256:256" hidden="1">
      <c r="IV58818" s="187"/>
    </row>
    <row r="58819" spans="256:256" hidden="1">
      <c r="IV58819" s="187"/>
    </row>
    <row r="58820" spans="256:256" hidden="1">
      <c r="IV58820" s="187"/>
    </row>
    <row r="58821" spans="256:256" hidden="1">
      <c r="IV58821" s="187"/>
    </row>
    <row r="58822" spans="256:256" hidden="1">
      <c r="IV58822" s="187"/>
    </row>
    <row r="58823" spans="256:256" hidden="1">
      <c r="IV58823" s="187"/>
    </row>
    <row r="58824" spans="256:256" hidden="1">
      <c r="IV58824" s="187"/>
    </row>
    <row r="58825" spans="256:256" hidden="1">
      <c r="IV58825" s="187"/>
    </row>
    <row r="58826" spans="256:256" hidden="1">
      <c r="IV58826" s="187"/>
    </row>
    <row r="58827" spans="256:256" hidden="1">
      <c r="IV58827" s="187"/>
    </row>
    <row r="58828" spans="256:256" hidden="1">
      <c r="IV58828" s="187"/>
    </row>
    <row r="58829" spans="256:256" hidden="1">
      <c r="IV58829" s="187"/>
    </row>
    <row r="58830" spans="256:256" hidden="1">
      <c r="IV58830" s="187"/>
    </row>
    <row r="58831" spans="256:256" hidden="1">
      <c r="IV58831" s="187"/>
    </row>
    <row r="58832" spans="256:256" hidden="1">
      <c r="IV58832" s="187"/>
    </row>
    <row r="58833" spans="256:256" hidden="1">
      <c r="IV58833" s="187"/>
    </row>
    <row r="58834" spans="256:256" hidden="1">
      <c r="IV58834" s="187"/>
    </row>
    <row r="58835" spans="256:256" hidden="1">
      <c r="IV58835" s="187"/>
    </row>
    <row r="58836" spans="256:256" hidden="1">
      <c r="IV58836" s="187"/>
    </row>
    <row r="58837" spans="256:256" hidden="1">
      <c r="IV58837" s="187"/>
    </row>
    <row r="58838" spans="256:256" hidden="1">
      <c r="IV58838" s="187"/>
    </row>
    <row r="58839" spans="256:256" hidden="1">
      <c r="IV58839" s="187"/>
    </row>
    <row r="58840" spans="256:256" hidden="1">
      <c r="IV58840" s="187"/>
    </row>
    <row r="58841" spans="256:256" hidden="1">
      <c r="IV58841" s="187"/>
    </row>
    <row r="58842" spans="256:256" hidden="1">
      <c r="IV58842" s="187"/>
    </row>
    <row r="58843" spans="256:256" hidden="1">
      <c r="IV58843" s="187"/>
    </row>
    <row r="58844" spans="256:256" hidden="1">
      <c r="IV58844" s="187"/>
    </row>
    <row r="58845" spans="256:256" hidden="1">
      <c r="IV58845" s="187"/>
    </row>
    <row r="58846" spans="256:256" hidden="1">
      <c r="IV58846" s="187"/>
    </row>
    <row r="58847" spans="256:256" hidden="1">
      <c r="IV58847" s="187"/>
    </row>
    <row r="58848" spans="256:256" hidden="1">
      <c r="IV58848" s="187"/>
    </row>
    <row r="58849" spans="256:256" hidden="1">
      <c r="IV58849" s="187"/>
    </row>
    <row r="58850" spans="256:256" hidden="1">
      <c r="IV58850" s="187"/>
    </row>
    <row r="58851" spans="256:256" hidden="1">
      <c r="IV58851" s="187"/>
    </row>
    <row r="58852" spans="256:256" hidden="1">
      <c r="IV58852" s="187"/>
    </row>
    <row r="58853" spans="256:256" hidden="1">
      <c r="IV58853" s="187"/>
    </row>
    <row r="58854" spans="256:256" hidden="1">
      <c r="IV58854" s="187"/>
    </row>
    <row r="58855" spans="256:256" hidden="1">
      <c r="IV58855" s="187"/>
    </row>
    <row r="58856" spans="256:256" hidden="1">
      <c r="IV58856" s="187"/>
    </row>
    <row r="58857" spans="256:256" hidden="1">
      <c r="IV58857" s="187"/>
    </row>
    <row r="58858" spans="256:256" hidden="1">
      <c r="IV58858" s="187"/>
    </row>
    <row r="58859" spans="256:256" hidden="1">
      <c r="IV58859" s="187"/>
    </row>
    <row r="58860" spans="256:256" hidden="1">
      <c r="IV58860" s="187"/>
    </row>
    <row r="58861" spans="256:256" hidden="1">
      <c r="IV58861" s="187"/>
    </row>
    <row r="58862" spans="256:256" hidden="1">
      <c r="IV58862" s="187"/>
    </row>
    <row r="58863" spans="256:256" hidden="1">
      <c r="IV58863" s="187"/>
    </row>
    <row r="58864" spans="256:256" hidden="1">
      <c r="IV58864" s="187"/>
    </row>
    <row r="58865" spans="256:256" hidden="1">
      <c r="IV58865" s="187"/>
    </row>
    <row r="58866" spans="256:256" hidden="1">
      <c r="IV58866" s="187"/>
    </row>
    <row r="58867" spans="256:256" hidden="1">
      <c r="IV58867" s="187"/>
    </row>
    <row r="58868" spans="256:256" hidden="1">
      <c r="IV58868" s="187"/>
    </row>
    <row r="58869" spans="256:256" hidden="1">
      <c r="IV58869" s="187"/>
    </row>
    <row r="58870" spans="256:256" hidden="1">
      <c r="IV58870" s="187"/>
    </row>
    <row r="58871" spans="256:256" hidden="1">
      <c r="IV58871" s="187"/>
    </row>
    <row r="58872" spans="256:256" hidden="1">
      <c r="IV58872" s="187"/>
    </row>
    <row r="58873" spans="256:256" hidden="1">
      <c r="IV58873" s="187"/>
    </row>
    <row r="58874" spans="256:256" hidden="1">
      <c r="IV58874" s="187"/>
    </row>
    <row r="58875" spans="256:256" hidden="1">
      <c r="IV58875" s="187"/>
    </row>
    <row r="58876" spans="256:256" hidden="1">
      <c r="IV58876" s="187"/>
    </row>
    <row r="58877" spans="256:256" hidden="1">
      <c r="IV58877" s="187"/>
    </row>
    <row r="58878" spans="256:256" hidden="1">
      <c r="IV58878" s="187"/>
    </row>
    <row r="58879" spans="256:256" hidden="1">
      <c r="IV58879" s="187"/>
    </row>
    <row r="58880" spans="256:256" hidden="1">
      <c r="IV58880" s="187"/>
    </row>
    <row r="58881" spans="256:256" hidden="1">
      <c r="IV58881" s="187"/>
    </row>
    <row r="58882" spans="256:256" hidden="1">
      <c r="IV58882" s="187"/>
    </row>
    <row r="58883" spans="256:256" hidden="1">
      <c r="IV58883" s="187"/>
    </row>
    <row r="58884" spans="256:256" hidden="1">
      <c r="IV58884" s="187"/>
    </row>
    <row r="58885" spans="256:256" hidden="1">
      <c r="IV58885" s="187"/>
    </row>
    <row r="58886" spans="256:256" hidden="1">
      <c r="IV58886" s="187"/>
    </row>
    <row r="58887" spans="256:256" hidden="1">
      <c r="IV58887" s="187"/>
    </row>
    <row r="58888" spans="256:256" hidden="1">
      <c r="IV58888" s="187"/>
    </row>
    <row r="58889" spans="256:256" hidden="1">
      <c r="IV58889" s="187"/>
    </row>
    <row r="58890" spans="256:256" hidden="1">
      <c r="IV58890" s="187"/>
    </row>
    <row r="58891" spans="256:256" hidden="1">
      <c r="IV58891" s="187"/>
    </row>
    <row r="58892" spans="256:256" hidden="1">
      <c r="IV58892" s="187"/>
    </row>
    <row r="58893" spans="256:256" hidden="1">
      <c r="IV58893" s="187"/>
    </row>
    <row r="58894" spans="256:256" hidden="1">
      <c r="IV58894" s="187"/>
    </row>
    <row r="58895" spans="256:256" hidden="1">
      <c r="IV58895" s="187"/>
    </row>
    <row r="58896" spans="256:256" hidden="1">
      <c r="IV58896" s="187"/>
    </row>
    <row r="58897" spans="256:256" hidden="1">
      <c r="IV58897" s="187"/>
    </row>
    <row r="58898" spans="256:256" hidden="1">
      <c r="IV58898" s="187"/>
    </row>
    <row r="58899" spans="256:256" hidden="1">
      <c r="IV58899" s="187"/>
    </row>
    <row r="58900" spans="256:256" hidden="1">
      <c r="IV58900" s="187"/>
    </row>
    <row r="58901" spans="256:256" hidden="1">
      <c r="IV58901" s="187"/>
    </row>
    <row r="58902" spans="256:256" hidden="1">
      <c r="IV58902" s="187"/>
    </row>
    <row r="58903" spans="256:256" hidden="1">
      <c r="IV58903" s="187"/>
    </row>
    <row r="58904" spans="256:256" hidden="1">
      <c r="IV58904" s="187"/>
    </row>
    <row r="58905" spans="256:256" hidden="1">
      <c r="IV58905" s="187"/>
    </row>
    <row r="58906" spans="256:256" hidden="1">
      <c r="IV58906" s="187"/>
    </row>
    <row r="58907" spans="256:256" hidden="1">
      <c r="IV58907" s="187"/>
    </row>
    <row r="58908" spans="256:256" hidden="1">
      <c r="IV58908" s="187"/>
    </row>
    <row r="58909" spans="256:256" hidden="1">
      <c r="IV58909" s="187"/>
    </row>
    <row r="58910" spans="256:256" hidden="1">
      <c r="IV58910" s="187"/>
    </row>
    <row r="58911" spans="256:256" hidden="1">
      <c r="IV58911" s="187"/>
    </row>
    <row r="58912" spans="256:256" hidden="1">
      <c r="IV58912" s="187"/>
    </row>
    <row r="58913" spans="256:256" hidden="1">
      <c r="IV58913" s="187"/>
    </row>
    <row r="58914" spans="256:256" hidden="1">
      <c r="IV58914" s="187"/>
    </row>
    <row r="58915" spans="256:256" hidden="1">
      <c r="IV58915" s="187"/>
    </row>
    <row r="58916" spans="256:256" hidden="1">
      <c r="IV58916" s="187"/>
    </row>
    <row r="58917" spans="256:256" hidden="1">
      <c r="IV58917" s="187"/>
    </row>
    <row r="58918" spans="256:256" hidden="1">
      <c r="IV58918" s="187"/>
    </row>
    <row r="58919" spans="256:256" hidden="1">
      <c r="IV58919" s="187"/>
    </row>
    <row r="58920" spans="256:256" hidden="1">
      <c r="IV58920" s="187"/>
    </row>
    <row r="58921" spans="256:256" hidden="1">
      <c r="IV58921" s="187"/>
    </row>
    <row r="58922" spans="256:256" hidden="1">
      <c r="IV58922" s="187"/>
    </row>
    <row r="58923" spans="256:256" hidden="1">
      <c r="IV58923" s="187"/>
    </row>
    <row r="58924" spans="256:256" hidden="1">
      <c r="IV58924" s="187"/>
    </row>
    <row r="58925" spans="256:256" hidden="1">
      <c r="IV58925" s="187"/>
    </row>
    <row r="58926" spans="256:256" hidden="1">
      <c r="IV58926" s="187"/>
    </row>
    <row r="58927" spans="256:256" hidden="1">
      <c r="IV58927" s="187"/>
    </row>
    <row r="58928" spans="256:256" hidden="1">
      <c r="IV58928" s="187"/>
    </row>
    <row r="58929" spans="256:256" hidden="1">
      <c r="IV58929" s="187"/>
    </row>
    <row r="58930" spans="256:256" hidden="1">
      <c r="IV58930" s="187"/>
    </row>
    <row r="58931" spans="256:256" hidden="1">
      <c r="IV58931" s="187"/>
    </row>
    <row r="58932" spans="256:256" hidden="1">
      <c r="IV58932" s="187"/>
    </row>
    <row r="58933" spans="256:256" hidden="1">
      <c r="IV58933" s="187"/>
    </row>
    <row r="58934" spans="256:256" hidden="1">
      <c r="IV58934" s="187"/>
    </row>
    <row r="58935" spans="256:256" hidden="1">
      <c r="IV58935" s="187"/>
    </row>
    <row r="58936" spans="256:256" hidden="1">
      <c r="IV58936" s="187"/>
    </row>
    <row r="58937" spans="256:256" hidden="1">
      <c r="IV58937" s="187"/>
    </row>
    <row r="58938" spans="256:256" hidden="1">
      <c r="IV58938" s="187"/>
    </row>
    <row r="58939" spans="256:256" hidden="1">
      <c r="IV58939" s="187"/>
    </row>
    <row r="58940" spans="256:256" hidden="1">
      <c r="IV58940" s="187"/>
    </row>
    <row r="58941" spans="256:256" hidden="1">
      <c r="IV58941" s="187"/>
    </row>
    <row r="58942" spans="256:256" hidden="1">
      <c r="IV58942" s="187"/>
    </row>
    <row r="58943" spans="256:256" hidden="1">
      <c r="IV58943" s="187"/>
    </row>
    <row r="58944" spans="256:256" hidden="1">
      <c r="IV58944" s="187"/>
    </row>
    <row r="58945" spans="256:256" hidden="1">
      <c r="IV58945" s="187"/>
    </row>
    <row r="58946" spans="256:256" hidden="1">
      <c r="IV58946" s="187"/>
    </row>
    <row r="58947" spans="256:256" hidden="1">
      <c r="IV58947" s="187"/>
    </row>
    <row r="58948" spans="256:256" hidden="1">
      <c r="IV58948" s="187"/>
    </row>
    <row r="58949" spans="256:256" hidden="1">
      <c r="IV58949" s="187"/>
    </row>
    <row r="58950" spans="256:256" hidden="1">
      <c r="IV58950" s="187"/>
    </row>
    <row r="58951" spans="256:256" hidden="1">
      <c r="IV58951" s="187"/>
    </row>
    <row r="58952" spans="256:256" hidden="1">
      <c r="IV58952" s="187"/>
    </row>
    <row r="58953" spans="256:256" hidden="1">
      <c r="IV58953" s="187"/>
    </row>
    <row r="58954" spans="256:256" hidden="1">
      <c r="IV58954" s="187"/>
    </row>
    <row r="58955" spans="256:256" hidden="1">
      <c r="IV58955" s="187"/>
    </row>
    <row r="58956" spans="256:256" hidden="1">
      <c r="IV58956" s="187"/>
    </row>
    <row r="58957" spans="256:256" hidden="1">
      <c r="IV58957" s="187"/>
    </row>
    <row r="58958" spans="256:256" hidden="1">
      <c r="IV58958" s="187"/>
    </row>
    <row r="58959" spans="256:256" hidden="1">
      <c r="IV58959" s="187"/>
    </row>
    <row r="58960" spans="256:256" hidden="1">
      <c r="IV58960" s="187"/>
    </row>
    <row r="58961" spans="256:256" hidden="1">
      <c r="IV58961" s="187"/>
    </row>
    <row r="58962" spans="256:256" hidden="1">
      <c r="IV58962" s="187"/>
    </row>
    <row r="58963" spans="256:256" hidden="1">
      <c r="IV58963" s="187"/>
    </row>
    <row r="58964" spans="256:256" hidden="1">
      <c r="IV58964" s="187"/>
    </row>
    <row r="58965" spans="256:256" hidden="1">
      <c r="IV58965" s="187"/>
    </row>
    <row r="58966" spans="256:256" hidden="1">
      <c r="IV58966" s="187"/>
    </row>
    <row r="58967" spans="256:256" hidden="1">
      <c r="IV58967" s="187"/>
    </row>
    <row r="58968" spans="256:256" hidden="1">
      <c r="IV58968" s="187"/>
    </row>
    <row r="58969" spans="256:256" hidden="1">
      <c r="IV58969" s="187"/>
    </row>
    <row r="58970" spans="256:256" hidden="1">
      <c r="IV58970" s="187"/>
    </row>
    <row r="58971" spans="256:256" hidden="1">
      <c r="IV58971" s="187"/>
    </row>
    <row r="58972" spans="256:256" hidden="1">
      <c r="IV58972" s="187"/>
    </row>
    <row r="58973" spans="256:256" hidden="1">
      <c r="IV58973" s="187"/>
    </row>
    <row r="58974" spans="256:256" hidden="1">
      <c r="IV58974" s="187"/>
    </row>
    <row r="58975" spans="256:256" hidden="1">
      <c r="IV58975" s="187"/>
    </row>
    <row r="58976" spans="256:256" hidden="1">
      <c r="IV58976" s="187"/>
    </row>
    <row r="58977" spans="256:256" hidden="1">
      <c r="IV58977" s="187"/>
    </row>
    <row r="58978" spans="256:256" hidden="1">
      <c r="IV58978" s="187"/>
    </row>
    <row r="58979" spans="256:256" hidden="1">
      <c r="IV58979" s="187"/>
    </row>
    <row r="58980" spans="256:256" hidden="1">
      <c r="IV58980" s="187"/>
    </row>
    <row r="58981" spans="256:256" hidden="1">
      <c r="IV58981" s="187"/>
    </row>
    <row r="58982" spans="256:256" hidden="1">
      <c r="IV58982" s="187"/>
    </row>
    <row r="58983" spans="256:256" hidden="1">
      <c r="IV58983" s="187"/>
    </row>
    <row r="58984" spans="256:256" hidden="1">
      <c r="IV58984" s="187"/>
    </row>
    <row r="58985" spans="256:256" hidden="1">
      <c r="IV58985" s="187"/>
    </row>
    <row r="58986" spans="256:256" hidden="1">
      <c r="IV58986" s="187"/>
    </row>
    <row r="58987" spans="256:256" hidden="1">
      <c r="IV58987" s="187"/>
    </row>
    <row r="58988" spans="256:256" hidden="1">
      <c r="IV58988" s="187"/>
    </row>
    <row r="58989" spans="256:256" hidden="1">
      <c r="IV58989" s="187"/>
    </row>
    <row r="58990" spans="256:256" hidden="1">
      <c r="IV58990" s="187"/>
    </row>
    <row r="58991" spans="256:256" hidden="1">
      <c r="IV58991" s="187"/>
    </row>
    <row r="58992" spans="256:256" hidden="1">
      <c r="IV58992" s="187"/>
    </row>
    <row r="58993" spans="256:256" hidden="1">
      <c r="IV58993" s="187"/>
    </row>
    <row r="58994" spans="256:256" hidden="1">
      <c r="IV58994" s="187"/>
    </row>
    <row r="58995" spans="256:256" hidden="1">
      <c r="IV58995" s="187"/>
    </row>
    <row r="58996" spans="256:256" hidden="1">
      <c r="IV58996" s="187"/>
    </row>
    <row r="58997" spans="256:256" hidden="1">
      <c r="IV58997" s="187"/>
    </row>
    <row r="58998" spans="256:256" hidden="1">
      <c r="IV58998" s="187"/>
    </row>
    <row r="58999" spans="256:256" hidden="1">
      <c r="IV58999" s="187"/>
    </row>
    <row r="59000" spans="256:256" hidden="1">
      <c r="IV59000" s="187"/>
    </row>
    <row r="59001" spans="256:256" hidden="1">
      <c r="IV59001" s="187"/>
    </row>
    <row r="59002" spans="256:256" hidden="1">
      <c r="IV59002" s="187"/>
    </row>
    <row r="59003" spans="256:256" hidden="1">
      <c r="IV59003" s="187"/>
    </row>
    <row r="59004" spans="256:256" hidden="1">
      <c r="IV59004" s="187"/>
    </row>
    <row r="59005" spans="256:256" hidden="1">
      <c r="IV59005" s="187"/>
    </row>
    <row r="59006" spans="256:256" hidden="1">
      <c r="IV59006" s="187"/>
    </row>
    <row r="59007" spans="256:256" hidden="1">
      <c r="IV59007" s="187"/>
    </row>
    <row r="59008" spans="256:256" hidden="1">
      <c r="IV59008" s="187"/>
    </row>
    <row r="59009" spans="256:256" hidden="1">
      <c r="IV59009" s="187"/>
    </row>
    <row r="59010" spans="256:256" hidden="1">
      <c r="IV59010" s="187"/>
    </row>
    <row r="59011" spans="256:256" hidden="1">
      <c r="IV59011" s="187"/>
    </row>
    <row r="59012" spans="256:256" hidden="1">
      <c r="IV59012" s="187"/>
    </row>
    <row r="59013" spans="256:256" hidden="1">
      <c r="IV59013" s="187"/>
    </row>
    <row r="59014" spans="256:256" hidden="1">
      <c r="IV59014" s="187"/>
    </row>
    <row r="59015" spans="256:256" hidden="1">
      <c r="IV59015" s="187"/>
    </row>
    <row r="59016" spans="256:256" hidden="1">
      <c r="IV59016" s="187"/>
    </row>
    <row r="59017" spans="256:256" hidden="1">
      <c r="IV59017" s="187"/>
    </row>
    <row r="59018" spans="256:256" hidden="1">
      <c r="IV59018" s="187"/>
    </row>
    <row r="59019" spans="256:256" hidden="1">
      <c r="IV59019" s="187"/>
    </row>
    <row r="59020" spans="256:256" hidden="1">
      <c r="IV59020" s="187"/>
    </row>
    <row r="59021" spans="256:256" hidden="1">
      <c r="IV59021" s="187"/>
    </row>
    <row r="59022" spans="256:256" hidden="1">
      <c r="IV59022" s="187"/>
    </row>
    <row r="59023" spans="256:256" hidden="1">
      <c r="IV59023" s="187"/>
    </row>
    <row r="59024" spans="256:256" hidden="1">
      <c r="IV59024" s="187"/>
    </row>
    <row r="59025" spans="256:256" hidden="1">
      <c r="IV59025" s="187"/>
    </row>
    <row r="59026" spans="256:256" hidden="1">
      <c r="IV59026" s="187"/>
    </row>
    <row r="59027" spans="256:256" hidden="1">
      <c r="IV59027" s="187"/>
    </row>
    <row r="59028" spans="256:256" hidden="1">
      <c r="IV59028" s="187"/>
    </row>
    <row r="59029" spans="256:256" hidden="1">
      <c r="IV59029" s="187"/>
    </row>
    <row r="59030" spans="256:256" hidden="1">
      <c r="IV59030" s="187"/>
    </row>
    <row r="59031" spans="256:256" hidden="1">
      <c r="IV59031" s="187"/>
    </row>
    <row r="59032" spans="256:256" hidden="1">
      <c r="IV59032" s="187"/>
    </row>
    <row r="59033" spans="256:256" hidden="1">
      <c r="IV59033" s="187"/>
    </row>
    <row r="59034" spans="256:256" hidden="1">
      <c r="IV59034" s="187"/>
    </row>
    <row r="59035" spans="256:256" hidden="1">
      <c r="IV59035" s="187"/>
    </row>
    <row r="59036" spans="256:256" hidden="1">
      <c r="IV59036" s="187"/>
    </row>
    <row r="59037" spans="256:256" hidden="1">
      <c r="IV59037" s="187"/>
    </row>
    <row r="59038" spans="256:256" hidden="1">
      <c r="IV59038" s="187"/>
    </row>
    <row r="59039" spans="256:256" hidden="1">
      <c r="IV59039" s="187"/>
    </row>
    <row r="59040" spans="256:256" hidden="1">
      <c r="IV59040" s="187"/>
    </row>
    <row r="59041" spans="256:256" hidden="1">
      <c r="IV59041" s="187"/>
    </row>
    <row r="59042" spans="256:256" hidden="1">
      <c r="IV59042" s="187"/>
    </row>
    <row r="59043" spans="256:256" hidden="1">
      <c r="IV59043" s="187"/>
    </row>
    <row r="59044" spans="256:256" hidden="1">
      <c r="IV59044" s="187"/>
    </row>
    <row r="59045" spans="256:256" hidden="1">
      <c r="IV59045" s="187"/>
    </row>
    <row r="59046" spans="256:256" hidden="1">
      <c r="IV59046" s="187"/>
    </row>
    <row r="59047" spans="256:256" hidden="1">
      <c r="IV59047" s="187"/>
    </row>
    <row r="59048" spans="256:256" hidden="1">
      <c r="IV59048" s="187"/>
    </row>
    <row r="59049" spans="256:256" hidden="1">
      <c r="IV59049" s="187"/>
    </row>
    <row r="59050" spans="256:256" hidden="1">
      <c r="IV59050" s="187"/>
    </row>
    <row r="59051" spans="256:256" hidden="1">
      <c r="IV59051" s="187"/>
    </row>
    <row r="59052" spans="256:256" hidden="1">
      <c r="IV59052" s="187"/>
    </row>
    <row r="59053" spans="256:256" hidden="1">
      <c r="IV59053" s="187"/>
    </row>
    <row r="59054" spans="256:256" hidden="1">
      <c r="IV59054" s="187"/>
    </row>
    <row r="59055" spans="256:256" hidden="1">
      <c r="IV59055" s="187"/>
    </row>
    <row r="59056" spans="256:256" hidden="1">
      <c r="IV59056" s="187"/>
    </row>
    <row r="59057" spans="256:256" hidden="1">
      <c r="IV59057" s="187"/>
    </row>
    <row r="59058" spans="256:256" hidden="1">
      <c r="IV59058" s="187"/>
    </row>
    <row r="59059" spans="256:256" hidden="1">
      <c r="IV59059" s="187"/>
    </row>
    <row r="59060" spans="256:256" hidden="1">
      <c r="IV59060" s="187"/>
    </row>
    <row r="59061" spans="256:256" hidden="1">
      <c r="IV59061" s="187"/>
    </row>
    <row r="59062" spans="256:256" hidden="1">
      <c r="IV59062" s="187"/>
    </row>
    <row r="59063" spans="256:256" hidden="1">
      <c r="IV59063" s="187"/>
    </row>
    <row r="59064" spans="256:256" hidden="1">
      <c r="IV59064" s="187"/>
    </row>
    <row r="59065" spans="256:256" hidden="1">
      <c r="IV59065" s="187"/>
    </row>
    <row r="59066" spans="256:256" hidden="1">
      <c r="IV59066" s="187"/>
    </row>
    <row r="59067" spans="256:256" hidden="1">
      <c r="IV59067" s="187"/>
    </row>
    <row r="59068" spans="256:256" hidden="1">
      <c r="IV59068" s="187"/>
    </row>
    <row r="59069" spans="256:256" hidden="1">
      <c r="IV59069" s="187"/>
    </row>
    <row r="59070" spans="256:256" hidden="1">
      <c r="IV59070" s="187"/>
    </row>
    <row r="59071" spans="256:256" hidden="1">
      <c r="IV59071" s="187"/>
    </row>
    <row r="59072" spans="256:256" hidden="1">
      <c r="IV59072" s="187"/>
    </row>
    <row r="59073" spans="256:256" hidden="1">
      <c r="IV59073" s="187"/>
    </row>
    <row r="59074" spans="256:256" hidden="1">
      <c r="IV59074" s="187"/>
    </row>
    <row r="59075" spans="256:256" hidden="1">
      <c r="IV59075" s="187"/>
    </row>
    <row r="59076" spans="256:256" hidden="1">
      <c r="IV59076" s="187"/>
    </row>
    <row r="59077" spans="256:256" hidden="1">
      <c r="IV59077" s="187"/>
    </row>
    <row r="59078" spans="256:256" hidden="1">
      <c r="IV59078" s="187"/>
    </row>
    <row r="59079" spans="256:256" hidden="1">
      <c r="IV59079" s="187"/>
    </row>
    <row r="59080" spans="256:256" hidden="1">
      <c r="IV59080" s="187"/>
    </row>
    <row r="59081" spans="256:256" hidden="1">
      <c r="IV59081" s="187"/>
    </row>
    <row r="59082" spans="256:256" hidden="1">
      <c r="IV59082" s="187"/>
    </row>
    <row r="59083" spans="256:256" hidden="1">
      <c r="IV59083" s="187"/>
    </row>
    <row r="59084" spans="256:256" hidden="1">
      <c r="IV59084" s="187"/>
    </row>
    <row r="59085" spans="256:256" hidden="1">
      <c r="IV59085" s="187"/>
    </row>
    <row r="59086" spans="256:256" hidden="1">
      <c r="IV59086" s="187"/>
    </row>
    <row r="59087" spans="256:256" hidden="1">
      <c r="IV59087" s="187"/>
    </row>
    <row r="59088" spans="256:256" hidden="1">
      <c r="IV59088" s="187"/>
    </row>
    <row r="59089" spans="256:256" hidden="1">
      <c r="IV59089" s="187"/>
    </row>
    <row r="59090" spans="256:256" hidden="1">
      <c r="IV59090" s="187"/>
    </row>
    <row r="59091" spans="256:256" hidden="1">
      <c r="IV59091" s="187"/>
    </row>
    <row r="59092" spans="256:256" hidden="1">
      <c r="IV59092" s="187"/>
    </row>
    <row r="59093" spans="256:256" hidden="1">
      <c r="IV59093" s="187"/>
    </row>
    <row r="59094" spans="256:256" hidden="1">
      <c r="IV59094" s="187"/>
    </row>
    <row r="59095" spans="256:256" hidden="1">
      <c r="IV59095" s="187"/>
    </row>
    <row r="59096" spans="256:256" hidden="1">
      <c r="IV59096" s="187"/>
    </row>
    <row r="59097" spans="256:256" hidden="1">
      <c r="IV59097" s="187"/>
    </row>
    <row r="59098" spans="256:256" hidden="1">
      <c r="IV59098" s="187"/>
    </row>
    <row r="59099" spans="256:256" hidden="1">
      <c r="IV59099" s="187"/>
    </row>
    <row r="59100" spans="256:256" hidden="1">
      <c r="IV59100" s="187"/>
    </row>
    <row r="59101" spans="256:256" hidden="1">
      <c r="IV59101" s="187"/>
    </row>
    <row r="59102" spans="256:256" hidden="1">
      <c r="IV59102" s="187"/>
    </row>
    <row r="59103" spans="256:256" hidden="1">
      <c r="IV59103" s="187"/>
    </row>
    <row r="59104" spans="256:256" hidden="1">
      <c r="IV59104" s="187"/>
    </row>
    <row r="59105" spans="256:256" hidden="1">
      <c r="IV59105" s="187"/>
    </row>
    <row r="59106" spans="256:256" hidden="1">
      <c r="IV59106" s="187"/>
    </row>
    <row r="59107" spans="256:256" hidden="1">
      <c r="IV59107" s="187"/>
    </row>
    <row r="59108" spans="256:256" hidden="1">
      <c r="IV59108" s="187"/>
    </row>
    <row r="59109" spans="256:256" hidden="1">
      <c r="IV59109" s="187"/>
    </row>
    <row r="59110" spans="256:256" hidden="1">
      <c r="IV59110" s="187"/>
    </row>
    <row r="59111" spans="256:256" hidden="1">
      <c r="IV59111" s="187"/>
    </row>
    <row r="59112" spans="256:256" hidden="1">
      <c r="IV59112" s="187"/>
    </row>
    <row r="59113" spans="256:256" hidden="1">
      <c r="IV59113" s="187"/>
    </row>
    <row r="59114" spans="256:256" hidden="1">
      <c r="IV59114" s="187"/>
    </row>
    <row r="59115" spans="256:256" hidden="1">
      <c r="IV59115" s="187"/>
    </row>
    <row r="59116" spans="256:256" hidden="1">
      <c r="IV59116" s="187"/>
    </row>
    <row r="59117" spans="256:256" hidden="1">
      <c r="IV59117" s="187"/>
    </row>
    <row r="59118" spans="256:256" hidden="1">
      <c r="IV59118" s="187"/>
    </row>
    <row r="59119" spans="256:256" hidden="1">
      <c r="IV59119" s="187"/>
    </row>
    <row r="59120" spans="256:256" hidden="1">
      <c r="IV59120" s="187"/>
    </row>
    <row r="59121" spans="256:256" hidden="1">
      <c r="IV59121" s="187"/>
    </row>
    <row r="59122" spans="256:256" hidden="1">
      <c r="IV59122" s="187"/>
    </row>
    <row r="59123" spans="256:256" hidden="1">
      <c r="IV59123" s="187"/>
    </row>
    <row r="59124" spans="256:256" hidden="1">
      <c r="IV59124" s="187"/>
    </row>
    <row r="59125" spans="256:256" hidden="1">
      <c r="IV59125" s="187"/>
    </row>
    <row r="59126" spans="256:256" hidden="1">
      <c r="IV59126" s="187"/>
    </row>
    <row r="59127" spans="256:256" hidden="1">
      <c r="IV59127" s="187"/>
    </row>
    <row r="59128" spans="256:256" hidden="1">
      <c r="IV59128" s="187"/>
    </row>
    <row r="59129" spans="256:256" hidden="1">
      <c r="IV59129" s="187"/>
    </row>
    <row r="59130" spans="256:256" hidden="1">
      <c r="IV59130" s="187"/>
    </row>
    <row r="59131" spans="256:256" hidden="1">
      <c r="IV59131" s="187"/>
    </row>
    <row r="59132" spans="256:256" hidden="1">
      <c r="IV59132" s="187"/>
    </row>
    <row r="59133" spans="256:256" hidden="1">
      <c r="IV59133" s="187"/>
    </row>
    <row r="59134" spans="256:256" hidden="1">
      <c r="IV59134" s="187"/>
    </row>
    <row r="59135" spans="256:256" hidden="1">
      <c r="IV59135" s="187"/>
    </row>
    <row r="59136" spans="256:256" hidden="1">
      <c r="IV59136" s="187"/>
    </row>
    <row r="59137" spans="256:256" hidden="1">
      <c r="IV59137" s="187"/>
    </row>
    <row r="59138" spans="256:256" hidden="1">
      <c r="IV59138" s="187"/>
    </row>
    <row r="59139" spans="256:256" hidden="1">
      <c r="IV59139" s="187"/>
    </row>
    <row r="59140" spans="256:256" hidden="1">
      <c r="IV59140" s="187"/>
    </row>
    <row r="59141" spans="256:256" hidden="1">
      <c r="IV59141" s="187"/>
    </row>
    <row r="59142" spans="256:256" hidden="1">
      <c r="IV59142" s="187"/>
    </row>
    <row r="59143" spans="256:256" hidden="1">
      <c r="IV59143" s="187"/>
    </row>
    <row r="59144" spans="256:256" hidden="1">
      <c r="IV59144" s="187"/>
    </row>
    <row r="59145" spans="256:256" hidden="1">
      <c r="IV59145" s="187"/>
    </row>
    <row r="59146" spans="256:256" hidden="1">
      <c r="IV59146" s="187"/>
    </row>
    <row r="59147" spans="256:256" hidden="1">
      <c r="IV59147" s="187"/>
    </row>
    <row r="59148" spans="256:256" hidden="1">
      <c r="IV59148" s="187"/>
    </row>
    <row r="59149" spans="256:256" hidden="1">
      <c r="IV59149" s="187"/>
    </row>
    <row r="59150" spans="256:256" hidden="1">
      <c r="IV59150" s="187"/>
    </row>
    <row r="59151" spans="256:256" hidden="1">
      <c r="IV59151" s="187"/>
    </row>
    <row r="59152" spans="256:256" hidden="1">
      <c r="IV59152" s="187"/>
    </row>
    <row r="59153" spans="256:256" hidden="1">
      <c r="IV59153" s="187"/>
    </row>
    <row r="59154" spans="256:256" hidden="1">
      <c r="IV59154" s="187"/>
    </row>
    <row r="59155" spans="256:256" hidden="1">
      <c r="IV59155" s="187"/>
    </row>
    <row r="59156" spans="256:256" hidden="1">
      <c r="IV59156" s="187"/>
    </row>
    <row r="59157" spans="256:256" hidden="1">
      <c r="IV59157" s="187"/>
    </row>
    <row r="59158" spans="256:256" hidden="1">
      <c r="IV59158" s="187"/>
    </row>
    <row r="59159" spans="256:256" hidden="1">
      <c r="IV59159" s="187"/>
    </row>
    <row r="59160" spans="256:256" hidden="1">
      <c r="IV59160" s="187"/>
    </row>
    <row r="59161" spans="256:256" hidden="1">
      <c r="IV59161" s="187"/>
    </row>
    <row r="59162" spans="256:256" hidden="1">
      <c r="IV59162" s="187"/>
    </row>
    <row r="59163" spans="256:256" hidden="1">
      <c r="IV59163" s="187"/>
    </row>
    <row r="59164" spans="256:256" hidden="1">
      <c r="IV59164" s="187"/>
    </row>
    <row r="59165" spans="256:256" hidden="1">
      <c r="IV59165" s="187"/>
    </row>
    <row r="59166" spans="256:256" hidden="1">
      <c r="IV59166" s="187"/>
    </row>
    <row r="59167" spans="256:256" hidden="1">
      <c r="IV59167" s="187"/>
    </row>
    <row r="59168" spans="256:256" hidden="1">
      <c r="IV59168" s="187"/>
    </row>
    <row r="59169" spans="256:256" hidden="1">
      <c r="IV59169" s="187"/>
    </row>
    <row r="59170" spans="256:256" hidden="1">
      <c r="IV59170" s="187"/>
    </row>
    <row r="59171" spans="256:256" hidden="1">
      <c r="IV59171" s="187"/>
    </row>
    <row r="59172" spans="256:256" hidden="1">
      <c r="IV59172" s="187"/>
    </row>
    <row r="59173" spans="256:256" hidden="1">
      <c r="IV59173" s="187"/>
    </row>
    <row r="59174" spans="256:256" hidden="1">
      <c r="IV59174" s="187"/>
    </row>
    <row r="59175" spans="256:256" hidden="1">
      <c r="IV59175" s="187"/>
    </row>
    <row r="59176" spans="256:256" hidden="1">
      <c r="IV59176" s="187"/>
    </row>
    <row r="59177" spans="256:256" hidden="1">
      <c r="IV59177" s="187"/>
    </row>
    <row r="59178" spans="256:256" hidden="1">
      <c r="IV59178" s="187"/>
    </row>
    <row r="59179" spans="256:256" hidden="1">
      <c r="IV59179" s="187"/>
    </row>
    <row r="59180" spans="256:256" hidden="1">
      <c r="IV59180" s="187"/>
    </row>
    <row r="59181" spans="256:256" hidden="1">
      <c r="IV59181" s="187"/>
    </row>
    <row r="59182" spans="256:256" hidden="1">
      <c r="IV59182" s="187"/>
    </row>
    <row r="59183" spans="256:256" hidden="1">
      <c r="IV59183" s="187"/>
    </row>
    <row r="59184" spans="256:256" hidden="1">
      <c r="IV59184" s="187"/>
    </row>
    <row r="59185" spans="256:256" hidden="1">
      <c r="IV59185" s="187"/>
    </row>
    <row r="59186" spans="256:256" hidden="1">
      <c r="IV59186" s="187"/>
    </row>
    <row r="59187" spans="256:256" hidden="1">
      <c r="IV59187" s="187"/>
    </row>
    <row r="59188" spans="256:256" hidden="1">
      <c r="IV59188" s="187"/>
    </row>
    <row r="59189" spans="256:256" hidden="1">
      <c r="IV59189" s="187"/>
    </row>
    <row r="59190" spans="256:256" hidden="1">
      <c r="IV59190" s="187"/>
    </row>
    <row r="59191" spans="256:256" hidden="1">
      <c r="IV59191" s="187"/>
    </row>
    <row r="59192" spans="256:256" hidden="1">
      <c r="IV59192" s="187"/>
    </row>
    <row r="59193" spans="256:256" hidden="1">
      <c r="IV59193" s="187"/>
    </row>
    <row r="59194" spans="256:256" hidden="1">
      <c r="IV59194" s="187"/>
    </row>
    <row r="59195" spans="256:256" hidden="1">
      <c r="IV59195" s="187"/>
    </row>
    <row r="59196" spans="256:256" hidden="1">
      <c r="IV59196" s="187"/>
    </row>
    <row r="59197" spans="256:256" hidden="1">
      <c r="IV59197" s="187"/>
    </row>
    <row r="59198" spans="256:256" hidden="1">
      <c r="IV59198" s="187"/>
    </row>
    <row r="59199" spans="256:256" hidden="1">
      <c r="IV59199" s="187"/>
    </row>
    <row r="59200" spans="256:256" hidden="1">
      <c r="IV59200" s="187"/>
    </row>
    <row r="59201" spans="256:256" hidden="1">
      <c r="IV59201" s="187"/>
    </row>
    <row r="59202" spans="256:256" hidden="1">
      <c r="IV59202" s="187"/>
    </row>
    <row r="59203" spans="256:256" hidden="1">
      <c r="IV59203" s="187"/>
    </row>
    <row r="59204" spans="256:256" hidden="1">
      <c r="IV59204" s="187"/>
    </row>
    <row r="59205" spans="256:256" hidden="1">
      <c r="IV59205" s="187"/>
    </row>
    <row r="59206" spans="256:256" hidden="1">
      <c r="IV59206" s="187"/>
    </row>
    <row r="59207" spans="256:256" hidden="1">
      <c r="IV59207" s="187"/>
    </row>
    <row r="59208" spans="256:256" hidden="1">
      <c r="IV59208" s="187"/>
    </row>
    <row r="59209" spans="256:256" hidden="1">
      <c r="IV59209" s="187"/>
    </row>
    <row r="59210" spans="256:256" hidden="1">
      <c r="IV59210" s="187"/>
    </row>
    <row r="59211" spans="256:256" hidden="1">
      <c r="IV59211" s="187"/>
    </row>
    <row r="59212" spans="256:256" hidden="1">
      <c r="IV59212" s="187"/>
    </row>
    <row r="59213" spans="256:256" hidden="1">
      <c r="IV59213" s="187"/>
    </row>
    <row r="59214" spans="256:256" hidden="1">
      <c r="IV59214" s="187"/>
    </row>
    <row r="59215" spans="256:256" hidden="1">
      <c r="IV59215" s="187"/>
    </row>
    <row r="59216" spans="256:256" hidden="1">
      <c r="IV59216" s="187"/>
    </row>
    <row r="59217" spans="256:256" hidden="1">
      <c r="IV59217" s="187"/>
    </row>
    <row r="59218" spans="256:256" hidden="1">
      <c r="IV59218" s="187"/>
    </row>
    <row r="59219" spans="256:256" hidden="1">
      <c r="IV59219" s="187"/>
    </row>
    <row r="59220" spans="256:256" hidden="1">
      <c r="IV59220" s="187"/>
    </row>
    <row r="59221" spans="256:256" hidden="1">
      <c r="IV59221" s="187"/>
    </row>
    <row r="59222" spans="256:256" hidden="1">
      <c r="IV59222" s="187"/>
    </row>
    <row r="59223" spans="256:256" hidden="1">
      <c r="IV59223" s="187"/>
    </row>
    <row r="59224" spans="256:256" hidden="1">
      <c r="IV59224" s="187"/>
    </row>
    <row r="59225" spans="256:256" hidden="1">
      <c r="IV59225" s="187"/>
    </row>
    <row r="59226" spans="256:256" hidden="1">
      <c r="IV59226" s="187"/>
    </row>
    <row r="59227" spans="256:256" hidden="1">
      <c r="IV59227" s="187"/>
    </row>
    <row r="59228" spans="256:256" hidden="1">
      <c r="IV59228" s="187"/>
    </row>
    <row r="59229" spans="256:256" hidden="1">
      <c r="IV59229" s="187"/>
    </row>
    <row r="59230" spans="256:256" hidden="1">
      <c r="IV59230" s="187"/>
    </row>
    <row r="59231" spans="256:256" hidden="1">
      <c r="IV59231" s="187"/>
    </row>
    <row r="59232" spans="256:256" hidden="1">
      <c r="IV59232" s="187"/>
    </row>
    <row r="59233" spans="256:256" hidden="1">
      <c r="IV59233" s="187"/>
    </row>
    <row r="59234" spans="256:256" hidden="1">
      <c r="IV59234" s="187"/>
    </row>
    <row r="59235" spans="256:256" hidden="1">
      <c r="IV59235" s="187"/>
    </row>
    <row r="59236" spans="256:256" hidden="1">
      <c r="IV59236" s="187"/>
    </row>
    <row r="59237" spans="256:256" hidden="1">
      <c r="IV59237" s="187"/>
    </row>
    <row r="59238" spans="256:256" hidden="1">
      <c r="IV59238" s="187"/>
    </row>
    <row r="59239" spans="256:256" hidden="1">
      <c r="IV59239" s="187"/>
    </row>
    <row r="59240" spans="256:256" hidden="1">
      <c r="IV59240" s="187"/>
    </row>
    <row r="59241" spans="256:256" hidden="1">
      <c r="IV59241" s="187"/>
    </row>
    <row r="59242" spans="256:256" hidden="1">
      <c r="IV59242" s="187"/>
    </row>
    <row r="59243" spans="256:256" hidden="1">
      <c r="IV59243" s="187"/>
    </row>
    <row r="59244" spans="256:256" hidden="1">
      <c r="IV59244" s="187"/>
    </row>
    <row r="59245" spans="256:256" hidden="1">
      <c r="IV59245" s="187"/>
    </row>
    <row r="59246" spans="256:256" hidden="1">
      <c r="IV59246" s="187"/>
    </row>
    <row r="59247" spans="256:256" hidden="1">
      <c r="IV59247" s="187"/>
    </row>
    <row r="59248" spans="256:256" hidden="1">
      <c r="IV59248" s="187"/>
    </row>
    <row r="59249" spans="256:256" hidden="1">
      <c r="IV59249" s="187"/>
    </row>
    <row r="59250" spans="256:256" hidden="1">
      <c r="IV59250" s="187"/>
    </row>
    <row r="59251" spans="256:256" hidden="1">
      <c r="IV59251" s="187"/>
    </row>
    <row r="59252" spans="256:256" hidden="1">
      <c r="IV59252" s="187"/>
    </row>
    <row r="59253" spans="256:256" hidden="1">
      <c r="IV59253" s="187"/>
    </row>
    <row r="59254" spans="256:256" hidden="1">
      <c r="IV59254" s="187"/>
    </row>
    <row r="59255" spans="256:256" hidden="1">
      <c r="IV59255" s="187"/>
    </row>
    <row r="59256" spans="256:256" hidden="1">
      <c r="IV59256" s="187"/>
    </row>
    <row r="59257" spans="256:256" hidden="1">
      <c r="IV59257" s="187"/>
    </row>
    <row r="59258" spans="256:256" hidden="1">
      <c r="IV59258" s="187"/>
    </row>
    <row r="59259" spans="256:256" hidden="1">
      <c r="IV59259" s="187"/>
    </row>
    <row r="59260" spans="256:256" hidden="1">
      <c r="IV59260" s="187"/>
    </row>
    <row r="59261" spans="256:256" hidden="1">
      <c r="IV59261" s="187"/>
    </row>
    <row r="59262" spans="256:256" hidden="1">
      <c r="IV59262" s="187"/>
    </row>
    <row r="59263" spans="256:256" hidden="1">
      <c r="IV59263" s="187"/>
    </row>
    <row r="59264" spans="256:256" hidden="1">
      <c r="IV59264" s="187"/>
    </row>
    <row r="59265" spans="256:256" hidden="1">
      <c r="IV59265" s="187"/>
    </row>
    <row r="59266" spans="256:256" hidden="1">
      <c r="IV59266" s="187"/>
    </row>
    <row r="59267" spans="256:256" hidden="1">
      <c r="IV59267" s="187"/>
    </row>
    <row r="59268" spans="256:256" hidden="1">
      <c r="IV59268" s="187"/>
    </row>
    <row r="59269" spans="256:256" hidden="1">
      <c r="IV59269" s="187"/>
    </row>
    <row r="59270" spans="256:256" hidden="1">
      <c r="IV59270" s="187"/>
    </row>
    <row r="59271" spans="256:256" hidden="1">
      <c r="IV59271" s="187"/>
    </row>
    <row r="59272" spans="256:256" hidden="1">
      <c r="IV59272" s="187"/>
    </row>
    <row r="59273" spans="256:256" hidden="1">
      <c r="IV59273" s="187"/>
    </row>
    <row r="59274" spans="256:256" hidden="1">
      <c r="IV59274" s="187"/>
    </row>
    <row r="59275" spans="256:256" hidden="1">
      <c r="IV59275" s="187"/>
    </row>
    <row r="59276" spans="256:256" hidden="1">
      <c r="IV59276" s="187"/>
    </row>
    <row r="59277" spans="256:256" hidden="1">
      <c r="IV59277" s="187"/>
    </row>
    <row r="59278" spans="256:256" hidden="1">
      <c r="IV59278" s="187"/>
    </row>
    <row r="59279" spans="256:256" hidden="1">
      <c r="IV59279" s="187"/>
    </row>
    <row r="59280" spans="256:256" hidden="1">
      <c r="IV59280" s="187"/>
    </row>
    <row r="59281" spans="256:256" hidden="1">
      <c r="IV59281" s="187"/>
    </row>
    <row r="59282" spans="256:256" hidden="1">
      <c r="IV59282" s="187"/>
    </row>
    <row r="59283" spans="256:256" hidden="1">
      <c r="IV59283" s="187"/>
    </row>
    <row r="59284" spans="256:256" hidden="1">
      <c r="IV59284" s="187"/>
    </row>
    <row r="59285" spans="256:256" hidden="1">
      <c r="IV59285" s="187"/>
    </row>
    <row r="59286" spans="256:256" hidden="1">
      <c r="IV59286" s="187"/>
    </row>
    <row r="59287" spans="256:256" hidden="1">
      <c r="IV59287" s="187"/>
    </row>
    <row r="59288" spans="256:256" hidden="1">
      <c r="IV59288" s="187"/>
    </row>
    <row r="59289" spans="256:256" hidden="1">
      <c r="IV59289" s="187"/>
    </row>
    <row r="59290" spans="256:256" hidden="1">
      <c r="IV59290" s="187"/>
    </row>
    <row r="59291" spans="256:256" hidden="1">
      <c r="IV59291" s="187"/>
    </row>
    <row r="59292" spans="256:256" hidden="1">
      <c r="IV59292" s="187"/>
    </row>
    <row r="59293" spans="256:256" hidden="1">
      <c r="IV59293" s="187"/>
    </row>
    <row r="59294" spans="256:256" hidden="1">
      <c r="IV59294" s="187"/>
    </row>
    <row r="59295" spans="256:256" hidden="1">
      <c r="IV59295" s="187"/>
    </row>
    <row r="59296" spans="256:256" hidden="1">
      <c r="IV59296" s="187"/>
    </row>
    <row r="59297" spans="256:256" hidden="1">
      <c r="IV59297" s="187"/>
    </row>
    <row r="59298" spans="256:256" hidden="1">
      <c r="IV59298" s="187"/>
    </row>
    <row r="59299" spans="256:256" hidden="1">
      <c r="IV59299" s="187"/>
    </row>
    <row r="59300" spans="256:256" hidden="1">
      <c r="IV59300" s="187"/>
    </row>
    <row r="59301" spans="256:256" hidden="1">
      <c r="IV59301" s="187"/>
    </row>
    <row r="59302" spans="256:256" hidden="1">
      <c r="IV59302" s="187"/>
    </row>
    <row r="59303" spans="256:256" hidden="1">
      <c r="IV59303" s="187"/>
    </row>
    <row r="59304" spans="256:256" hidden="1">
      <c r="IV59304" s="187"/>
    </row>
    <row r="59305" spans="256:256" hidden="1">
      <c r="IV59305" s="187"/>
    </row>
    <row r="59306" spans="256:256" hidden="1">
      <c r="IV59306" s="187"/>
    </row>
    <row r="59307" spans="256:256" hidden="1">
      <c r="IV59307" s="187"/>
    </row>
    <row r="59308" spans="256:256" hidden="1">
      <c r="IV59308" s="187"/>
    </row>
    <row r="59309" spans="256:256" hidden="1">
      <c r="IV59309" s="187"/>
    </row>
    <row r="59310" spans="256:256" hidden="1">
      <c r="IV59310" s="187"/>
    </row>
    <row r="59311" spans="256:256" hidden="1">
      <c r="IV59311" s="187"/>
    </row>
    <row r="59312" spans="256:256" hidden="1">
      <c r="IV59312" s="187"/>
    </row>
    <row r="59313" spans="256:256" hidden="1">
      <c r="IV59313" s="187"/>
    </row>
    <row r="59314" spans="256:256" hidden="1">
      <c r="IV59314" s="187"/>
    </row>
    <row r="59315" spans="256:256" hidden="1">
      <c r="IV59315" s="187"/>
    </row>
    <row r="59316" spans="256:256" hidden="1">
      <c r="IV59316" s="187"/>
    </row>
    <row r="59317" spans="256:256" hidden="1">
      <c r="IV59317" s="187"/>
    </row>
    <row r="59318" spans="256:256" hidden="1">
      <c r="IV59318" s="187"/>
    </row>
    <row r="59319" spans="256:256" hidden="1">
      <c r="IV59319" s="187"/>
    </row>
    <row r="59320" spans="256:256" hidden="1">
      <c r="IV59320" s="187"/>
    </row>
    <row r="59321" spans="256:256" hidden="1">
      <c r="IV59321" s="187"/>
    </row>
    <row r="59322" spans="256:256" hidden="1">
      <c r="IV59322" s="187"/>
    </row>
    <row r="59323" spans="256:256" hidden="1">
      <c r="IV59323" s="187"/>
    </row>
    <row r="59324" spans="256:256" hidden="1">
      <c r="IV59324" s="187"/>
    </row>
    <row r="59325" spans="256:256" hidden="1">
      <c r="IV59325" s="187"/>
    </row>
    <row r="59326" spans="256:256" hidden="1">
      <c r="IV59326" s="187"/>
    </row>
    <row r="59327" spans="256:256" hidden="1">
      <c r="IV59327" s="187"/>
    </row>
    <row r="59328" spans="256:256" hidden="1">
      <c r="IV59328" s="187"/>
    </row>
    <row r="59329" spans="256:256" hidden="1">
      <c r="IV59329" s="187"/>
    </row>
    <row r="59330" spans="256:256" hidden="1">
      <c r="IV59330" s="187"/>
    </row>
    <row r="59331" spans="256:256" hidden="1">
      <c r="IV59331" s="187"/>
    </row>
    <row r="59332" spans="256:256" hidden="1">
      <c r="IV59332" s="187"/>
    </row>
    <row r="59333" spans="256:256" hidden="1">
      <c r="IV59333" s="187"/>
    </row>
    <row r="59334" spans="256:256" hidden="1">
      <c r="IV59334" s="187"/>
    </row>
    <row r="59335" spans="256:256" hidden="1">
      <c r="IV59335" s="187"/>
    </row>
    <row r="59336" spans="256:256" hidden="1">
      <c r="IV59336" s="187"/>
    </row>
    <row r="59337" spans="256:256" hidden="1">
      <c r="IV59337" s="187"/>
    </row>
    <row r="59338" spans="256:256" hidden="1">
      <c r="IV59338" s="187"/>
    </row>
    <row r="59339" spans="256:256" hidden="1">
      <c r="IV59339" s="187"/>
    </row>
    <row r="59340" spans="256:256" hidden="1">
      <c r="IV59340" s="187"/>
    </row>
    <row r="59341" spans="256:256" hidden="1">
      <c r="IV59341" s="187"/>
    </row>
    <row r="59342" spans="256:256" hidden="1">
      <c r="IV59342" s="187"/>
    </row>
    <row r="59343" spans="256:256" hidden="1">
      <c r="IV59343" s="187"/>
    </row>
    <row r="59344" spans="256:256" hidden="1">
      <c r="IV59344" s="187"/>
    </row>
    <row r="59345" spans="256:256" hidden="1">
      <c r="IV59345" s="187"/>
    </row>
    <row r="59346" spans="256:256" hidden="1">
      <c r="IV59346" s="187"/>
    </row>
    <row r="59347" spans="256:256" hidden="1">
      <c r="IV59347" s="187"/>
    </row>
    <row r="59348" spans="256:256" hidden="1">
      <c r="IV59348" s="187"/>
    </row>
    <row r="59349" spans="256:256" hidden="1">
      <c r="IV59349" s="187"/>
    </row>
    <row r="59350" spans="256:256" hidden="1">
      <c r="IV59350" s="187"/>
    </row>
    <row r="59351" spans="256:256" hidden="1">
      <c r="IV59351" s="187"/>
    </row>
    <row r="59352" spans="256:256" hidden="1">
      <c r="IV59352" s="187"/>
    </row>
    <row r="59353" spans="256:256" hidden="1">
      <c r="IV59353" s="187"/>
    </row>
    <row r="59354" spans="256:256" hidden="1">
      <c r="IV59354" s="187"/>
    </row>
    <row r="59355" spans="256:256" hidden="1">
      <c r="IV59355" s="187"/>
    </row>
    <row r="59356" spans="256:256" hidden="1">
      <c r="IV59356" s="187"/>
    </row>
    <row r="59357" spans="256:256" hidden="1">
      <c r="IV59357" s="187"/>
    </row>
    <row r="59358" spans="256:256" hidden="1">
      <c r="IV59358" s="187"/>
    </row>
    <row r="59359" spans="256:256" hidden="1">
      <c r="IV59359" s="187"/>
    </row>
    <row r="59360" spans="256:256" hidden="1">
      <c r="IV59360" s="187"/>
    </row>
    <row r="59361" spans="256:256" hidden="1">
      <c r="IV59361" s="187"/>
    </row>
    <row r="59362" spans="256:256" hidden="1">
      <c r="IV59362" s="187"/>
    </row>
    <row r="59363" spans="256:256" hidden="1">
      <c r="IV59363" s="187"/>
    </row>
    <row r="59364" spans="256:256" hidden="1">
      <c r="IV59364" s="187"/>
    </row>
    <row r="59365" spans="256:256" hidden="1">
      <c r="IV59365" s="187"/>
    </row>
    <row r="59366" spans="256:256" hidden="1">
      <c r="IV59366" s="187"/>
    </row>
    <row r="59367" spans="256:256" hidden="1">
      <c r="IV59367" s="187"/>
    </row>
    <row r="59368" spans="256:256" hidden="1">
      <c r="IV59368" s="187"/>
    </row>
    <row r="59369" spans="256:256" hidden="1">
      <c r="IV59369" s="187"/>
    </row>
    <row r="59370" spans="256:256" hidden="1">
      <c r="IV59370" s="187"/>
    </row>
    <row r="59371" spans="256:256" hidden="1">
      <c r="IV59371" s="187"/>
    </row>
    <row r="59372" spans="256:256" hidden="1">
      <c r="IV59372" s="187"/>
    </row>
    <row r="59373" spans="256:256" hidden="1">
      <c r="IV59373" s="187"/>
    </row>
    <row r="59374" spans="256:256" hidden="1">
      <c r="IV59374" s="187"/>
    </row>
    <row r="59375" spans="256:256" hidden="1">
      <c r="IV59375" s="187"/>
    </row>
    <row r="59376" spans="256:256" hidden="1">
      <c r="IV59376" s="187"/>
    </row>
    <row r="59377" spans="256:256" hidden="1">
      <c r="IV59377" s="187"/>
    </row>
    <row r="59378" spans="256:256" hidden="1">
      <c r="IV59378" s="187"/>
    </row>
    <row r="59379" spans="256:256" hidden="1">
      <c r="IV59379" s="187"/>
    </row>
    <row r="59380" spans="256:256" hidden="1">
      <c r="IV59380" s="187"/>
    </row>
    <row r="59381" spans="256:256" hidden="1">
      <c r="IV59381" s="187"/>
    </row>
    <row r="59382" spans="256:256" hidden="1">
      <c r="IV59382" s="187"/>
    </row>
    <row r="59383" spans="256:256" hidden="1">
      <c r="IV59383" s="187"/>
    </row>
    <row r="59384" spans="256:256" hidden="1">
      <c r="IV59384" s="187"/>
    </row>
    <row r="59385" spans="256:256" hidden="1">
      <c r="IV59385" s="187"/>
    </row>
    <row r="59386" spans="256:256" hidden="1">
      <c r="IV59386" s="187"/>
    </row>
    <row r="59387" spans="256:256" hidden="1">
      <c r="IV59387" s="187"/>
    </row>
    <row r="59388" spans="256:256" hidden="1">
      <c r="IV59388" s="187"/>
    </row>
    <row r="59389" spans="256:256" hidden="1">
      <c r="IV59389" s="187"/>
    </row>
    <row r="59390" spans="256:256" hidden="1">
      <c r="IV59390" s="187"/>
    </row>
    <row r="59391" spans="256:256" hidden="1">
      <c r="IV59391" s="187"/>
    </row>
    <row r="59392" spans="256:256" hidden="1">
      <c r="IV59392" s="187"/>
    </row>
    <row r="59393" spans="256:256" hidden="1">
      <c r="IV59393" s="187"/>
    </row>
    <row r="59394" spans="256:256" hidden="1">
      <c r="IV59394" s="187"/>
    </row>
    <row r="59395" spans="256:256" hidden="1">
      <c r="IV59395" s="187"/>
    </row>
    <row r="59396" spans="256:256" hidden="1">
      <c r="IV59396" s="187"/>
    </row>
    <row r="59397" spans="256:256" hidden="1">
      <c r="IV59397" s="187"/>
    </row>
    <row r="59398" spans="256:256" hidden="1">
      <c r="IV59398" s="187"/>
    </row>
    <row r="59399" spans="256:256" hidden="1">
      <c r="IV59399" s="187"/>
    </row>
    <row r="59400" spans="256:256" hidden="1">
      <c r="IV59400" s="187"/>
    </row>
    <row r="59401" spans="256:256" hidden="1">
      <c r="IV59401" s="187"/>
    </row>
    <row r="59402" spans="256:256" hidden="1">
      <c r="IV59402" s="187"/>
    </row>
    <row r="59403" spans="256:256" hidden="1">
      <c r="IV59403" s="187"/>
    </row>
    <row r="59404" spans="256:256" hidden="1">
      <c r="IV59404" s="187"/>
    </row>
    <row r="59405" spans="256:256" hidden="1">
      <c r="IV59405" s="187"/>
    </row>
    <row r="59406" spans="256:256" hidden="1">
      <c r="IV59406" s="187"/>
    </row>
    <row r="59407" spans="256:256" hidden="1">
      <c r="IV59407" s="187"/>
    </row>
    <row r="59408" spans="256:256" hidden="1">
      <c r="IV59408" s="187"/>
    </row>
    <row r="59409" spans="256:256" hidden="1">
      <c r="IV59409" s="187"/>
    </row>
    <row r="59410" spans="256:256" hidden="1">
      <c r="IV59410" s="187"/>
    </row>
    <row r="59411" spans="256:256" hidden="1">
      <c r="IV59411" s="187"/>
    </row>
    <row r="59412" spans="256:256" hidden="1">
      <c r="IV59412" s="187"/>
    </row>
    <row r="59413" spans="256:256" hidden="1">
      <c r="IV59413" s="187"/>
    </row>
    <row r="59414" spans="256:256" hidden="1">
      <c r="IV59414" s="187"/>
    </row>
    <row r="59415" spans="256:256" hidden="1">
      <c r="IV59415" s="187"/>
    </row>
    <row r="59416" spans="256:256" hidden="1">
      <c r="IV59416" s="187"/>
    </row>
    <row r="59417" spans="256:256" hidden="1">
      <c r="IV59417" s="187"/>
    </row>
    <row r="59418" spans="256:256" hidden="1">
      <c r="IV59418" s="187"/>
    </row>
    <row r="59419" spans="256:256" hidden="1">
      <c r="IV59419" s="187"/>
    </row>
    <row r="59420" spans="256:256" hidden="1">
      <c r="IV59420" s="187"/>
    </row>
    <row r="59421" spans="256:256" hidden="1">
      <c r="IV59421" s="187"/>
    </row>
    <row r="59422" spans="256:256" hidden="1">
      <c r="IV59422" s="187"/>
    </row>
    <row r="59423" spans="256:256" hidden="1">
      <c r="IV59423" s="187"/>
    </row>
    <row r="59424" spans="256:256" hidden="1">
      <c r="IV59424" s="187"/>
    </row>
    <row r="59425" spans="256:256" hidden="1">
      <c r="IV59425" s="187"/>
    </row>
    <row r="59426" spans="256:256" hidden="1">
      <c r="IV59426" s="187"/>
    </row>
    <row r="59427" spans="256:256" hidden="1">
      <c r="IV59427" s="187"/>
    </row>
    <row r="59428" spans="256:256" hidden="1">
      <c r="IV59428" s="187"/>
    </row>
    <row r="59429" spans="256:256" hidden="1">
      <c r="IV59429" s="187"/>
    </row>
    <row r="59430" spans="256:256" hidden="1">
      <c r="IV59430" s="187"/>
    </row>
    <row r="59431" spans="256:256" hidden="1">
      <c r="IV59431" s="187"/>
    </row>
    <row r="59432" spans="256:256" hidden="1">
      <c r="IV59432" s="187"/>
    </row>
    <row r="59433" spans="256:256" hidden="1">
      <c r="IV59433" s="187"/>
    </row>
    <row r="59434" spans="256:256" hidden="1">
      <c r="IV59434" s="187"/>
    </row>
    <row r="59435" spans="256:256" hidden="1">
      <c r="IV59435" s="187"/>
    </row>
    <row r="59436" spans="256:256" hidden="1">
      <c r="IV59436" s="187"/>
    </row>
    <row r="59437" spans="256:256" hidden="1">
      <c r="IV59437" s="187"/>
    </row>
    <row r="59438" spans="256:256" hidden="1">
      <c r="IV59438" s="187"/>
    </row>
    <row r="59439" spans="256:256" hidden="1">
      <c r="IV59439" s="187"/>
    </row>
    <row r="59440" spans="256:256" hidden="1">
      <c r="IV59440" s="187"/>
    </row>
    <row r="59441" spans="256:256" hidden="1">
      <c r="IV59441" s="187"/>
    </row>
    <row r="59442" spans="256:256" hidden="1">
      <c r="IV59442" s="187"/>
    </row>
    <row r="59443" spans="256:256" hidden="1">
      <c r="IV59443" s="187"/>
    </row>
    <row r="59444" spans="256:256" hidden="1">
      <c r="IV59444" s="187"/>
    </row>
    <row r="59445" spans="256:256" hidden="1">
      <c r="IV59445" s="187"/>
    </row>
    <row r="59446" spans="256:256" hidden="1">
      <c r="IV59446" s="187"/>
    </row>
    <row r="59447" spans="256:256" hidden="1">
      <c r="IV59447" s="187"/>
    </row>
    <row r="59448" spans="256:256" hidden="1">
      <c r="IV59448" s="187"/>
    </row>
    <row r="59449" spans="256:256" hidden="1">
      <c r="IV59449" s="187"/>
    </row>
    <row r="59450" spans="256:256" hidden="1">
      <c r="IV59450" s="187"/>
    </row>
    <row r="59451" spans="256:256" hidden="1">
      <c r="IV59451" s="187"/>
    </row>
    <row r="59452" spans="256:256" hidden="1">
      <c r="IV59452" s="187"/>
    </row>
    <row r="59453" spans="256:256" hidden="1">
      <c r="IV59453" s="187"/>
    </row>
    <row r="59454" spans="256:256" hidden="1">
      <c r="IV59454" s="187"/>
    </row>
    <row r="59455" spans="256:256" hidden="1">
      <c r="IV59455" s="187"/>
    </row>
    <row r="59456" spans="256:256" hidden="1">
      <c r="IV59456" s="187"/>
    </row>
    <row r="59457" spans="256:256" hidden="1">
      <c r="IV59457" s="187"/>
    </row>
    <row r="59458" spans="256:256" hidden="1">
      <c r="IV59458" s="187"/>
    </row>
    <row r="59459" spans="256:256" hidden="1">
      <c r="IV59459" s="187"/>
    </row>
    <row r="59460" spans="256:256" hidden="1">
      <c r="IV59460" s="187"/>
    </row>
    <row r="59461" spans="256:256" hidden="1">
      <c r="IV59461" s="187"/>
    </row>
    <row r="59462" spans="256:256" hidden="1">
      <c r="IV59462" s="187"/>
    </row>
    <row r="59463" spans="256:256" hidden="1">
      <c r="IV59463" s="187"/>
    </row>
    <row r="59464" spans="256:256" hidden="1">
      <c r="IV59464" s="187"/>
    </row>
    <row r="59465" spans="256:256" hidden="1">
      <c r="IV59465" s="187"/>
    </row>
    <row r="59466" spans="256:256" hidden="1">
      <c r="IV59466" s="187"/>
    </row>
    <row r="59467" spans="256:256" hidden="1">
      <c r="IV59467" s="187"/>
    </row>
    <row r="59468" spans="256:256" hidden="1">
      <c r="IV59468" s="187"/>
    </row>
    <row r="59469" spans="256:256" hidden="1">
      <c r="IV59469" s="187"/>
    </row>
    <row r="59470" spans="256:256" hidden="1">
      <c r="IV59470" s="187"/>
    </row>
    <row r="59471" spans="256:256" hidden="1">
      <c r="IV59471" s="187"/>
    </row>
    <row r="59472" spans="256:256" hidden="1">
      <c r="IV59472" s="187"/>
    </row>
    <row r="59473" spans="256:256" hidden="1">
      <c r="IV59473" s="187"/>
    </row>
    <row r="59474" spans="256:256" hidden="1">
      <c r="IV59474" s="187"/>
    </row>
    <row r="59475" spans="256:256" hidden="1">
      <c r="IV59475" s="187"/>
    </row>
    <row r="59476" spans="256:256" hidden="1">
      <c r="IV59476" s="187"/>
    </row>
    <row r="59477" spans="256:256" hidden="1">
      <c r="IV59477" s="187"/>
    </row>
    <row r="59478" spans="256:256" hidden="1">
      <c r="IV59478" s="187"/>
    </row>
    <row r="59479" spans="256:256" hidden="1">
      <c r="IV59479" s="187"/>
    </row>
    <row r="59480" spans="256:256" hidden="1">
      <c r="IV59480" s="187"/>
    </row>
    <row r="59481" spans="256:256" hidden="1">
      <c r="IV59481" s="187"/>
    </row>
    <row r="59482" spans="256:256" hidden="1">
      <c r="IV59482" s="187"/>
    </row>
    <row r="59483" spans="256:256" hidden="1">
      <c r="IV59483" s="187"/>
    </row>
    <row r="59484" spans="256:256" hidden="1">
      <c r="IV59484" s="187"/>
    </row>
    <row r="59485" spans="256:256" hidden="1">
      <c r="IV59485" s="187"/>
    </row>
    <row r="59486" spans="256:256" hidden="1">
      <c r="IV59486" s="187"/>
    </row>
    <row r="59487" spans="256:256" hidden="1">
      <c r="IV59487" s="187"/>
    </row>
    <row r="59488" spans="256:256" hidden="1">
      <c r="IV59488" s="187"/>
    </row>
    <row r="59489" spans="256:256" hidden="1">
      <c r="IV59489" s="187"/>
    </row>
    <row r="59490" spans="256:256" hidden="1">
      <c r="IV59490" s="187"/>
    </row>
    <row r="59491" spans="256:256" hidden="1">
      <c r="IV59491" s="187"/>
    </row>
    <row r="59492" spans="256:256" hidden="1">
      <c r="IV59492" s="187"/>
    </row>
    <row r="59493" spans="256:256" hidden="1">
      <c r="IV59493" s="187"/>
    </row>
    <row r="59494" spans="256:256" hidden="1">
      <c r="IV59494" s="187"/>
    </row>
    <row r="59495" spans="256:256" hidden="1">
      <c r="IV59495" s="187"/>
    </row>
    <row r="59496" spans="256:256" hidden="1">
      <c r="IV59496" s="187"/>
    </row>
    <row r="59497" spans="256:256" hidden="1">
      <c r="IV59497" s="187"/>
    </row>
    <row r="59498" spans="256:256" hidden="1">
      <c r="IV59498" s="187"/>
    </row>
    <row r="59499" spans="256:256" hidden="1">
      <c r="IV59499" s="187"/>
    </row>
    <row r="59500" spans="256:256" hidden="1">
      <c r="IV59500" s="187"/>
    </row>
    <row r="59501" spans="256:256" hidden="1">
      <c r="IV59501" s="187"/>
    </row>
    <row r="59502" spans="256:256" hidden="1">
      <c r="IV59502" s="187"/>
    </row>
    <row r="59503" spans="256:256" hidden="1">
      <c r="IV59503" s="187"/>
    </row>
    <row r="59504" spans="256:256" hidden="1">
      <c r="IV59504" s="187"/>
    </row>
    <row r="59505" spans="256:256" hidden="1">
      <c r="IV59505" s="187"/>
    </row>
    <row r="59506" spans="256:256" hidden="1">
      <c r="IV59506" s="187"/>
    </row>
    <row r="59507" spans="256:256" hidden="1">
      <c r="IV59507" s="187"/>
    </row>
    <row r="59508" spans="256:256" hidden="1">
      <c r="IV59508" s="187"/>
    </row>
    <row r="59509" spans="256:256" hidden="1">
      <c r="IV59509" s="187"/>
    </row>
    <row r="59510" spans="256:256" hidden="1">
      <c r="IV59510" s="187"/>
    </row>
    <row r="59511" spans="256:256" hidden="1">
      <c r="IV59511" s="187"/>
    </row>
    <row r="59512" spans="256:256" hidden="1">
      <c r="IV59512" s="187"/>
    </row>
    <row r="59513" spans="256:256" hidden="1">
      <c r="IV59513" s="187"/>
    </row>
    <row r="59514" spans="256:256" hidden="1">
      <c r="IV59514" s="187"/>
    </row>
    <row r="59515" spans="256:256" hidden="1">
      <c r="IV59515" s="187"/>
    </row>
    <row r="59516" spans="256:256" hidden="1">
      <c r="IV59516" s="187"/>
    </row>
    <row r="59517" spans="256:256" hidden="1">
      <c r="IV59517" s="187"/>
    </row>
    <row r="59518" spans="256:256" hidden="1">
      <c r="IV59518" s="187"/>
    </row>
    <row r="59519" spans="256:256" hidden="1">
      <c r="IV59519" s="187"/>
    </row>
    <row r="59520" spans="256:256" hidden="1">
      <c r="IV59520" s="187"/>
    </row>
    <row r="59521" spans="256:256" hidden="1">
      <c r="IV59521" s="187"/>
    </row>
    <row r="59522" spans="256:256" hidden="1">
      <c r="IV59522" s="187"/>
    </row>
    <row r="59523" spans="256:256" hidden="1">
      <c r="IV59523" s="187"/>
    </row>
    <row r="59524" spans="256:256" hidden="1">
      <c r="IV59524" s="187"/>
    </row>
    <row r="59525" spans="256:256" hidden="1">
      <c r="IV59525" s="187"/>
    </row>
    <row r="59526" spans="256:256" hidden="1">
      <c r="IV59526" s="187"/>
    </row>
    <row r="59527" spans="256:256" hidden="1">
      <c r="IV59527" s="187"/>
    </row>
    <row r="59528" spans="256:256" hidden="1">
      <c r="IV59528" s="187"/>
    </row>
    <row r="59529" spans="256:256" hidden="1">
      <c r="IV59529" s="187"/>
    </row>
    <row r="59530" spans="256:256" hidden="1">
      <c r="IV59530" s="187"/>
    </row>
    <row r="59531" spans="256:256" hidden="1">
      <c r="IV59531" s="187"/>
    </row>
    <row r="59532" spans="256:256" hidden="1">
      <c r="IV59532" s="187"/>
    </row>
    <row r="59533" spans="256:256" hidden="1">
      <c r="IV59533" s="187"/>
    </row>
    <row r="59534" spans="256:256" hidden="1">
      <c r="IV59534" s="187"/>
    </row>
    <row r="59535" spans="256:256" hidden="1">
      <c r="IV59535" s="187"/>
    </row>
    <row r="59536" spans="256:256" hidden="1">
      <c r="IV59536" s="187"/>
    </row>
    <row r="59537" spans="256:256" hidden="1">
      <c r="IV59537" s="187"/>
    </row>
    <row r="59538" spans="256:256" hidden="1">
      <c r="IV59538" s="187"/>
    </row>
    <row r="59539" spans="256:256" hidden="1">
      <c r="IV59539" s="187"/>
    </row>
    <row r="59540" spans="256:256" hidden="1">
      <c r="IV59540" s="187"/>
    </row>
    <row r="59541" spans="256:256" hidden="1">
      <c r="IV59541" s="187"/>
    </row>
    <row r="59542" spans="256:256" hidden="1">
      <c r="IV59542" s="187"/>
    </row>
    <row r="59543" spans="256:256" hidden="1">
      <c r="IV59543" s="187"/>
    </row>
    <row r="59544" spans="256:256" hidden="1">
      <c r="IV59544" s="187"/>
    </row>
    <row r="59545" spans="256:256" hidden="1">
      <c r="IV59545" s="187"/>
    </row>
    <row r="59546" spans="256:256" hidden="1">
      <c r="IV59546" s="187"/>
    </row>
    <row r="59547" spans="256:256" hidden="1">
      <c r="IV59547" s="187"/>
    </row>
    <row r="59548" spans="256:256" hidden="1">
      <c r="IV59548" s="187"/>
    </row>
    <row r="59549" spans="256:256" hidden="1">
      <c r="IV59549" s="187"/>
    </row>
    <row r="59550" spans="256:256" hidden="1">
      <c r="IV59550" s="187"/>
    </row>
    <row r="59551" spans="256:256" hidden="1">
      <c r="IV59551" s="187"/>
    </row>
    <row r="59552" spans="256:256" hidden="1">
      <c r="IV59552" s="187"/>
    </row>
    <row r="59553" spans="256:256" hidden="1">
      <c r="IV59553" s="187"/>
    </row>
    <row r="59554" spans="256:256" hidden="1">
      <c r="IV59554" s="187"/>
    </row>
    <row r="59555" spans="256:256" hidden="1">
      <c r="IV59555" s="187"/>
    </row>
    <row r="59556" spans="256:256" hidden="1">
      <c r="IV59556" s="187"/>
    </row>
    <row r="59557" spans="256:256" hidden="1">
      <c r="IV59557" s="187"/>
    </row>
    <row r="59558" spans="256:256" hidden="1">
      <c r="IV59558" s="187"/>
    </row>
    <row r="59559" spans="256:256" hidden="1">
      <c r="IV59559" s="187"/>
    </row>
    <row r="59560" spans="256:256" hidden="1">
      <c r="IV59560" s="187"/>
    </row>
    <row r="59561" spans="256:256" hidden="1">
      <c r="IV59561" s="187"/>
    </row>
    <row r="59562" spans="256:256" hidden="1">
      <c r="IV59562" s="187"/>
    </row>
    <row r="59563" spans="256:256" hidden="1">
      <c r="IV59563" s="187"/>
    </row>
    <row r="59564" spans="256:256" hidden="1">
      <c r="IV59564" s="187"/>
    </row>
    <row r="59565" spans="256:256" hidden="1">
      <c r="IV59565" s="187"/>
    </row>
    <row r="59566" spans="256:256" hidden="1">
      <c r="IV59566" s="187"/>
    </row>
    <row r="59567" spans="256:256" hidden="1">
      <c r="IV59567" s="187"/>
    </row>
    <row r="59568" spans="256:256" hidden="1">
      <c r="IV59568" s="187"/>
    </row>
    <row r="59569" spans="256:256" hidden="1">
      <c r="IV59569" s="187"/>
    </row>
    <row r="59570" spans="256:256" hidden="1">
      <c r="IV59570" s="187"/>
    </row>
    <row r="59571" spans="256:256" hidden="1">
      <c r="IV59571" s="187"/>
    </row>
    <row r="59572" spans="256:256" hidden="1">
      <c r="IV59572" s="187"/>
    </row>
    <row r="59573" spans="256:256" hidden="1">
      <c r="IV59573" s="187"/>
    </row>
    <row r="59574" spans="256:256" hidden="1">
      <c r="IV59574" s="187"/>
    </row>
    <row r="59575" spans="256:256" hidden="1">
      <c r="IV59575" s="187"/>
    </row>
    <row r="59576" spans="256:256" hidden="1">
      <c r="IV59576" s="187"/>
    </row>
    <row r="59577" spans="256:256" hidden="1">
      <c r="IV59577" s="187"/>
    </row>
    <row r="59578" spans="256:256" hidden="1">
      <c r="IV59578" s="187"/>
    </row>
    <row r="59579" spans="256:256" hidden="1">
      <c r="IV59579" s="187"/>
    </row>
    <row r="59580" spans="256:256" hidden="1">
      <c r="IV59580" s="187"/>
    </row>
    <row r="59581" spans="256:256" hidden="1">
      <c r="IV59581" s="187"/>
    </row>
    <row r="59582" spans="256:256" hidden="1">
      <c r="IV59582" s="187"/>
    </row>
    <row r="59583" spans="256:256" hidden="1">
      <c r="IV59583" s="187"/>
    </row>
    <row r="59584" spans="256:256" hidden="1">
      <c r="IV59584" s="187"/>
    </row>
    <row r="59585" spans="256:256" hidden="1">
      <c r="IV59585" s="187"/>
    </row>
    <row r="59586" spans="256:256" hidden="1">
      <c r="IV59586" s="187"/>
    </row>
    <row r="59587" spans="256:256" hidden="1">
      <c r="IV59587" s="187"/>
    </row>
    <row r="59588" spans="256:256" hidden="1">
      <c r="IV59588" s="187"/>
    </row>
    <row r="59589" spans="256:256" hidden="1">
      <c r="IV59589" s="187"/>
    </row>
    <row r="59590" spans="256:256" hidden="1">
      <c r="IV59590" s="187"/>
    </row>
    <row r="59591" spans="256:256" hidden="1">
      <c r="IV59591" s="187"/>
    </row>
    <row r="59592" spans="256:256" hidden="1">
      <c r="IV59592" s="187"/>
    </row>
    <row r="59593" spans="256:256" hidden="1">
      <c r="IV59593" s="187"/>
    </row>
    <row r="59594" spans="256:256" hidden="1">
      <c r="IV59594" s="187"/>
    </row>
    <row r="59595" spans="256:256" hidden="1">
      <c r="IV59595" s="187"/>
    </row>
    <row r="59596" spans="256:256" hidden="1">
      <c r="IV59596" s="187"/>
    </row>
    <row r="59597" spans="256:256" hidden="1">
      <c r="IV59597" s="187"/>
    </row>
    <row r="59598" spans="256:256" hidden="1">
      <c r="IV59598" s="187"/>
    </row>
    <row r="59599" spans="256:256" hidden="1">
      <c r="IV59599" s="187"/>
    </row>
    <row r="59600" spans="256:256" hidden="1">
      <c r="IV59600" s="187"/>
    </row>
    <row r="59601" spans="256:256" hidden="1">
      <c r="IV59601" s="187"/>
    </row>
    <row r="59602" spans="256:256" hidden="1">
      <c r="IV59602" s="187"/>
    </row>
    <row r="59603" spans="256:256" hidden="1">
      <c r="IV59603" s="187"/>
    </row>
    <row r="59604" spans="256:256" hidden="1">
      <c r="IV59604" s="187"/>
    </row>
    <row r="59605" spans="256:256" hidden="1">
      <c r="IV59605" s="187"/>
    </row>
    <row r="59606" spans="256:256" hidden="1">
      <c r="IV59606" s="187"/>
    </row>
    <row r="59607" spans="256:256" hidden="1">
      <c r="IV59607" s="187"/>
    </row>
    <row r="59608" spans="256:256" hidden="1">
      <c r="IV59608" s="187"/>
    </row>
    <row r="59609" spans="256:256" hidden="1">
      <c r="IV59609" s="187"/>
    </row>
    <row r="59610" spans="256:256" hidden="1">
      <c r="IV59610" s="187"/>
    </row>
    <row r="59611" spans="256:256" hidden="1">
      <c r="IV59611" s="187"/>
    </row>
    <row r="59612" spans="256:256" hidden="1">
      <c r="IV59612" s="187"/>
    </row>
    <row r="59613" spans="256:256" hidden="1">
      <c r="IV59613" s="187"/>
    </row>
    <row r="59614" spans="256:256" hidden="1">
      <c r="IV59614" s="187"/>
    </row>
    <row r="59615" spans="256:256" hidden="1">
      <c r="IV59615" s="187"/>
    </row>
    <row r="59616" spans="256:256" hidden="1">
      <c r="IV59616" s="187"/>
    </row>
    <row r="59617" spans="256:256" hidden="1">
      <c r="IV59617" s="187"/>
    </row>
    <row r="59618" spans="256:256" hidden="1">
      <c r="IV59618" s="187"/>
    </row>
    <row r="59619" spans="256:256" hidden="1">
      <c r="IV59619" s="187"/>
    </row>
    <row r="59620" spans="256:256" hidden="1">
      <c r="IV59620" s="187"/>
    </row>
    <row r="59621" spans="256:256" hidden="1">
      <c r="IV59621" s="187"/>
    </row>
    <row r="59622" spans="256:256" hidden="1">
      <c r="IV59622" s="187"/>
    </row>
    <row r="59623" spans="256:256" hidden="1">
      <c r="IV59623" s="187"/>
    </row>
    <row r="59624" spans="256:256" hidden="1">
      <c r="IV59624" s="187"/>
    </row>
    <row r="59625" spans="256:256" hidden="1">
      <c r="IV59625" s="187"/>
    </row>
    <row r="59626" spans="256:256" hidden="1">
      <c r="IV59626" s="187"/>
    </row>
    <row r="59627" spans="256:256" hidden="1">
      <c r="IV59627" s="187"/>
    </row>
    <row r="59628" spans="256:256" hidden="1">
      <c r="IV59628" s="187"/>
    </row>
    <row r="59629" spans="256:256" hidden="1">
      <c r="IV59629" s="187"/>
    </row>
    <row r="59630" spans="256:256" hidden="1">
      <c r="IV59630" s="187"/>
    </row>
    <row r="59631" spans="256:256" hidden="1">
      <c r="IV59631" s="187"/>
    </row>
    <row r="59632" spans="256:256" hidden="1">
      <c r="IV59632" s="187"/>
    </row>
    <row r="59633" spans="256:256" hidden="1">
      <c r="IV59633" s="187"/>
    </row>
    <row r="59634" spans="256:256" hidden="1">
      <c r="IV59634" s="187"/>
    </row>
    <row r="59635" spans="256:256" hidden="1">
      <c r="IV59635" s="187"/>
    </row>
    <row r="59636" spans="256:256" hidden="1">
      <c r="IV59636" s="187"/>
    </row>
    <row r="59637" spans="256:256" hidden="1">
      <c r="IV59637" s="187"/>
    </row>
    <row r="59638" spans="256:256" hidden="1">
      <c r="IV59638" s="187"/>
    </row>
    <row r="59639" spans="256:256" hidden="1">
      <c r="IV59639" s="187"/>
    </row>
    <row r="59640" spans="256:256" hidden="1">
      <c r="IV59640" s="187"/>
    </row>
    <row r="59641" spans="256:256" hidden="1">
      <c r="IV59641" s="187"/>
    </row>
    <row r="59642" spans="256:256" hidden="1">
      <c r="IV59642" s="187"/>
    </row>
    <row r="59643" spans="256:256" hidden="1">
      <c r="IV59643" s="187"/>
    </row>
    <row r="59644" spans="256:256" hidden="1">
      <c r="IV59644" s="187"/>
    </row>
    <row r="59645" spans="256:256" hidden="1">
      <c r="IV59645" s="187"/>
    </row>
    <row r="59646" spans="256:256" hidden="1">
      <c r="IV59646" s="187"/>
    </row>
    <row r="59647" spans="256:256" hidden="1">
      <c r="IV59647" s="187"/>
    </row>
    <row r="59648" spans="256:256" hidden="1">
      <c r="IV59648" s="187"/>
    </row>
    <row r="59649" spans="256:256" hidden="1">
      <c r="IV59649" s="187"/>
    </row>
    <row r="59650" spans="256:256" hidden="1">
      <c r="IV59650" s="187"/>
    </row>
    <row r="59651" spans="256:256" hidden="1">
      <c r="IV59651" s="187"/>
    </row>
    <row r="59652" spans="256:256" hidden="1">
      <c r="IV59652" s="187"/>
    </row>
    <row r="59653" spans="256:256" hidden="1">
      <c r="IV59653" s="187"/>
    </row>
    <row r="59654" spans="256:256" hidden="1">
      <c r="IV59654" s="187"/>
    </row>
    <row r="59655" spans="256:256" hidden="1">
      <c r="IV59655" s="187"/>
    </row>
    <row r="59656" spans="256:256" hidden="1">
      <c r="IV59656" s="187"/>
    </row>
    <row r="59657" spans="256:256" hidden="1">
      <c r="IV59657" s="187"/>
    </row>
    <row r="59658" spans="256:256" hidden="1">
      <c r="IV59658" s="187"/>
    </row>
    <row r="59659" spans="256:256" hidden="1">
      <c r="IV59659" s="187"/>
    </row>
    <row r="59660" spans="256:256" hidden="1">
      <c r="IV59660" s="187"/>
    </row>
    <row r="59661" spans="256:256" hidden="1">
      <c r="IV59661" s="187"/>
    </row>
    <row r="59662" spans="256:256" hidden="1">
      <c r="IV59662" s="187"/>
    </row>
    <row r="59663" spans="256:256" hidden="1">
      <c r="IV59663" s="187"/>
    </row>
    <row r="59664" spans="256:256" hidden="1">
      <c r="IV59664" s="187"/>
    </row>
    <row r="59665" spans="256:256" hidden="1">
      <c r="IV59665" s="187"/>
    </row>
    <row r="59666" spans="256:256" hidden="1">
      <c r="IV59666" s="187"/>
    </row>
    <row r="59667" spans="256:256" hidden="1">
      <c r="IV59667" s="187"/>
    </row>
    <row r="59668" spans="256:256" hidden="1">
      <c r="IV59668" s="187"/>
    </row>
    <row r="59669" spans="256:256" hidden="1">
      <c r="IV59669" s="187"/>
    </row>
    <row r="59670" spans="256:256" hidden="1">
      <c r="IV59670" s="187"/>
    </row>
    <row r="59671" spans="256:256" hidden="1">
      <c r="IV59671" s="187"/>
    </row>
    <row r="59672" spans="256:256" hidden="1">
      <c r="IV59672" s="187"/>
    </row>
    <row r="59673" spans="256:256" hidden="1">
      <c r="IV59673" s="187"/>
    </row>
    <row r="59674" spans="256:256" hidden="1">
      <c r="IV59674" s="187"/>
    </row>
    <row r="59675" spans="256:256" hidden="1">
      <c r="IV59675" s="187"/>
    </row>
    <row r="59676" spans="256:256" hidden="1">
      <c r="IV59676" s="187"/>
    </row>
    <row r="59677" spans="256:256" hidden="1">
      <c r="IV59677" s="187"/>
    </row>
    <row r="59678" spans="256:256" hidden="1">
      <c r="IV59678" s="187"/>
    </row>
    <row r="59679" spans="256:256" hidden="1">
      <c r="IV59679" s="187"/>
    </row>
    <row r="59680" spans="256:256" hidden="1">
      <c r="IV59680" s="187"/>
    </row>
    <row r="59681" spans="256:256" hidden="1">
      <c r="IV59681" s="187"/>
    </row>
    <row r="59682" spans="256:256" hidden="1">
      <c r="IV59682" s="187"/>
    </row>
    <row r="59683" spans="256:256" hidden="1">
      <c r="IV59683" s="187"/>
    </row>
    <row r="59684" spans="256:256" hidden="1">
      <c r="IV59684" s="187"/>
    </row>
    <row r="59685" spans="256:256" hidden="1">
      <c r="IV59685" s="187"/>
    </row>
    <row r="59686" spans="256:256" hidden="1">
      <c r="IV59686" s="187"/>
    </row>
    <row r="59687" spans="256:256" hidden="1">
      <c r="IV59687" s="187"/>
    </row>
    <row r="59688" spans="256:256" hidden="1">
      <c r="IV59688" s="187"/>
    </row>
    <row r="59689" spans="256:256" hidden="1">
      <c r="IV59689" s="187"/>
    </row>
    <row r="59690" spans="256:256" hidden="1">
      <c r="IV59690" s="187"/>
    </row>
    <row r="59691" spans="256:256" hidden="1">
      <c r="IV59691" s="187"/>
    </row>
    <row r="59692" spans="256:256" hidden="1">
      <c r="IV59692" s="187"/>
    </row>
    <row r="59693" spans="256:256" hidden="1">
      <c r="IV59693" s="187"/>
    </row>
    <row r="59694" spans="256:256" hidden="1">
      <c r="IV59694" s="187"/>
    </row>
    <row r="59695" spans="256:256" hidden="1">
      <c r="IV59695" s="187"/>
    </row>
    <row r="59696" spans="256:256" hidden="1">
      <c r="IV59696" s="187"/>
    </row>
    <row r="59697" spans="256:256" hidden="1">
      <c r="IV59697" s="187"/>
    </row>
    <row r="59698" spans="256:256" hidden="1">
      <c r="IV59698" s="187"/>
    </row>
    <row r="59699" spans="256:256" hidden="1">
      <c r="IV59699" s="187"/>
    </row>
    <row r="59700" spans="256:256" hidden="1">
      <c r="IV59700" s="187"/>
    </row>
    <row r="59701" spans="256:256" hidden="1">
      <c r="IV59701" s="187"/>
    </row>
    <row r="59702" spans="256:256" hidden="1">
      <c r="IV59702" s="187"/>
    </row>
    <row r="59703" spans="256:256" hidden="1">
      <c r="IV59703" s="187"/>
    </row>
    <row r="59704" spans="256:256" hidden="1">
      <c r="IV59704" s="187"/>
    </row>
    <row r="59705" spans="256:256" hidden="1">
      <c r="IV59705" s="187"/>
    </row>
    <row r="59706" spans="256:256" hidden="1">
      <c r="IV59706" s="187"/>
    </row>
    <row r="59707" spans="256:256" hidden="1">
      <c r="IV59707" s="187"/>
    </row>
    <row r="59708" spans="256:256" hidden="1">
      <c r="IV59708" s="187"/>
    </row>
    <row r="59709" spans="256:256" hidden="1">
      <c r="IV59709" s="187"/>
    </row>
    <row r="59710" spans="256:256" hidden="1">
      <c r="IV59710" s="187"/>
    </row>
    <row r="59711" spans="256:256" hidden="1">
      <c r="IV59711" s="187"/>
    </row>
    <row r="59712" spans="256:256" hidden="1">
      <c r="IV59712" s="187"/>
    </row>
    <row r="59713" spans="256:256" hidden="1">
      <c r="IV59713" s="187"/>
    </row>
    <row r="59714" spans="256:256" hidden="1">
      <c r="IV59714" s="187"/>
    </row>
    <row r="59715" spans="256:256" hidden="1">
      <c r="IV59715" s="187"/>
    </row>
    <row r="59716" spans="256:256" hidden="1">
      <c r="IV59716" s="187"/>
    </row>
    <row r="59717" spans="256:256" hidden="1">
      <c r="IV59717" s="187"/>
    </row>
    <row r="59718" spans="256:256" hidden="1">
      <c r="IV59718" s="187"/>
    </row>
    <row r="59719" spans="256:256" hidden="1">
      <c r="IV59719" s="187"/>
    </row>
    <row r="59720" spans="256:256" hidden="1">
      <c r="IV59720" s="187"/>
    </row>
    <row r="59721" spans="256:256" hidden="1">
      <c r="IV59721" s="187"/>
    </row>
    <row r="59722" spans="256:256" hidden="1">
      <c r="IV59722" s="187"/>
    </row>
    <row r="59723" spans="256:256" hidden="1">
      <c r="IV59723" s="187"/>
    </row>
    <row r="59724" spans="256:256" hidden="1">
      <c r="IV59724" s="187"/>
    </row>
    <row r="59725" spans="256:256" hidden="1">
      <c r="IV59725" s="187"/>
    </row>
    <row r="59726" spans="256:256" hidden="1">
      <c r="IV59726" s="187"/>
    </row>
    <row r="59727" spans="256:256" hidden="1">
      <c r="IV59727" s="187"/>
    </row>
    <row r="59728" spans="256:256" hidden="1">
      <c r="IV59728" s="187"/>
    </row>
    <row r="59729" spans="256:256" hidden="1">
      <c r="IV59729" s="187"/>
    </row>
    <row r="59730" spans="256:256" hidden="1">
      <c r="IV59730" s="187"/>
    </row>
    <row r="59731" spans="256:256" hidden="1">
      <c r="IV59731" s="187"/>
    </row>
    <row r="59732" spans="256:256" hidden="1">
      <c r="IV59732" s="187"/>
    </row>
    <row r="59733" spans="256:256" hidden="1">
      <c r="IV59733" s="187"/>
    </row>
    <row r="59734" spans="256:256" hidden="1">
      <c r="IV59734" s="187"/>
    </row>
    <row r="59735" spans="256:256" hidden="1">
      <c r="IV59735" s="187"/>
    </row>
    <row r="59736" spans="256:256" hidden="1">
      <c r="IV59736" s="187"/>
    </row>
    <row r="59737" spans="256:256" hidden="1">
      <c r="IV59737" s="187"/>
    </row>
    <row r="59738" spans="256:256" hidden="1">
      <c r="IV59738" s="187"/>
    </row>
    <row r="59739" spans="256:256" hidden="1">
      <c r="IV59739" s="187"/>
    </row>
    <row r="59740" spans="256:256" hidden="1">
      <c r="IV59740" s="187"/>
    </row>
    <row r="59741" spans="256:256" hidden="1">
      <c r="IV59741" s="187"/>
    </row>
    <row r="59742" spans="256:256" hidden="1">
      <c r="IV59742" s="187"/>
    </row>
    <row r="59743" spans="256:256" hidden="1">
      <c r="IV59743" s="187"/>
    </row>
    <row r="59744" spans="256:256" hidden="1">
      <c r="IV59744" s="187"/>
    </row>
    <row r="59745" spans="256:256" hidden="1">
      <c r="IV59745" s="187"/>
    </row>
    <row r="59746" spans="256:256" hidden="1">
      <c r="IV59746" s="187"/>
    </row>
    <row r="59747" spans="256:256" hidden="1">
      <c r="IV59747" s="187"/>
    </row>
    <row r="59748" spans="256:256" hidden="1">
      <c r="IV59748" s="187"/>
    </row>
    <row r="59749" spans="256:256" hidden="1">
      <c r="IV59749" s="187"/>
    </row>
    <row r="59750" spans="256:256" hidden="1">
      <c r="IV59750" s="187"/>
    </row>
    <row r="59751" spans="256:256" hidden="1">
      <c r="IV59751" s="187"/>
    </row>
    <row r="59752" spans="256:256" hidden="1">
      <c r="IV59752" s="187"/>
    </row>
    <row r="59753" spans="256:256" hidden="1">
      <c r="IV59753" s="187"/>
    </row>
    <row r="59754" spans="256:256" hidden="1">
      <c r="IV59754" s="187"/>
    </row>
    <row r="59755" spans="256:256" hidden="1">
      <c r="IV59755" s="187"/>
    </row>
    <row r="59756" spans="256:256" hidden="1">
      <c r="IV59756" s="187"/>
    </row>
    <row r="59757" spans="256:256" hidden="1">
      <c r="IV59757" s="187"/>
    </row>
    <row r="59758" spans="256:256" hidden="1">
      <c r="IV59758" s="187"/>
    </row>
    <row r="59759" spans="256:256" hidden="1">
      <c r="IV59759" s="187"/>
    </row>
    <row r="59760" spans="256:256" hidden="1">
      <c r="IV59760" s="187"/>
    </row>
    <row r="59761" spans="256:256" hidden="1">
      <c r="IV59761" s="187"/>
    </row>
    <row r="59762" spans="256:256" hidden="1">
      <c r="IV59762" s="187"/>
    </row>
    <row r="59763" spans="256:256" hidden="1">
      <c r="IV59763" s="187"/>
    </row>
    <row r="59764" spans="256:256" hidden="1">
      <c r="IV59764" s="187"/>
    </row>
    <row r="59765" spans="256:256" hidden="1">
      <c r="IV59765" s="187"/>
    </row>
    <row r="59766" spans="256:256" hidden="1">
      <c r="IV59766" s="187"/>
    </row>
    <row r="59767" spans="256:256" hidden="1">
      <c r="IV59767" s="187"/>
    </row>
    <row r="59768" spans="256:256" hidden="1">
      <c r="IV59768" s="187"/>
    </row>
    <row r="59769" spans="256:256" hidden="1">
      <c r="IV59769" s="187"/>
    </row>
    <row r="59770" spans="256:256" hidden="1">
      <c r="IV59770" s="187"/>
    </row>
    <row r="59771" spans="256:256" hidden="1">
      <c r="IV59771" s="187"/>
    </row>
    <row r="59772" spans="256:256" hidden="1">
      <c r="IV59772" s="187"/>
    </row>
    <row r="59773" spans="256:256" hidden="1">
      <c r="IV59773" s="187"/>
    </row>
    <row r="59774" spans="256:256" hidden="1">
      <c r="IV59774" s="187"/>
    </row>
    <row r="59775" spans="256:256" hidden="1">
      <c r="IV59775" s="187"/>
    </row>
    <row r="59776" spans="256:256" hidden="1">
      <c r="IV59776" s="187"/>
    </row>
    <row r="59777" spans="256:256" hidden="1">
      <c r="IV59777" s="187"/>
    </row>
    <row r="59778" spans="256:256" hidden="1">
      <c r="IV59778" s="187"/>
    </row>
    <row r="59779" spans="256:256" hidden="1">
      <c r="IV59779" s="187"/>
    </row>
    <row r="59780" spans="256:256" hidden="1">
      <c r="IV59780" s="187"/>
    </row>
    <row r="59781" spans="256:256" hidden="1">
      <c r="IV59781" s="187"/>
    </row>
    <row r="59782" spans="256:256" hidden="1">
      <c r="IV59782" s="187"/>
    </row>
    <row r="59783" spans="256:256" hidden="1">
      <c r="IV59783" s="187"/>
    </row>
    <row r="59784" spans="256:256" hidden="1">
      <c r="IV59784" s="187"/>
    </row>
    <row r="59785" spans="256:256" hidden="1">
      <c r="IV59785" s="187"/>
    </row>
    <row r="59786" spans="256:256" hidden="1">
      <c r="IV59786" s="187"/>
    </row>
    <row r="59787" spans="256:256" hidden="1">
      <c r="IV59787" s="187"/>
    </row>
    <row r="59788" spans="256:256" hidden="1">
      <c r="IV59788" s="187"/>
    </row>
    <row r="59789" spans="256:256" hidden="1">
      <c r="IV59789" s="187"/>
    </row>
    <row r="59790" spans="256:256" hidden="1">
      <c r="IV59790" s="187"/>
    </row>
    <row r="59791" spans="256:256" hidden="1">
      <c r="IV59791" s="187"/>
    </row>
    <row r="59792" spans="256:256" hidden="1">
      <c r="IV59792" s="187"/>
    </row>
    <row r="59793" spans="256:256" hidden="1">
      <c r="IV59793" s="187"/>
    </row>
    <row r="59794" spans="256:256" hidden="1">
      <c r="IV59794" s="187"/>
    </row>
    <row r="59795" spans="256:256" hidden="1">
      <c r="IV59795" s="187"/>
    </row>
    <row r="59796" spans="256:256" hidden="1">
      <c r="IV59796" s="187"/>
    </row>
    <row r="59797" spans="256:256" hidden="1">
      <c r="IV59797" s="187"/>
    </row>
    <row r="59798" spans="256:256" hidden="1">
      <c r="IV59798" s="187"/>
    </row>
    <row r="59799" spans="256:256" hidden="1">
      <c r="IV59799" s="187"/>
    </row>
    <row r="59800" spans="256:256" hidden="1">
      <c r="IV59800" s="187"/>
    </row>
    <row r="59801" spans="256:256" hidden="1">
      <c r="IV59801" s="187"/>
    </row>
    <row r="59802" spans="256:256" hidden="1">
      <c r="IV59802" s="187"/>
    </row>
    <row r="59803" spans="256:256" hidden="1">
      <c r="IV59803" s="187"/>
    </row>
    <row r="59804" spans="256:256" hidden="1">
      <c r="IV59804" s="187"/>
    </row>
    <row r="59805" spans="256:256" hidden="1">
      <c r="IV59805" s="187"/>
    </row>
    <row r="59806" spans="256:256" hidden="1">
      <c r="IV59806" s="187"/>
    </row>
    <row r="59807" spans="256:256" hidden="1">
      <c r="IV59807" s="187"/>
    </row>
    <row r="59808" spans="256:256" hidden="1">
      <c r="IV59808" s="187"/>
    </row>
    <row r="59809" spans="256:256" hidden="1">
      <c r="IV59809" s="187"/>
    </row>
    <row r="59810" spans="256:256" hidden="1">
      <c r="IV59810" s="187"/>
    </row>
    <row r="59811" spans="256:256" hidden="1">
      <c r="IV59811" s="187"/>
    </row>
    <row r="59812" spans="256:256" hidden="1">
      <c r="IV59812" s="187"/>
    </row>
    <row r="59813" spans="256:256" hidden="1">
      <c r="IV59813" s="187"/>
    </row>
    <row r="59814" spans="256:256" hidden="1">
      <c r="IV59814" s="187"/>
    </row>
    <row r="59815" spans="256:256" hidden="1">
      <c r="IV59815" s="187"/>
    </row>
    <row r="59816" spans="256:256" hidden="1">
      <c r="IV59816" s="187"/>
    </row>
    <row r="59817" spans="256:256" hidden="1">
      <c r="IV59817" s="187"/>
    </row>
    <row r="59818" spans="256:256" hidden="1">
      <c r="IV59818" s="187"/>
    </row>
    <row r="59819" spans="256:256" hidden="1">
      <c r="IV59819" s="187"/>
    </row>
    <row r="59820" spans="256:256" hidden="1">
      <c r="IV59820" s="187"/>
    </row>
    <row r="59821" spans="256:256" hidden="1">
      <c r="IV59821" s="187"/>
    </row>
    <row r="59822" spans="256:256" hidden="1">
      <c r="IV59822" s="187"/>
    </row>
    <row r="59823" spans="256:256" hidden="1">
      <c r="IV59823" s="187"/>
    </row>
    <row r="59824" spans="256:256" hidden="1">
      <c r="IV59824" s="187"/>
    </row>
    <row r="59825" spans="256:256" hidden="1">
      <c r="IV59825" s="187"/>
    </row>
    <row r="59826" spans="256:256" hidden="1">
      <c r="IV59826" s="187"/>
    </row>
    <row r="59827" spans="256:256" hidden="1">
      <c r="IV59827" s="187"/>
    </row>
    <row r="59828" spans="256:256" hidden="1">
      <c r="IV59828" s="187"/>
    </row>
    <row r="59829" spans="256:256" hidden="1">
      <c r="IV59829" s="187"/>
    </row>
    <row r="59830" spans="256:256" hidden="1">
      <c r="IV59830" s="187"/>
    </row>
    <row r="59831" spans="256:256" hidden="1">
      <c r="IV59831" s="187"/>
    </row>
    <row r="59832" spans="256:256" hidden="1">
      <c r="IV59832" s="187"/>
    </row>
    <row r="59833" spans="256:256" hidden="1">
      <c r="IV59833" s="187"/>
    </row>
    <row r="59834" spans="256:256" hidden="1">
      <c r="IV59834" s="187"/>
    </row>
    <row r="59835" spans="256:256" hidden="1">
      <c r="IV59835" s="187"/>
    </row>
    <row r="59836" spans="256:256" hidden="1">
      <c r="IV59836" s="187"/>
    </row>
    <row r="59837" spans="256:256" hidden="1">
      <c r="IV59837" s="187"/>
    </row>
    <row r="59838" spans="256:256" hidden="1">
      <c r="IV59838" s="187"/>
    </row>
    <row r="59839" spans="256:256" hidden="1">
      <c r="IV59839" s="187"/>
    </row>
    <row r="59840" spans="256:256" hidden="1">
      <c r="IV59840" s="187"/>
    </row>
    <row r="59841" spans="256:256" hidden="1">
      <c r="IV59841" s="187"/>
    </row>
    <row r="59842" spans="256:256" hidden="1">
      <c r="IV59842" s="187"/>
    </row>
    <row r="59843" spans="256:256" hidden="1">
      <c r="IV59843" s="187"/>
    </row>
    <row r="59844" spans="256:256" hidden="1">
      <c r="IV59844" s="187"/>
    </row>
    <row r="59845" spans="256:256" hidden="1">
      <c r="IV59845" s="187"/>
    </row>
    <row r="59846" spans="256:256" hidden="1">
      <c r="IV59846" s="187"/>
    </row>
    <row r="59847" spans="256:256" hidden="1">
      <c r="IV59847" s="187"/>
    </row>
    <row r="59848" spans="256:256" hidden="1">
      <c r="IV59848" s="187"/>
    </row>
    <row r="59849" spans="256:256" hidden="1">
      <c r="IV59849" s="187"/>
    </row>
    <row r="59850" spans="256:256" hidden="1">
      <c r="IV59850" s="187"/>
    </row>
    <row r="59851" spans="256:256" hidden="1">
      <c r="IV59851" s="187"/>
    </row>
    <row r="59852" spans="256:256" hidden="1">
      <c r="IV59852" s="187"/>
    </row>
    <row r="59853" spans="256:256" hidden="1">
      <c r="IV59853" s="187"/>
    </row>
    <row r="59854" spans="256:256" hidden="1">
      <c r="IV59854" s="187"/>
    </row>
    <row r="59855" spans="256:256" hidden="1">
      <c r="IV59855" s="187"/>
    </row>
    <row r="59856" spans="256:256" hidden="1">
      <c r="IV59856" s="187"/>
    </row>
    <row r="59857" spans="256:256" hidden="1">
      <c r="IV59857" s="187"/>
    </row>
    <row r="59858" spans="256:256" hidden="1">
      <c r="IV59858" s="187"/>
    </row>
    <row r="59859" spans="256:256" hidden="1">
      <c r="IV59859" s="187"/>
    </row>
    <row r="59860" spans="256:256" hidden="1">
      <c r="IV59860" s="187"/>
    </row>
    <row r="59861" spans="256:256" hidden="1">
      <c r="IV59861" s="187"/>
    </row>
    <row r="59862" spans="256:256" hidden="1">
      <c r="IV59862" s="187"/>
    </row>
    <row r="59863" spans="256:256" hidden="1">
      <c r="IV59863" s="187"/>
    </row>
    <row r="59864" spans="256:256" hidden="1">
      <c r="IV59864" s="187"/>
    </row>
    <row r="59865" spans="256:256" hidden="1">
      <c r="IV59865" s="187"/>
    </row>
    <row r="59866" spans="256:256" hidden="1">
      <c r="IV59866" s="187"/>
    </row>
    <row r="59867" spans="256:256" hidden="1">
      <c r="IV59867" s="187"/>
    </row>
    <row r="59868" spans="256:256" hidden="1">
      <c r="IV59868" s="187"/>
    </row>
    <row r="59869" spans="256:256" hidden="1">
      <c r="IV59869" s="187"/>
    </row>
    <row r="59870" spans="256:256" hidden="1">
      <c r="IV59870" s="187"/>
    </row>
    <row r="59871" spans="256:256" hidden="1">
      <c r="IV59871" s="187"/>
    </row>
    <row r="59872" spans="256:256" hidden="1">
      <c r="IV59872" s="187"/>
    </row>
    <row r="59873" spans="256:256" hidden="1">
      <c r="IV59873" s="187"/>
    </row>
    <row r="59874" spans="256:256" hidden="1">
      <c r="IV59874" s="187"/>
    </row>
    <row r="59875" spans="256:256" hidden="1">
      <c r="IV59875" s="187"/>
    </row>
    <row r="59876" spans="256:256" hidden="1">
      <c r="IV59876" s="187"/>
    </row>
    <row r="59877" spans="256:256" hidden="1">
      <c r="IV59877" s="187"/>
    </row>
    <row r="59878" spans="256:256" hidden="1">
      <c r="IV59878" s="187"/>
    </row>
    <row r="59879" spans="256:256" hidden="1">
      <c r="IV59879" s="187"/>
    </row>
    <row r="59880" spans="256:256" hidden="1">
      <c r="IV59880" s="187"/>
    </row>
    <row r="59881" spans="256:256" hidden="1">
      <c r="IV59881" s="187"/>
    </row>
    <row r="59882" spans="256:256" hidden="1">
      <c r="IV59882" s="187"/>
    </row>
    <row r="59883" spans="256:256" hidden="1">
      <c r="IV59883" s="187"/>
    </row>
    <row r="59884" spans="256:256" hidden="1">
      <c r="IV59884" s="187"/>
    </row>
    <row r="59885" spans="256:256" hidden="1">
      <c r="IV59885" s="187"/>
    </row>
    <row r="59886" spans="256:256" hidden="1">
      <c r="IV59886" s="187"/>
    </row>
    <row r="59887" spans="256:256" hidden="1">
      <c r="IV59887" s="187"/>
    </row>
    <row r="59888" spans="256:256" hidden="1">
      <c r="IV59888" s="187"/>
    </row>
    <row r="59889" spans="256:256" hidden="1">
      <c r="IV59889" s="187"/>
    </row>
    <row r="59890" spans="256:256" hidden="1">
      <c r="IV59890" s="187"/>
    </row>
    <row r="59891" spans="256:256" hidden="1">
      <c r="IV59891" s="187"/>
    </row>
    <row r="59892" spans="256:256" hidden="1">
      <c r="IV59892" s="187"/>
    </row>
    <row r="59893" spans="256:256" hidden="1">
      <c r="IV59893" s="187"/>
    </row>
    <row r="59894" spans="256:256" hidden="1">
      <c r="IV59894" s="187"/>
    </row>
    <row r="59895" spans="256:256" hidden="1">
      <c r="IV59895" s="187"/>
    </row>
    <row r="59896" spans="256:256" hidden="1">
      <c r="IV59896" s="187"/>
    </row>
    <row r="59897" spans="256:256" hidden="1">
      <c r="IV59897" s="187"/>
    </row>
    <row r="59898" spans="256:256" hidden="1">
      <c r="IV59898" s="187"/>
    </row>
    <row r="59899" spans="256:256" hidden="1">
      <c r="IV59899" s="187"/>
    </row>
    <row r="59900" spans="256:256" hidden="1">
      <c r="IV59900" s="187"/>
    </row>
    <row r="59901" spans="256:256" hidden="1">
      <c r="IV59901" s="187"/>
    </row>
    <row r="59902" spans="256:256" hidden="1">
      <c r="IV59902" s="187"/>
    </row>
    <row r="59903" spans="256:256" hidden="1">
      <c r="IV59903" s="187"/>
    </row>
    <row r="59904" spans="256:256" hidden="1">
      <c r="IV59904" s="187"/>
    </row>
    <row r="59905" spans="256:256" hidden="1">
      <c r="IV59905" s="187"/>
    </row>
    <row r="59906" spans="256:256" hidden="1">
      <c r="IV59906" s="187"/>
    </row>
    <row r="59907" spans="256:256" hidden="1">
      <c r="IV59907" s="187"/>
    </row>
    <row r="59908" spans="256:256" hidden="1">
      <c r="IV59908" s="187"/>
    </row>
    <row r="59909" spans="256:256" hidden="1">
      <c r="IV59909" s="187"/>
    </row>
    <row r="59910" spans="256:256" hidden="1">
      <c r="IV59910" s="187"/>
    </row>
    <row r="59911" spans="256:256" hidden="1">
      <c r="IV59911" s="187"/>
    </row>
    <row r="59912" spans="256:256" hidden="1">
      <c r="IV59912" s="187"/>
    </row>
    <row r="59913" spans="256:256" hidden="1">
      <c r="IV59913" s="187"/>
    </row>
    <row r="59914" spans="256:256" hidden="1">
      <c r="IV59914" s="187"/>
    </row>
    <row r="59915" spans="256:256" hidden="1">
      <c r="IV59915" s="187"/>
    </row>
    <row r="59916" spans="256:256" hidden="1">
      <c r="IV59916" s="187"/>
    </row>
    <row r="59917" spans="256:256" hidden="1">
      <c r="IV59917" s="187"/>
    </row>
    <row r="59918" spans="256:256" hidden="1">
      <c r="IV59918" s="187"/>
    </row>
    <row r="59919" spans="256:256" hidden="1">
      <c r="IV59919" s="187"/>
    </row>
    <row r="59920" spans="256:256" hidden="1">
      <c r="IV59920" s="187"/>
    </row>
    <row r="59921" spans="256:256" hidden="1">
      <c r="IV59921" s="187"/>
    </row>
    <row r="59922" spans="256:256" hidden="1">
      <c r="IV59922" s="187"/>
    </row>
    <row r="59923" spans="256:256" hidden="1">
      <c r="IV59923" s="187"/>
    </row>
    <row r="59924" spans="256:256" hidden="1">
      <c r="IV59924" s="187"/>
    </row>
    <row r="59925" spans="256:256" hidden="1">
      <c r="IV59925" s="187"/>
    </row>
    <row r="59926" spans="256:256" hidden="1">
      <c r="IV59926" s="187"/>
    </row>
    <row r="59927" spans="256:256" hidden="1">
      <c r="IV59927" s="187"/>
    </row>
    <row r="59928" spans="256:256" hidden="1">
      <c r="IV59928" s="187"/>
    </row>
    <row r="59929" spans="256:256" hidden="1">
      <c r="IV59929" s="187"/>
    </row>
    <row r="59930" spans="256:256" hidden="1">
      <c r="IV59930" s="187"/>
    </row>
    <row r="59931" spans="256:256" hidden="1">
      <c r="IV59931" s="187"/>
    </row>
    <row r="59932" spans="256:256" hidden="1">
      <c r="IV59932" s="187"/>
    </row>
    <row r="59933" spans="256:256" hidden="1">
      <c r="IV59933" s="187"/>
    </row>
    <row r="59934" spans="256:256" hidden="1">
      <c r="IV59934" s="187"/>
    </row>
    <row r="59935" spans="256:256" hidden="1">
      <c r="IV59935" s="187"/>
    </row>
    <row r="59936" spans="256:256" hidden="1">
      <c r="IV59936" s="187"/>
    </row>
    <row r="59937" spans="256:256" hidden="1">
      <c r="IV59937" s="187"/>
    </row>
    <row r="59938" spans="256:256" hidden="1">
      <c r="IV59938" s="187"/>
    </row>
    <row r="59939" spans="256:256" hidden="1">
      <c r="IV59939" s="187"/>
    </row>
    <row r="59940" spans="256:256" hidden="1">
      <c r="IV59940" s="187"/>
    </row>
    <row r="59941" spans="256:256" hidden="1">
      <c r="IV59941" s="187"/>
    </row>
    <row r="59942" spans="256:256" hidden="1">
      <c r="IV59942" s="187"/>
    </row>
    <row r="59943" spans="256:256" hidden="1">
      <c r="IV59943" s="187"/>
    </row>
    <row r="59944" spans="256:256" hidden="1">
      <c r="IV59944" s="187"/>
    </row>
    <row r="59945" spans="256:256" hidden="1">
      <c r="IV59945" s="187"/>
    </row>
    <row r="59946" spans="256:256" hidden="1">
      <c r="IV59946" s="187"/>
    </row>
    <row r="59947" spans="256:256" hidden="1">
      <c r="IV59947" s="187"/>
    </row>
    <row r="59948" spans="256:256" hidden="1">
      <c r="IV59948" s="187"/>
    </row>
    <row r="59949" spans="256:256" hidden="1">
      <c r="IV59949" s="187"/>
    </row>
    <row r="59950" spans="256:256" hidden="1">
      <c r="IV59950" s="187"/>
    </row>
    <row r="59951" spans="256:256" hidden="1">
      <c r="IV59951" s="187"/>
    </row>
    <row r="59952" spans="256:256" hidden="1">
      <c r="IV59952" s="187"/>
    </row>
    <row r="59953" spans="256:256" hidden="1">
      <c r="IV59953" s="187"/>
    </row>
    <row r="59954" spans="256:256" hidden="1">
      <c r="IV59954" s="187"/>
    </row>
    <row r="59955" spans="256:256" hidden="1">
      <c r="IV59955" s="187"/>
    </row>
    <row r="59956" spans="256:256" hidden="1">
      <c r="IV59956" s="187"/>
    </row>
    <row r="59957" spans="256:256" hidden="1">
      <c r="IV59957" s="187"/>
    </row>
    <row r="59958" spans="256:256" hidden="1">
      <c r="IV59958" s="187"/>
    </row>
    <row r="59959" spans="256:256" hidden="1">
      <c r="IV59959" s="187"/>
    </row>
    <row r="59960" spans="256:256" hidden="1">
      <c r="IV59960" s="187"/>
    </row>
    <row r="59961" spans="256:256" hidden="1">
      <c r="IV59961" s="187"/>
    </row>
    <row r="59962" spans="256:256" hidden="1">
      <c r="IV59962" s="187"/>
    </row>
    <row r="59963" spans="256:256" hidden="1">
      <c r="IV59963" s="187"/>
    </row>
    <row r="59964" spans="256:256" hidden="1">
      <c r="IV59964" s="187"/>
    </row>
    <row r="59965" spans="256:256" hidden="1">
      <c r="IV59965" s="187"/>
    </row>
    <row r="59966" spans="256:256" hidden="1">
      <c r="IV59966" s="187"/>
    </row>
    <row r="59967" spans="256:256" hidden="1">
      <c r="IV59967" s="187"/>
    </row>
    <row r="59968" spans="256:256" hidden="1">
      <c r="IV59968" s="187"/>
    </row>
    <row r="59969" spans="256:256" hidden="1">
      <c r="IV59969" s="187"/>
    </row>
    <row r="59970" spans="256:256" hidden="1">
      <c r="IV59970" s="187"/>
    </row>
    <row r="59971" spans="256:256" hidden="1">
      <c r="IV59971" s="187"/>
    </row>
    <row r="59972" spans="256:256" hidden="1">
      <c r="IV59972" s="187"/>
    </row>
    <row r="59973" spans="256:256" hidden="1">
      <c r="IV59973" s="187"/>
    </row>
    <row r="59974" spans="256:256" hidden="1">
      <c r="IV59974" s="187"/>
    </row>
    <row r="59975" spans="256:256" hidden="1">
      <c r="IV59975" s="187"/>
    </row>
    <row r="59976" spans="256:256" hidden="1">
      <c r="IV59976" s="187"/>
    </row>
    <row r="59977" spans="256:256" hidden="1">
      <c r="IV59977" s="187"/>
    </row>
    <row r="59978" spans="256:256" hidden="1">
      <c r="IV59978" s="187"/>
    </row>
    <row r="59979" spans="256:256" hidden="1">
      <c r="IV59979" s="187"/>
    </row>
    <row r="59980" spans="256:256" hidden="1">
      <c r="IV59980" s="187"/>
    </row>
    <row r="59981" spans="256:256" hidden="1">
      <c r="IV59981" s="187"/>
    </row>
    <row r="59982" spans="256:256" hidden="1">
      <c r="IV59982" s="187"/>
    </row>
    <row r="59983" spans="256:256" hidden="1">
      <c r="IV59983" s="187"/>
    </row>
    <row r="59984" spans="256:256" hidden="1">
      <c r="IV59984" s="187"/>
    </row>
    <row r="59985" spans="256:256" hidden="1">
      <c r="IV59985" s="187"/>
    </row>
    <row r="59986" spans="256:256" hidden="1">
      <c r="IV59986" s="187"/>
    </row>
    <row r="59987" spans="256:256" hidden="1">
      <c r="IV59987" s="187"/>
    </row>
    <row r="59988" spans="256:256" hidden="1">
      <c r="IV59988" s="187"/>
    </row>
    <row r="59989" spans="256:256" hidden="1">
      <c r="IV59989" s="187"/>
    </row>
    <row r="59990" spans="256:256" hidden="1">
      <c r="IV59990" s="187"/>
    </row>
    <row r="59991" spans="256:256" hidden="1">
      <c r="IV59991" s="187"/>
    </row>
    <row r="59992" spans="256:256" hidden="1">
      <c r="IV59992" s="187"/>
    </row>
    <row r="59993" spans="256:256" hidden="1">
      <c r="IV59993" s="187"/>
    </row>
    <row r="59994" spans="256:256" hidden="1">
      <c r="IV59994" s="187"/>
    </row>
    <row r="59995" spans="256:256" hidden="1">
      <c r="IV59995" s="187"/>
    </row>
    <row r="59996" spans="256:256" hidden="1">
      <c r="IV59996" s="187"/>
    </row>
    <row r="59997" spans="256:256" hidden="1">
      <c r="IV59997" s="187"/>
    </row>
    <row r="59998" spans="256:256" hidden="1">
      <c r="IV59998" s="187"/>
    </row>
    <row r="59999" spans="256:256" hidden="1">
      <c r="IV59999" s="187"/>
    </row>
    <row r="60000" spans="256:256" hidden="1">
      <c r="IV60000" s="187"/>
    </row>
    <row r="60001" spans="256:256" hidden="1">
      <c r="IV60001" s="187"/>
    </row>
    <row r="60002" spans="256:256" hidden="1">
      <c r="IV60002" s="187"/>
    </row>
    <row r="60003" spans="256:256" hidden="1">
      <c r="IV60003" s="187"/>
    </row>
    <row r="60004" spans="256:256" hidden="1">
      <c r="IV60004" s="187"/>
    </row>
    <row r="60005" spans="256:256" hidden="1">
      <c r="IV60005" s="187"/>
    </row>
    <row r="60006" spans="256:256" hidden="1">
      <c r="IV60006" s="187"/>
    </row>
    <row r="60007" spans="256:256" hidden="1">
      <c r="IV60007" s="187"/>
    </row>
    <row r="60008" spans="256:256" hidden="1">
      <c r="IV60008" s="187"/>
    </row>
    <row r="60009" spans="256:256" hidden="1">
      <c r="IV60009" s="187"/>
    </row>
    <row r="60010" spans="256:256" hidden="1">
      <c r="IV60010" s="187"/>
    </row>
    <row r="60011" spans="256:256" hidden="1">
      <c r="IV60011" s="187"/>
    </row>
    <row r="60012" spans="256:256" hidden="1">
      <c r="IV60012" s="187"/>
    </row>
    <row r="60013" spans="256:256" hidden="1">
      <c r="IV60013" s="187"/>
    </row>
    <row r="60014" spans="256:256" hidden="1">
      <c r="IV60014" s="187"/>
    </row>
    <row r="60015" spans="256:256" hidden="1">
      <c r="IV60015" s="187"/>
    </row>
    <row r="60016" spans="256:256" hidden="1">
      <c r="IV60016" s="187"/>
    </row>
    <row r="60017" spans="256:256" hidden="1">
      <c r="IV60017" s="187"/>
    </row>
    <row r="60018" spans="256:256" hidden="1">
      <c r="IV60018" s="187"/>
    </row>
    <row r="60019" spans="256:256" hidden="1">
      <c r="IV60019" s="187"/>
    </row>
    <row r="60020" spans="256:256" hidden="1">
      <c r="IV60020" s="187"/>
    </row>
    <row r="60021" spans="256:256" hidden="1">
      <c r="IV60021" s="187"/>
    </row>
    <row r="60022" spans="256:256" hidden="1">
      <c r="IV60022" s="187"/>
    </row>
    <row r="60023" spans="256:256" hidden="1">
      <c r="IV60023" s="187"/>
    </row>
    <row r="60024" spans="256:256" hidden="1">
      <c r="IV60024" s="187"/>
    </row>
    <row r="60025" spans="256:256" hidden="1">
      <c r="IV60025" s="187"/>
    </row>
    <row r="60026" spans="256:256" hidden="1">
      <c r="IV60026" s="187"/>
    </row>
    <row r="60027" spans="256:256" hidden="1">
      <c r="IV60027" s="187"/>
    </row>
    <row r="60028" spans="256:256" hidden="1">
      <c r="IV60028" s="187"/>
    </row>
    <row r="60029" spans="256:256" hidden="1">
      <c r="IV60029" s="187"/>
    </row>
    <row r="60030" spans="256:256" hidden="1">
      <c r="IV60030" s="187"/>
    </row>
    <row r="60031" spans="256:256" hidden="1">
      <c r="IV60031" s="187"/>
    </row>
    <row r="60032" spans="256:256" hidden="1">
      <c r="IV60032" s="187"/>
    </row>
    <row r="60033" spans="256:256" hidden="1">
      <c r="IV60033" s="187"/>
    </row>
    <row r="60034" spans="256:256" hidden="1">
      <c r="IV60034" s="187"/>
    </row>
    <row r="60035" spans="256:256" hidden="1">
      <c r="IV60035" s="187"/>
    </row>
    <row r="60036" spans="256:256" hidden="1">
      <c r="IV60036" s="187"/>
    </row>
    <row r="60037" spans="256:256" hidden="1">
      <c r="IV60037" s="187"/>
    </row>
    <row r="60038" spans="256:256" hidden="1">
      <c r="IV60038" s="187"/>
    </row>
    <row r="60039" spans="256:256" hidden="1">
      <c r="IV60039" s="187"/>
    </row>
    <row r="60040" spans="256:256" hidden="1">
      <c r="IV60040" s="187"/>
    </row>
    <row r="60041" spans="256:256" hidden="1">
      <c r="IV60041" s="187"/>
    </row>
    <row r="60042" spans="256:256" hidden="1">
      <c r="IV60042" s="187"/>
    </row>
    <row r="60043" spans="256:256" hidden="1">
      <c r="IV60043" s="187"/>
    </row>
    <row r="60044" spans="256:256" hidden="1">
      <c r="IV60044" s="187"/>
    </row>
    <row r="60045" spans="256:256" hidden="1">
      <c r="IV60045" s="187"/>
    </row>
    <row r="60046" spans="256:256" hidden="1">
      <c r="IV60046" s="187"/>
    </row>
    <row r="60047" spans="256:256" hidden="1">
      <c r="IV60047" s="187"/>
    </row>
    <row r="60048" spans="256:256" hidden="1">
      <c r="IV60048" s="187"/>
    </row>
    <row r="60049" spans="256:256" hidden="1">
      <c r="IV60049" s="187"/>
    </row>
    <row r="60050" spans="256:256" hidden="1">
      <c r="IV60050" s="187"/>
    </row>
    <row r="60051" spans="256:256" hidden="1">
      <c r="IV60051" s="187"/>
    </row>
    <row r="60052" spans="256:256" hidden="1">
      <c r="IV60052" s="187"/>
    </row>
    <row r="60053" spans="256:256" hidden="1">
      <c r="IV60053" s="187"/>
    </row>
    <row r="60054" spans="256:256" hidden="1">
      <c r="IV60054" s="187"/>
    </row>
    <row r="60055" spans="256:256" hidden="1">
      <c r="IV60055" s="187"/>
    </row>
    <row r="60056" spans="256:256" hidden="1">
      <c r="IV60056" s="187"/>
    </row>
    <row r="60057" spans="256:256" hidden="1">
      <c r="IV60057" s="187"/>
    </row>
    <row r="60058" spans="256:256" hidden="1">
      <c r="IV60058" s="187"/>
    </row>
    <row r="60059" spans="256:256" hidden="1">
      <c r="IV60059" s="187"/>
    </row>
    <row r="60060" spans="256:256" hidden="1">
      <c r="IV60060" s="187"/>
    </row>
    <row r="60061" spans="256:256" hidden="1">
      <c r="IV60061" s="187"/>
    </row>
    <row r="60062" spans="256:256" hidden="1">
      <c r="IV60062" s="187"/>
    </row>
    <row r="60063" spans="256:256" hidden="1">
      <c r="IV60063" s="187"/>
    </row>
    <row r="60064" spans="256:256" hidden="1">
      <c r="IV60064" s="187"/>
    </row>
    <row r="60065" spans="256:256" hidden="1">
      <c r="IV60065" s="187"/>
    </row>
    <row r="60066" spans="256:256" hidden="1">
      <c r="IV60066" s="187"/>
    </row>
    <row r="60067" spans="256:256" hidden="1">
      <c r="IV60067" s="187"/>
    </row>
    <row r="60068" spans="256:256" hidden="1">
      <c r="IV60068" s="187"/>
    </row>
    <row r="60069" spans="256:256" hidden="1">
      <c r="IV60069" s="187"/>
    </row>
    <row r="60070" spans="256:256" hidden="1">
      <c r="IV60070" s="187"/>
    </row>
    <row r="60071" spans="256:256" hidden="1">
      <c r="IV60071" s="187"/>
    </row>
    <row r="60072" spans="256:256" hidden="1">
      <c r="IV60072" s="187"/>
    </row>
    <row r="60073" spans="256:256" hidden="1">
      <c r="IV60073" s="187"/>
    </row>
    <row r="60074" spans="256:256" hidden="1">
      <c r="IV60074" s="187"/>
    </row>
    <row r="60075" spans="256:256" hidden="1">
      <c r="IV60075" s="187"/>
    </row>
    <row r="60076" spans="256:256" hidden="1">
      <c r="IV60076" s="187"/>
    </row>
    <row r="60077" spans="256:256" hidden="1">
      <c r="IV60077" s="187"/>
    </row>
    <row r="60078" spans="256:256" hidden="1">
      <c r="IV60078" s="187"/>
    </row>
    <row r="60079" spans="256:256" hidden="1">
      <c r="IV60079" s="187"/>
    </row>
    <row r="60080" spans="256:256" hidden="1">
      <c r="IV60080" s="187"/>
    </row>
    <row r="60081" spans="256:256" hidden="1">
      <c r="IV60081" s="187"/>
    </row>
    <row r="60082" spans="256:256" hidden="1">
      <c r="IV60082" s="187"/>
    </row>
    <row r="60083" spans="256:256" hidden="1">
      <c r="IV60083" s="187"/>
    </row>
    <row r="60084" spans="256:256" hidden="1">
      <c r="IV60084" s="187"/>
    </row>
    <row r="60085" spans="256:256" hidden="1">
      <c r="IV60085" s="187"/>
    </row>
    <row r="60086" spans="256:256" hidden="1">
      <c r="IV60086" s="187"/>
    </row>
    <row r="60087" spans="256:256" hidden="1">
      <c r="IV60087" s="187"/>
    </row>
    <row r="60088" spans="256:256" hidden="1">
      <c r="IV60088" s="187"/>
    </row>
    <row r="60089" spans="256:256" hidden="1">
      <c r="IV60089" s="187"/>
    </row>
    <row r="60090" spans="256:256" hidden="1">
      <c r="IV60090" s="187"/>
    </row>
    <row r="60091" spans="256:256" hidden="1">
      <c r="IV60091" s="187"/>
    </row>
    <row r="60092" spans="256:256" hidden="1">
      <c r="IV60092" s="187"/>
    </row>
    <row r="60093" spans="256:256" hidden="1">
      <c r="IV60093" s="187"/>
    </row>
    <row r="60094" spans="256:256" hidden="1">
      <c r="IV60094" s="187"/>
    </row>
    <row r="60095" spans="256:256" hidden="1">
      <c r="IV60095" s="187"/>
    </row>
    <row r="60096" spans="256:256" hidden="1">
      <c r="IV60096" s="187"/>
    </row>
    <row r="60097" spans="256:256" hidden="1">
      <c r="IV60097" s="187"/>
    </row>
    <row r="60098" spans="256:256" hidden="1">
      <c r="IV60098" s="187"/>
    </row>
    <row r="60099" spans="256:256" hidden="1">
      <c r="IV60099" s="187"/>
    </row>
    <row r="60100" spans="256:256" hidden="1">
      <c r="IV60100" s="187"/>
    </row>
    <row r="60101" spans="256:256" hidden="1">
      <c r="IV60101" s="187"/>
    </row>
    <row r="60102" spans="256:256" hidden="1">
      <c r="IV60102" s="187"/>
    </row>
    <row r="60103" spans="256:256" hidden="1">
      <c r="IV60103" s="187"/>
    </row>
    <row r="60104" spans="256:256" hidden="1">
      <c r="IV60104" s="187"/>
    </row>
    <row r="60105" spans="256:256" hidden="1">
      <c r="IV60105" s="187"/>
    </row>
    <row r="60106" spans="256:256" hidden="1">
      <c r="IV60106" s="187"/>
    </row>
    <row r="60107" spans="256:256" hidden="1">
      <c r="IV60107" s="187"/>
    </row>
    <row r="60108" spans="256:256" hidden="1">
      <c r="IV60108" s="187"/>
    </row>
    <row r="60109" spans="256:256" hidden="1">
      <c r="IV60109" s="187"/>
    </row>
    <row r="60110" spans="256:256" hidden="1">
      <c r="IV60110" s="187"/>
    </row>
    <row r="60111" spans="256:256" hidden="1">
      <c r="IV60111" s="187"/>
    </row>
    <row r="60112" spans="256:256" hidden="1">
      <c r="IV60112" s="187"/>
    </row>
    <row r="60113" spans="256:256" hidden="1">
      <c r="IV60113" s="187"/>
    </row>
    <row r="60114" spans="256:256" hidden="1">
      <c r="IV60114" s="187"/>
    </row>
    <row r="60115" spans="256:256" hidden="1">
      <c r="IV60115" s="187"/>
    </row>
    <row r="60116" spans="256:256" hidden="1">
      <c r="IV60116" s="187"/>
    </row>
    <row r="60117" spans="256:256" hidden="1">
      <c r="IV60117" s="187"/>
    </row>
    <row r="60118" spans="256:256" hidden="1">
      <c r="IV60118" s="187"/>
    </row>
    <row r="60119" spans="256:256" hidden="1">
      <c r="IV60119" s="187"/>
    </row>
    <row r="60120" spans="256:256" hidden="1">
      <c r="IV60120" s="187"/>
    </row>
    <row r="60121" spans="256:256" hidden="1">
      <c r="IV60121" s="187"/>
    </row>
    <row r="60122" spans="256:256" hidden="1">
      <c r="IV60122" s="187"/>
    </row>
    <row r="60123" spans="256:256" hidden="1">
      <c r="IV60123" s="187"/>
    </row>
    <row r="60124" spans="256:256" hidden="1">
      <c r="IV60124" s="187"/>
    </row>
    <row r="60125" spans="256:256" hidden="1">
      <c r="IV60125" s="187"/>
    </row>
    <row r="60126" spans="256:256" hidden="1">
      <c r="IV60126" s="187"/>
    </row>
    <row r="60127" spans="256:256" hidden="1">
      <c r="IV60127" s="187"/>
    </row>
    <row r="60128" spans="256:256" hidden="1">
      <c r="IV60128" s="187"/>
    </row>
    <row r="60129" spans="256:256" hidden="1">
      <c r="IV60129" s="187"/>
    </row>
    <row r="60130" spans="256:256" hidden="1">
      <c r="IV60130" s="187"/>
    </row>
    <row r="60131" spans="256:256" hidden="1">
      <c r="IV60131" s="187"/>
    </row>
    <row r="60132" spans="256:256" hidden="1">
      <c r="IV60132" s="187"/>
    </row>
    <row r="60133" spans="256:256" hidden="1">
      <c r="IV60133" s="187"/>
    </row>
    <row r="60134" spans="256:256" hidden="1">
      <c r="IV60134" s="187"/>
    </row>
    <row r="60135" spans="256:256" hidden="1">
      <c r="IV60135" s="187"/>
    </row>
    <row r="60136" spans="256:256" hidden="1">
      <c r="IV60136" s="187"/>
    </row>
    <row r="60137" spans="256:256" hidden="1">
      <c r="IV60137" s="187"/>
    </row>
    <row r="60138" spans="256:256" hidden="1">
      <c r="IV60138" s="187"/>
    </row>
    <row r="60139" spans="256:256" hidden="1">
      <c r="IV60139" s="187"/>
    </row>
    <row r="60140" spans="256:256" hidden="1">
      <c r="IV60140" s="187"/>
    </row>
    <row r="60141" spans="256:256" hidden="1">
      <c r="IV60141" s="187"/>
    </row>
    <row r="60142" spans="256:256" hidden="1">
      <c r="IV60142" s="187"/>
    </row>
    <row r="60143" spans="256:256" hidden="1">
      <c r="IV60143" s="187"/>
    </row>
    <row r="60144" spans="256:256" hidden="1">
      <c r="IV60144" s="187"/>
    </row>
    <row r="60145" spans="256:256" hidden="1">
      <c r="IV60145" s="187"/>
    </row>
    <row r="60146" spans="256:256" hidden="1">
      <c r="IV60146" s="187"/>
    </row>
    <row r="60147" spans="256:256" hidden="1">
      <c r="IV60147" s="187"/>
    </row>
    <row r="60148" spans="256:256" hidden="1">
      <c r="IV60148" s="187"/>
    </row>
    <row r="60149" spans="256:256" hidden="1">
      <c r="IV60149" s="187"/>
    </row>
    <row r="60150" spans="256:256" hidden="1">
      <c r="IV60150" s="187"/>
    </row>
    <row r="60151" spans="256:256" hidden="1">
      <c r="IV60151" s="187"/>
    </row>
    <row r="60152" spans="256:256" hidden="1">
      <c r="IV60152" s="187"/>
    </row>
    <row r="60153" spans="256:256" hidden="1">
      <c r="IV60153" s="187"/>
    </row>
    <row r="60154" spans="256:256" hidden="1">
      <c r="IV60154" s="187"/>
    </row>
    <row r="60155" spans="256:256" hidden="1">
      <c r="IV60155" s="187"/>
    </row>
    <row r="60156" spans="256:256" hidden="1">
      <c r="IV60156" s="187"/>
    </row>
    <row r="60157" spans="256:256" hidden="1">
      <c r="IV60157" s="187"/>
    </row>
    <row r="60158" spans="256:256" hidden="1">
      <c r="IV60158" s="187"/>
    </row>
    <row r="60159" spans="256:256" hidden="1">
      <c r="IV60159" s="187"/>
    </row>
    <row r="60160" spans="256:256" hidden="1">
      <c r="IV60160" s="187"/>
    </row>
    <row r="60161" spans="256:256" hidden="1">
      <c r="IV60161" s="187"/>
    </row>
    <row r="60162" spans="256:256" hidden="1">
      <c r="IV60162" s="187"/>
    </row>
    <row r="60163" spans="256:256" hidden="1">
      <c r="IV60163" s="187"/>
    </row>
    <row r="60164" spans="256:256" hidden="1">
      <c r="IV60164" s="187"/>
    </row>
    <row r="60165" spans="256:256" hidden="1">
      <c r="IV60165" s="187"/>
    </row>
    <row r="60166" spans="256:256" hidden="1">
      <c r="IV60166" s="187"/>
    </row>
    <row r="60167" spans="256:256" hidden="1">
      <c r="IV60167" s="187"/>
    </row>
    <row r="60168" spans="256:256" hidden="1">
      <c r="IV60168" s="187"/>
    </row>
    <row r="60169" spans="256:256" hidden="1">
      <c r="IV60169" s="187"/>
    </row>
    <row r="60170" spans="256:256" hidden="1">
      <c r="IV60170" s="187"/>
    </row>
    <row r="60171" spans="256:256" hidden="1">
      <c r="IV60171" s="187"/>
    </row>
    <row r="60172" spans="256:256" hidden="1">
      <c r="IV60172" s="187"/>
    </row>
    <row r="60173" spans="256:256" hidden="1">
      <c r="IV60173" s="187"/>
    </row>
    <row r="60174" spans="256:256" hidden="1">
      <c r="IV60174" s="187"/>
    </row>
    <row r="60175" spans="256:256" hidden="1">
      <c r="IV60175" s="187"/>
    </row>
    <row r="60176" spans="256:256" hidden="1">
      <c r="IV60176" s="187"/>
    </row>
    <row r="60177" spans="256:256" hidden="1">
      <c r="IV60177" s="187"/>
    </row>
    <row r="60178" spans="256:256" hidden="1">
      <c r="IV60178" s="187"/>
    </row>
    <row r="60179" spans="256:256" hidden="1">
      <c r="IV60179" s="187"/>
    </row>
    <row r="60180" spans="256:256" hidden="1">
      <c r="IV60180" s="187"/>
    </row>
    <row r="60181" spans="256:256" hidden="1">
      <c r="IV60181" s="187"/>
    </row>
    <row r="60182" spans="256:256" hidden="1">
      <c r="IV60182" s="187"/>
    </row>
    <row r="60183" spans="256:256" hidden="1">
      <c r="IV60183" s="187"/>
    </row>
    <row r="60184" spans="256:256" hidden="1">
      <c r="IV60184" s="187"/>
    </row>
    <row r="60185" spans="256:256" hidden="1">
      <c r="IV60185" s="187"/>
    </row>
    <row r="60186" spans="256:256" hidden="1">
      <c r="IV60186" s="187"/>
    </row>
    <row r="60187" spans="256:256" hidden="1">
      <c r="IV60187" s="187"/>
    </row>
    <row r="60188" spans="256:256" hidden="1">
      <c r="IV60188" s="187"/>
    </row>
    <row r="60189" spans="256:256" hidden="1">
      <c r="IV60189" s="187"/>
    </row>
    <row r="60190" spans="256:256" hidden="1">
      <c r="IV60190" s="187"/>
    </row>
    <row r="60191" spans="256:256" hidden="1">
      <c r="IV60191" s="187"/>
    </row>
    <row r="60192" spans="256:256" hidden="1">
      <c r="IV60192" s="187"/>
    </row>
    <row r="60193" spans="256:256" hidden="1">
      <c r="IV60193" s="187"/>
    </row>
    <row r="60194" spans="256:256" hidden="1">
      <c r="IV60194" s="187"/>
    </row>
    <row r="60195" spans="256:256" hidden="1">
      <c r="IV60195" s="187"/>
    </row>
    <row r="60196" spans="256:256" hidden="1">
      <c r="IV60196" s="187"/>
    </row>
    <row r="60197" spans="256:256" hidden="1">
      <c r="IV60197" s="187"/>
    </row>
    <row r="60198" spans="256:256" hidden="1">
      <c r="IV60198" s="187"/>
    </row>
    <row r="60199" spans="256:256" hidden="1">
      <c r="IV60199" s="187"/>
    </row>
    <row r="60200" spans="256:256" hidden="1">
      <c r="IV60200" s="187"/>
    </row>
    <row r="60201" spans="256:256" hidden="1">
      <c r="IV60201" s="187"/>
    </row>
    <row r="60202" spans="256:256" hidden="1">
      <c r="IV60202" s="187"/>
    </row>
    <row r="60203" spans="256:256" hidden="1">
      <c r="IV60203" s="187"/>
    </row>
    <row r="60204" spans="256:256" hidden="1">
      <c r="IV60204" s="187"/>
    </row>
    <row r="60205" spans="256:256" hidden="1">
      <c r="IV60205" s="187"/>
    </row>
    <row r="60206" spans="256:256" hidden="1">
      <c r="IV60206" s="187"/>
    </row>
    <row r="60207" spans="256:256" hidden="1">
      <c r="IV60207" s="187"/>
    </row>
    <row r="60208" spans="256:256" hidden="1">
      <c r="IV60208" s="187"/>
    </row>
    <row r="60209" spans="256:256" hidden="1">
      <c r="IV60209" s="187"/>
    </row>
    <row r="60210" spans="256:256" hidden="1">
      <c r="IV60210" s="187"/>
    </row>
    <row r="60211" spans="256:256" hidden="1">
      <c r="IV60211" s="187"/>
    </row>
    <row r="60212" spans="256:256" hidden="1">
      <c r="IV60212" s="187"/>
    </row>
    <row r="60213" spans="256:256" hidden="1">
      <c r="IV60213" s="187"/>
    </row>
    <row r="60214" spans="256:256" hidden="1">
      <c r="IV60214" s="187"/>
    </row>
    <row r="60215" spans="256:256" hidden="1">
      <c r="IV60215" s="187"/>
    </row>
    <row r="60216" spans="256:256" hidden="1">
      <c r="IV60216" s="187"/>
    </row>
    <row r="60217" spans="256:256" hidden="1">
      <c r="IV60217" s="187"/>
    </row>
    <row r="60218" spans="256:256" hidden="1">
      <c r="IV60218" s="187"/>
    </row>
    <row r="60219" spans="256:256" hidden="1">
      <c r="IV60219" s="187"/>
    </row>
    <row r="60220" spans="256:256" hidden="1">
      <c r="IV60220" s="187"/>
    </row>
    <row r="60221" spans="256:256" hidden="1">
      <c r="IV60221" s="187"/>
    </row>
    <row r="60222" spans="256:256" hidden="1">
      <c r="IV60222" s="187"/>
    </row>
    <row r="60223" spans="256:256" hidden="1">
      <c r="IV60223" s="187"/>
    </row>
    <row r="60224" spans="256:256" hidden="1">
      <c r="IV60224" s="187"/>
    </row>
    <row r="60225" spans="256:256" hidden="1">
      <c r="IV60225" s="187"/>
    </row>
    <row r="60226" spans="256:256" hidden="1">
      <c r="IV60226" s="187"/>
    </row>
    <row r="60227" spans="256:256" hidden="1">
      <c r="IV60227" s="187"/>
    </row>
    <row r="60228" spans="256:256" hidden="1">
      <c r="IV60228" s="187"/>
    </row>
    <row r="60229" spans="256:256" hidden="1">
      <c r="IV60229" s="187"/>
    </row>
    <row r="60230" spans="256:256" hidden="1">
      <c r="IV60230" s="187"/>
    </row>
    <row r="60231" spans="256:256" hidden="1">
      <c r="IV60231" s="187"/>
    </row>
    <row r="60232" spans="256:256" hidden="1">
      <c r="IV60232" s="187"/>
    </row>
    <row r="60233" spans="256:256" hidden="1">
      <c r="IV60233" s="187"/>
    </row>
    <row r="60234" spans="256:256" hidden="1">
      <c r="IV60234" s="187"/>
    </row>
    <row r="60235" spans="256:256" hidden="1">
      <c r="IV60235" s="187"/>
    </row>
    <row r="60236" spans="256:256" hidden="1">
      <c r="IV60236" s="187"/>
    </row>
    <row r="60237" spans="256:256" hidden="1">
      <c r="IV60237" s="187"/>
    </row>
    <row r="60238" spans="256:256" hidden="1">
      <c r="IV60238" s="187"/>
    </row>
    <row r="60239" spans="256:256" hidden="1">
      <c r="IV60239" s="187"/>
    </row>
    <row r="60240" spans="256:256" hidden="1">
      <c r="IV60240" s="187"/>
    </row>
    <row r="60241" spans="256:256" hidden="1">
      <c r="IV60241" s="187"/>
    </row>
    <row r="60242" spans="256:256" hidden="1">
      <c r="IV60242" s="187"/>
    </row>
    <row r="60243" spans="256:256" hidden="1">
      <c r="IV60243" s="187"/>
    </row>
    <row r="60244" spans="256:256" hidden="1">
      <c r="IV60244" s="187"/>
    </row>
    <row r="60245" spans="256:256" hidden="1">
      <c r="IV60245" s="187"/>
    </row>
    <row r="60246" spans="256:256" hidden="1">
      <c r="IV60246" s="187"/>
    </row>
    <row r="60247" spans="256:256" hidden="1">
      <c r="IV60247" s="187"/>
    </row>
    <row r="60248" spans="256:256" hidden="1">
      <c r="IV60248" s="187"/>
    </row>
    <row r="60249" spans="256:256" hidden="1">
      <c r="IV60249" s="187"/>
    </row>
    <row r="60250" spans="256:256" hidden="1">
      <c r="IV60250" s="187"/>
    </row>
    <row r="60251" spans="256:256" hidden="1">
      <c r="IV60251" s="187"/>
    </row>
    <row r="60252" spans="256:256" hidden="1">
      <c r="IV60252" s="187"/>
    </row>
    <row r="60253" spans="256:256" hidden="1">
      <c r="IV60253" s="187"/>
    </row>
    <row r="60254" spans="256:256" hidden="1">
      <c r="IV60254" s="187"/>
    </row>
    <row r="60255" spans="256:256" hidden="1">
      <c r="IV60255" s="187"/>
    </row>
    <row r="60256" spans="256:256" hidden="1">
      <c r="IV60256" s="187"/>
    </row>
    <row r="60257" spans="256:256" hidden="1">
      <c r="IV60257" s="187"/>
    </row>
    <row r="60258" spans="256:256" hidden="1">
      <c r="IV60258" s="187"/>
    </row>
    <row r="60259" spans="256:256" hidden="1">
      <c r="IV60259" s="187"/>
    </row>
    <row r="60260" spans="256:256" hidden="1">
      <c r="IV60260" s="187"/>
    </row>
    <row r="60261" spans="256:256" hidden="1">
      <c r="IV60261" s="187"/>
    </row>
    <row r="60262" spans="256:256" hidden="1">
      <c r="IV60262" s="187"/>
    </row>
    <row r="60263" spans="256:256" hidden="1">
      <c r="IV60263" s="187"/>
    </row>
    <row r="60264" spans="256:256" hidden="1">
      <c r="IV60264" s="187"/>
    </row>
    <row r="60265" spans="256:256" hidden="1">
      <c r="IV60265" s="187"/>
    </row>
    <row r="60266" spans="256:256" hidden="1">
      <c r="IV60266" s="187"/>
    </row>
    <row r="60267" spans="256:256" hidden="1">
      <c r="IV60267" s="187"/>
    </row>
    <row r="60268" spans="256:256" hidden="1">
      <c r="IV60268" s="187"/>
    </row>
    <row r="60269" spans="256:256" hidden="1">
      <c r="IV60269" s="187"/>
    </row>
    <row r="60270" spans="256:256" hidden="1">
      <c r="IV60270" s="187"/>
    </row>
    <row r="60271" spans="256:256" hidden="1">
      <c r="IV60271" s="187"/>
    </row>
    <row r="60272" spans="256:256" hidden="1">
      <c r="IV60272" s="187"/>
    </row>
    <row r="60273" spans="256:256" hidden="1">
      <c r="IV60273" s="187"/>
    </row>
    <row r="60274" spans="256:256" hidden="1">
      <c r="IV60274" s="187"/>
    </row>
    <row r="60275" spans="256:256" hidden="1">
      <c r="IV60275" s="187"/>
    </row>
    <row r="60276" spans="256:256" hidden="1">
      <c r="IV60276" s="187"/>
    </row>
    <row r="60277" spans="256:256" hidden="1">
      <c r="IV60277" s="187"/>
    </row>
    <row r="60278" spans="256:256" hidden="1">
      <c r="IV60278" s="187"/>
    </row>
    <row r="60279" spans="256:256" hidden="1">
      <c r="IV60279" s="187"/>
    </row>
    <row r="60280" spans="256:256" hidden="1">
      <c r="IV60280" s="187"/>
    </row>
    <row r="60281" spans="256:256" hidden="1">
      <c r="IV60281" s="187"/>
    </row>
    <row r="60282" spans="256:256" hidden="1">
      <c r="IV60282" s="187"/>
    </row>
    <row r="60283" spans="256:256" hidden="1">
      <c r="IV60283" s="187"/>
    </row>
    <row r="60284" spans="256:256" hidden="1">
      <c r="IV60284" s="187"/>
    </row>
    <row r="60285" spans="256:256" hidden="1">
      <c r="IV60285" s="187"/>
    </row>
    <row r="60286" spans="256:256" hidden="1">
      <c r="IV60286" s="187"/>
    </row>
    <row r="60287" spans="256:256" hidden="1">
      <c r="IV60287" s="187"/>
    </row>
    <row r="60288" spans="256:256" hidden="1">
      <c r="IV60288" s="187"/>
    </row>
    <row r="60289" spans="256:256" hidden="1">
      <c r="IV60289" s="187"/>
    </row>
    <row r="60290" spans="256:256" hidden="1">
      <c r="IV60290" s="187"/>
    </row>
    <row r="60291" spans="256:256" hidden="1">
      <c r="IV60291" s="187"/>
    </row>
    <row r="60292" spans="256:256" hidden="1">
      <c r="IV60292" s="187"/>
    </row>
    <row r="60293" spans="256:256" hidden="1">
      <c r="IV60293" s="187"/>
    </row>
    <row r="60294" spans="256:256" hidden="1">
      <c r="IV60294" s="187"/>
    </row>
    <row r="60295" spans="256:256" hidden="1">
      <c r="IV60295" s="187"/>
    </row>
    <row r="60296" spans="256:256" hidden="1">
      <c r="IV60296" s="187"/>
    </row>
    <row r="60297" spans="256:256" hidden="1">
      <c r="IV60297" s="187"/>
    </row>
    <row r="60298" spans="256:256" hidden="1">
      <c r="IV60298" s="187"/>
    </row>
    <row r="60299" spans="256:256" hidden="1">
      <c r="IV60299" s="187"/>
    </row>
    <row r="60300" spans="256:256" hidden="1">
      <c r="IV60300" s="187"/>
    </row>
    <row r="60301" spans="256:256" hidden="1">
      <c r="IV60301" s="187"/>
    </row>
    <row r="60302" spans="256:256" hidden="1">
      <c r="IV60302" s="187"/>
    </row>
    <row r="60303" spans="256:256" hidden="1">
      <c r="IV60303" s="187"/>
    </row>
    <row r="60304" spans="256:256" hidden="1">
      <c r="IV60304" s="187"/>
    </row>
    <row r="60305" spans="256:256" hidden="1">
      <c r="IV60305" s="187"/>
    </row>
    <row r="60306" spans="256:256" hidden="1">
      <c r="IV60306" s="187"/>
    </row>
    <row r="60307" spans="256:256" hidden="1">
      <c r="IV60307" s="187"/>
    </row>
    <row r="60308" spans="256:256" hidden="1">
      <c r="IV60308" s="187"/>
    </row>
    <row r="60309" spans="256:256" hidden="1">
      <c r="IV60309" s="187"/>
    </row>
    <row r="60310" spans="256:256" hidden="1">
      <c r="IV60310" s="187"/>
    </row>
    <row r="60311" spans="256:256" hidden="1">
      <c r="IV60311" s="187"/>
    </row>
    <row r="60312" spans="256:256" hidden="1">
      <c r="IV60312" s="187"/>
    </row>
    <row r="60313" spans="256:256" hidden="1">
      <c r="IV60313" s="187"/>
    </row>
    <row r="60314" spans="256:256" hidden="1">
      <c r="IV60314" s="187"/>
    </row>
    <row r="60315" spans="256:256" hidden="1">
      <c r="IV60315" s="187"/>
    </row>
    <row r="60316" spans="256:256" hidden="1">
      <c r="IV60316" s="187"/>
    </row>
    <row r="60317" spans="256:256" hidden="1">
      <c r="IV60317" s="187"/>
    </row>
    <row r="60318" spans="256:256" hidden="1">
      <c r="IV60318" s="187"/>
    </row>
    <row r="60319" spans="256:256" hidden="1">
      <c r="IV60319" s="187"/>
    </row>
    <row r="60320" spans="256:256" hidden="1">
      <c r="IV60320" s="187"/>
    </row>
    <row r="60321" spans="256:256" hidden="1">
      <c r="IV60321" s="187"/>
    </row>
    <row r="60322" spans="256:256" hidden="1">
      <c r="IV60322" s="187"/>
    </row>
    <row r="60323" spans="256:256" hidden="1">
      <c r="IV60323" s="187"/>
    </row>
    <row r="60324" spans="256:256" hidden="1">
      <c r="IV60324" s="187"/>
    </row>
    <row r="60325" spans="256:256" hidden="1">
      <c r="IV60325" s="187"/>
    </row>
    <row r="60326" spans="256:256" hidden="1">
      <c r="IV60326" s="187"/>
    </row>
    <row r="60327" spans="256:256" hidden="1">
      <c r="IV60327" s="187"/>
    </row>
    <row r="60328" spans="256:256" hidden="1">
      <c r="IV60328" s="187"/>
    </row>
    <row r="60329" spans="256:256" hidden="1">
      <c r="IV60329" s="187"/>
    </row>
    <row r="60330" spans="256:256" hidden="1">
      <c r="IV60330" s="187"/>
    </row>
    <row r="60331" spans="256:256" hidden="1">
      <c r="IV60331" s="187"/>
    </row>
    <row r="60332" spans="256:256" hidden="1">
      <c r="IV60332" s="187"/>
    </row>
    <row r="60333" spans="256:256" hidden="1">
      <c r="IV60333" s="187"/>
    </row>
    <row r="60334" spans="256:256" hidden="1">
      <c r="IV60334" s="187"/>
    </row>
    <row r="60335" spans="256:256" hidden="1">
      <c r="IV60335" s="187"/>
    </row>
    <row r="60336" spans="256:256" hidden="1">
      <c r="IV60336" s="187"/>
    </row>
    <row r="60337" spans="256:256" hidden="1">
      <c r="IV60337" s="187"/>
    </row>
    <row r="60338" spans="256:256" hidden="1">
      <c r="IV60338" s="187"/>
    </row>
    <row r="60339" spans="256:256" hidden="1">
      <c r="IV60339" s="187"/>
    </row>
    <row r="60340" spans="256:256" hidden="1">
      <c r="IV60340" s="187"/>
    </row>
    <row r="60341" spans="256:256" hidden="1">
      <c r="IV60341" s="187"/>
    </row>
    <row r="60342" spans="256:256" hidden="1">
      <c r="IV60342" s="187"/>
    </row>
    <row r="60343" spans="256:256" hidden="1">
      <c r="IV60343" s="187"/>
    </row>
    <row r="60344" spans="256:256" hidden="1">
      <c r="IV60344" s="187"/>
    </row>
    <row r="60345" spans="256:256" hidden="1">
      <c r="IV60345" s="187"/>
    </row>
    <row r="60346" spans="256:256" hidden="1">
      <c r="IV60346" s="187"/>
    </row>
    <row r="60347" spans="256:256" hidden="1">
      <c r="IV60347" s="187"/>
    </row>
    <row r="60348" spans="256:256" hidden="1">
      <c r="IV60348" s="187"/>
    </row>
    <row r="60349" spans="256:256" hidden="1">
      <c r="IV60349" s="187"/>
    </row>
    <row r="60350" spans="256:256" hidden="1">
      <c r="IV60350" s="187"/>
    </row>
    <row r="60351" spans="256:256" hidden="1">
      <c r="IV60351" s="187"/>
    </row>
    <row r="60352" spans="256:256" hidden="1">
      <c r="IV60352" s="187"/>
    </row>
    <row r="60353" spans="256:256" hidden="1">
      <c r="IV60353" s="187"/>
    </row>
    <row r="60354" spans="256:256" hidden="1">
      <c r="IV60354" s="187"/>
    </row>
    <row r="60355" spans="256:256" hidden="1">
      <c r="IV60355" s="187"/>
    </row>
    <row r="60356" spans="256:256" hidden="1">
      <c r="IV60356" s="187"/>
    </row>
    <row r="60357" spans="256:256" hidden="1">
      <c r="IV60357" s="187"/>
    </row>
    <row r="60358" spans="256:256" hidden="1">
      <c r="IV60358" s="187"/>
    </row>
    <row r="60359" spans="256:256" hidden="1">
      <c r="IV60359" s="187"/>
    </row>
    <row r="60360" spans="256:256" hidden="1">
      <c r="IV60360" s="187"/>
    </row>
    <row r="60361" spans="256:256" hidden="1">
      <c r="IV60361" s="187"/>
    </row>
    <row r="60362" spans="256:256" hidden="1">
      <c r="IV60362" s="187"/>
    </row>
    <row r="60363" spans="256:256" hidden="1">
      <c r="IV60363" s="187"/>
    </row>
    <row r="60364" spans="256:256" hidden="1">
      <c r="IV60364" s="187"/>
    </row>
    <row r="60365" spans="256:256" hidden="1">
      <c r="IV60365" s="187"/>
    </row>
    <row r="60366" spans="256:256" hidden="1">
      <c r="IV60366" s="187"/>
    </row>
    <row r="60367" spans="256:256" hidden="1">
      <c r="IV60367" s="187"/>
    </row>
    <row r="60368" spans="256:256" hidden="1">
      <c r="IV60368" s="187"/>
    </row>
    <row r="60369" spans="256:256" hidden="1">
      <c r="IV60369" s="187"/>
    </row>
    <row r="60370" spans="256:256" hidden="1">
      <c r="IV60370" s="187"/>
    </row>
    <row r="60371" spans="256:256" hidden="1">
      <c r="IV60371" s="187"/>
    </row>
    <row r="60372" spans="256:256" hidden="1">
      <c r="IV60372" s="187"/>
    </row>
    <row r="60373" spans="256:256" hidden="1">
      <c r="IV60373" s="187"/>
    </row>
    <row r="60374" spans="256:256" hidden="1">
      <c r="IV60374" s="187"/>
    </row>
    <row r="60375" spans="256:256" hidden="1">
      <c r="IV60375" s="187"/>
    </row>
    <row r="60376" spans="256:256" hidden="1">
      <c r="IV60376" s="187"/>
    </row>
    <row r="60377" spans="256:256" hidden="1">
      <c r="IV60377" s="187"/>
    </row>
    <row r="60378" spans="256:256" hidden="1">
      <c r="IV60378" s="187"/>
    </row>
    <row r="60379" spans="256:256" hidden="1">
      <c r="IV60379" s="187"/>
    </row>
    <row r="60380" spans="256:256" hidden="1">
      <c r="IV60380" s="187"/>
    </row>
    <row r="60381" spans="256:256" hidden="1">
      <c r="IV60381" s="187"/>
    </row>
    <row r="60382" spans="256:256" hidden="1">
      <c r="IV60382" s="187"/>
    </row>
    <row r="60383" spans="256:256" hidden="1">
      <c r="IV60383" s="187"/>
    </row>
    <row r="60384" spans="256:256" hidden="1">
      <c r="IV60384" s="187"/>
    </row>
    <row r="60385" spans="256:256" hidden="1">
      <c r="IV60385" s="187"/>
    </row>
    <row r="60386" spans="256:256" hidden="1">
      <c r="IV60386" s="187"/>
    </row>
    <row r="60387" spans="256:256" hidden="1">
      <c r="IV60387" s="187"/>
    </row>
    <row r="60388" spans="256:256" hidden="1">
      <c r="IV60388" s="187"/>
    </row>
    <row r="60389" spans="256:256" hidden="1">
      <c r="IV60389" s="187"/>
    </row>
    <row r="60390" spans="256:256" hidden="1">
      <c r="IV60390" s="187"/>
    </row>
    <row r="60391" spans="256:256" hidden="1">
      <c r="IV60391" s="187"/>
    </row>
    <row r="60392" spans="256:256" hidden="1">
      <c r="IV60392" s="187"/>
    </row>
    <row r="60393" spans="256:256" hidden="1">
      <c r="IV60393" s="187"/>
    </row>
    <row r="60394" spans="256:256" hidden="1">
      <c r="IV60394" s="187"/>
    </row>
    <row r="60395" spans="256:256" hidden="1">
      <c r="IV60395" s="187"/>
    </row>
    <row r="60396" spans="256:256" hidden="1">
      <c r="IV60396" s="187"/>
    </row>
    <row r="60397" spans="256:256" hidden="1">
      <c r="IV60397" s="187"/>
    </row>
    <row r="60398" spans="256:256" hidden="1">
      <c r="IV60398" s="187"/>
    </row>
    <row r="60399" spans="256:256" hidden="1">
      <c r="IV60399" s="187"/>
    </row>
    <row r="60400" spans="256:256" hidden="1">
      <c r="IV60400" s="187"/>
    </row>
    <row r="60401" spans="256:256" hidden="1">
      <c r="IV60401" s="187"/>
    </row>
    <row r="60402" spans="256:256" hidden="1">
      <c r="IV60402" s="187"/>
    </row>
    <row r="60403" spans="256:256" hidden="1">
      <c r="IV60403" s="187"/>
    </row>
    <row r="60404" spans="256:256" hidden="1">
      <c r="IV60404" s="187"/>
    </row>
    <row r="60405" spans="256:256" hidden="1">
      <c r="IV60405" s="187"/>
    </row>
    <row r="60406" spans="256:256" hidden="1">
      <c r="IV60406" s="187"/>
    </row>
    <row r="60407" spans="256:256" hidden="1">
      <c r="IV60407" s="187"/>
    </row>
    <row r="60408" spans="256:256" hidden="1">
      <c r="IV60408" s="187"/>
    </row>
    <row r="60409" spans="256:256" hidden="1">
      <c r="IV60409" s="187"/>
    </row>
    <row r="60410" spans="256:256" hidden="1">
      <c r="IV60410" s="187"/>
    </row>
    <row r="60411" spans="256:256" hidden="1">
      <c r="IV60411" s="187"/>
    </row>
    <row r="60412" spans="256:256" hidden="1">
      <c r="IV60412" s="187"/>
    </row>
    <row r="60413" spans="256:256" hidden="1">
      <c r="IV60413" s="187"/>
    </row>
    <row r="60414" spans="256:256" hidden="1">
      <c r="IV60414" s="187"/>
    </row>
    <row r="60415" spans="256:256" hidden="1">
      <c r="IV60415" s="187"/>
    </row>
    <row r="60416" spans="256:256" hidden="1">
      <c r="IV60416" s="187"/>
    </row>
    <row r="60417" spans="256:256" hidden="1">
      <c r="IV60417" s="187"/>
    </row>
    <row r="60418" spans="256:256" hidden="1">
      <c r="IV60418" s="187"/>
    </row>
    <row r="60419" spans="256:256" hidden="1">
      <c r="IV60419" s="187"/>
    </row>
    <row r="60420" spans="256:256" hidden="1">
      <c r="IV60420" s="187"/>
    </row>
    <row r="60421" spans="256:256" hidden="1">
      <c r="IV60421" s="187"/>
    </row>
    <row r="60422" spans="256:256" hidden="1">
      <c r="IV60422" s="187"/>
    </row>
    <row r="60423" spans="256:256" hidden="1">
      <c r="IV60423" s="187"/>
    </row>
    <row r="60424" spans="256:256" hidden="1">
      <c r="IV60424" s="187"/>
    </row>
    <row r="60425" spans="256:256" hidden="1">
      <c r="IV60425" s="187"/>
    </row>
    <row r="60426" spans="256:256" hidden="1">
      <c r="IV60426" s="187"/>
    </row>
    <row r="60427" spans="256:256" hidden="1">
      <c r="IV60427" s="187"/>
    </row>
    <row r="60428" spans="256:256" hidden="1">
      <c r="IV60428" s="187"/>
    </row>
    <row r="60429" spans="256:256" hidden="1">
      <c r="IV60429" s="187"/>
    </row>
    <row r="60430" spans="256:256" hidden="1">
      <c r="IV60430" s="187"/>
    </row>
    <row r="60431" spans="256:256" hidden="1">
      <c r="IV60431" s="187"/>
    </row>
    <row r="60432" spans="256:256" hidden="1">
      <c r="IV60432" s="187"/>
    </row>
    <row r="60433" spans="256:256" hidden="1">
      <c r="IV60433" s="187"/>
    </row>
    <row r="60434" spans="256:256" hidden="1">
      <c r="IV60434" s="187"/>
    </row>
    <row r="60435" spans="256:256" hidden="1">
      <c r="IV60435" s="187"/>
    </row>
    <row r="60436" spans="256:256" hidden="1">
      <c r="IV60436" s="187"/>
    </row>
    <row r="60437" spans="256:256" hidden="1">
      <c r="IV60437" s="187"/>
    </row>
    <row r="60438" spans="256:256" hidden="1">
      <c r="IV60438" s="187"/>
    </row>
    <row r="60439" spans="256:256" hidden="1">
      <c r="IV60439" s="187"/>
    </row>
    <row r="60440" spans="256:256" hidden="1">
      <c r="IV60440" s="187"/>
    </row>
    <row r="60441" spans="256:256" hidden="1">
      <c r="IV60441" s="187"/>
    </row>
    <row r="60442" spans="256:256" hidden="1">
      <c r="IV60442" s="187"/>
    </row>
    <row r="60443" spans="256:256" hidden="1">
      <c r="IV60443" s="187"/>
    </row>
    <row r="60444" spans="256:256" hidden="1">
      <c r="IV60444" s="187"/>
    </row>
    <row r="60445" spans="256:256" hidden="1">
      <c r="IV60445" s="187"/>
    </row>
    <row r="60446" spans="256:256" hidden="1">
      <c r="IV60446" s="187"/>
    </row>
    <row r="60447" spans="256:256" hidden="1">
      <c r="IV60447" s="187"/>
    </row>
    <row r="60448" spans="256:256" hidden="1">
      <c r="IV60448" s="187"/>
    </row>
    <row r="60449" spans="256:256" hidden="1">
      <c r="IV60449" s="187"/>
    </row>
    <row r="60450" spans="256:256" hidden="1">
      <c r="IV60450" s="187"/>
    </row>
    <row r="60451" spans="256:256" hidden="1">
      <c r="IV60451" s="187"/>
    </row>
    <row r="60452" spans="256:256" hidden="1">
      <c r="IV60452" s="187"/>
    </row>
    <row r="60453" spans="256:256" hidden="1">
      <c r="IV60453" s="187"/>
    </row>
    <row r="60454" spans="256:256" hidden="1">
      <c r="IV60454" s="187"/>
    </row>
    <row r="60455" spans="256:256" hidden="1">
      <c r="IV60455" s="187"/>
    </row>
    <row r="60456" spans="256:256" hidden="1">
      <c r="IV60456" s="187"/>
    </row>
    <row r="60457" spans="256:256" hidden="1">
      <c r="IV60457" s="187"/>
    </row>
    <row r="60458" spans="256:256" hidden="1">
      <c r="IV60458" s="187"/>
    </row>
    <row r="60459" spans="256:256" hidden="1">
      <c r="IV60459" s="187"/>
    </row>
    <row r="60460" spans="256:256" hidden="1">
      <c r="IV60460" s="187"/>
    </row>
    <row r="60461" spans="256:256" hidden="1">
      <c r="IV60461" s="187"/>
    </row>
    <row r="60462" spans="256:256" hidden="1">
      <c r="IV60462" s="187"/>
    </row>
    <row r="60463" spans="256:256" hidden="1">
      <c r="IV60463" s="187"/>
    </row>
    <row r="60464" spans="256:256" hidden="1">
      <c r="IV60464" s="187"/>
    </row>
    <row r="60465" spans="256:256" hidden="1">
      <c r="IV60465" s="187"/>
    </row>
    <row r="60466" spans="256:256" hidden="1">
      <c r="IV60466" s="187"/>
    </row>
    <row r="60467" spans="256:256" hidden="1">
      <c r="IV60467" s="187"/>
    </row>
    <row r="60468" spans="256:256" hidden="1">
      <c r="IV60468" s="187"/>
    </row>
    <row r="60469" spans="256:256" hidden="1">
      <c r="IV60469" s="187"/>
    </row>
    <row r="60470" spans="256:256" hidden="1">
      <c r="IV60470" s="187"/>
    </row>
    <row r="60471" spans="256:256" hidden="1">
      <c r="IV60471" s="187"/>
    </row>
    <row r="60472" spans="256:256" hidden="1">
      <c r="IV60472" s="187"/>
    </row>
    <row r="60473" spans="256:256" hidden="1">
      <c r="IV60473" s="187"/>
    </row>
    <row r="60474" spans="256:256" hidden="1">
      <c r="IV60474" s="187"/>
    </row>
    <row r="60475" spans="256:256" hidden="1">
      <c r="IV60475" s="187"/>
    </row>
    <row r="60476" spans="256:256" hidden="1">
      <c r="IV60476" s="187"/>
    </row>
    <row r="60477" spans="256:256" hidden="1">
      <c r="IV60477" s="187"/>
    </row>
    <row r="60478" spans="256:256" hidden="1">
      <c r="IV60478" s="187"/>
    </row>
    <row r="60479" spans="256:256" hidden="1">
      <c r="IV60479" s="187"/>
    </row>
    <row r="60480" spans="256:256" hidden="1">
      <c r="IV60480" s="187"/>
    </row>
    <row r="60481" spans="256:256" hidden="1">
      <c r="IV60481" s="187"/>
    </row>
    <row r="60482" spans="256:256" hidden="1">
      <c r="IV60482" s="187"/>
    </row>
    <row r="60483" spans="256:256" hidden="1">
      <c r="IV60483" s="187"/>
    </row>
    <row r="60484" spans="256:256" hidden="1">
      <c r="IV60484" s="187"/>
    </row>
    <row r="60485" spans="256:256" hidden="1">
      <c r="IV60485" s="187"/>
    </row>
    <row r="60486" spans="256:256" hidden="1">
      <c r="IV60486" s="187"/>
    </row>
    <row r="60487" spans="256:256" hidden="1">
      <c r="IV60487" s="187"/>
    </row>
    <row r="60488" spans="256:256" hidden="1">
      <c r="IV60488" s="187"/>
    </row>
    <row r="60489" spans="256:256" hidden="1">
      <c r="IV60489" s="187"/>
    </row>
    <row r="60490" spans="256:256" hidden="1">
      <c r="IV60490" s="187"/>
    </row>
    <row r="60491" spans="256:256" hidden="1">
      <c r="IV60491" s="187"/>
    </row>
    <row r="60492" spans="256:256" hidden="1">
      <c r="IV60492" s="187"/>
    </row>
    <row r="60493" spans="256:256" hidden="1">
      <c r="IV60493" s="187"/>
    </row>
    <row r="60494" spans="256:256" hidden="1">
      <c r="IV60494" s="187"/>
    </row>
    <row r="60495" spans="256:256" hidden="1">
      <c r="IV60495" s="187"/>
    </row>
    <row r="60496" spans="256:256" hidden="1">
      <c r="IV60496" s="187"/>
    </row>
    <row r="60497" spans="256:256" hidden="1">
      <c r="IV60497" s="187"/>
    </row>
    <row r="60498" spans="256:256" hidden="1">
      <c r="IV60498" s="187"/>
    </row>
    <row r="60499" spans="256:256" hidden="1">
      <c r="IV60499" s="187"/>
    </row>
    <row r="60500" spans="256:256" hidden="1">
      <c r="IV60500" s="187"/>
    </row>
    <row r="60501" spans="256:256" hidden="1">
      <c r="IV60501" s="187"/>
    </row>
    <row r="60502" spans="256:256" hidden="1">
      <c r="IV60502" s="187"/>
    </row>
    <row r="60503" spans="256:256" hidden="1">
      <c r="IV60503" s="187"/>
    </row>
    <row r="60504" spans="256:256" hidden="1">
      <c r="IV60504" s="187"/>
    </row>
    <row r="60505" spans="256:256" hidden="1">
      <c r="IV60505" s="187"/>
    </row>
    <row r="60506" spans="256:256" hidden="1">
      <c r="IV60506" s="187"/>
    </row>
    <row r="60507" spans="256:256" hidden="1">
      <c r="IV60507" s="187"/>
    </row>
    <row r="60508" spans="256:256" hidden="1">
      <c r="IV60508" s="187"/>
    </row>
    <row r="60509" spans="256:256" hidden="1">
      <c r="IV60509" s="187"/>
    </row>
    <row r="60510" spans="256:256" hidden="1">
      <c r="IV60510" s="187"/>
    </row>
    <row r="60511" spans="256:256" hidden="1">
      <c r="IV60511" s="187"/>
    </row>
    <row r="60512" spans="256:256" hidden="1">
      <c r="IV60512" s="187"/>
    </row>
    <row r="60513" spans="256:256" hidden="1">
      <c r="IV60513" s="187"/>
    </row>
    <row r="60514" spans="256:256" hidden="1">
      <c r="IV60514" s="187"/>
    </row>
    <row r="60515" spans="256:256" hidden="1">
      <c r="IV60515" s="187"/>
    </row>
    <row r="60516" spans="256:256" hidden="1">
      <c r="IV60516" s="187"/>
    </row>
    <row r="60517" spans="256:256" hidden="1">
      <c r="IV60517" s="187"/>
    </row>
    <row r="60518" spans="256:256" hidden="1">
      <c r="IV60518" s="187"/>
    </row>
    <row r="60519" spans="256:256" hidden="1">
      <c r="IV60519" s="187"/>
    </row>
    <row r="60520" spans="256:256" hidden="1">
      <c r="IV60520" s="187"/>
    </row>
    <row r="60521" spans="256:256" hidden="1">
      <c r="IV60521" s="187"/>
    </row>
    <row r="60522" spans="256:256" hidden="1">
      <c r="IV60522" s="187"/>
    </row>
    <row r="60523" spans="256:256" hidden="1">
      <c r="IV60523" s="187"/>
    </row>
    <row r="60524" spans="256:256" hidden="1">
      <c r="IV60524" s="187"/>
    </row>
    <row r="60525" spans="256:256" hidden="1">
      <c r="IV60525" s="187"/>
    </row>
    <row r="60526" spans="256:256" hidden="1">
      <c r="IV60526" s="187"/>
    </row>
    <row r="60527" spans="256:256" hidden="1">
      <c r="IV60527" s="187"/>
    </row>
    <row r="60528" spans="256:256" hidden="1">
      <c r="IV60528" s="187"/>
    </row>
    <row r="60529" spans="256:256" hidden="1">
      <c r="IV60529" s="187"/>
    </row>
    <row r="60530" spans="256:256" hidden="1">
      <c r="IV60530" s="187"/>
    </row>
    <row r="60531" spans="256:256" hidden="1">
      <c r="IV60531" s="187"/>
    </row>
    <row r="60532" spans="256:256" hidden="1">
      <c r="IV60532" s="187"/>
    </row>
    <row r="60533" spans="256:256" hidden="1">
      <c r="IV60533" s="187"/>
    </row>
    <row r="60534" spans="256:256" hidden="1">
      <c r="IV60534" s="187"/>
    </row>
    <row r="60535" spans="256:256" hidden="1">
      <c r="IV60535" s="187"/>
    </row>
    <row r="60536" spans="256:256" hidden="1">
      <c r="IV60536" s="187"/>
    </row>
    <row r="60537" spans="256:256" hidden="1">
      <c r="IV60537" s="187"/>
    </row>
    <row r="60538" spans="256:256" hidden="1">
      <c r="IV60538" s="187"/>
    </row>
    <row r="60539" spans="256:256" hidden="1">
      <c r="IV60539" s="187"/>
    </row>
    <row r="60540" spans="256:256" hidden="1">
      <c r="IV60540" s="187"/>
    </row>
    <row r="60541" spans="256:256" hidden="1">
      <c r="IV60541" s="187"/>
    </row>
    <row r="60542" spans="256:256" hidden="1">
      <c r="IV60542" s="187"/>
    </row>
    <row r="60543" spans="256:256" hidden="1">
      <c r="IV60543" s="187"/>
    </row>
    <row r="60544" spans="256:256" hidden="1">
      <c r="IV60544" s="187"/>
    </row>
    <row r="60545" spans="256:256" hidden="1">
      <c r="IV60545" s="187"/>
    </row>
    <row r="60546" spans="256:256" hidden="1">
      <c r="IV60546" s="187"/>
    </row>
    <row r="60547" spans="256:256" hidden="1">
      <c r="IV60547" s="187"/>
    </row>
    <row r="60548" spans="256:256" hidden="1">
      <c r="IV60548" s="187"/>
    </row>
    <row r="60549" spans="256:256" hidden="1">
      <c r="IV60549" s="187"/>
    </row>
    <row r="60550" spans="256:256" hidden="1">
      <c r="IV60550" s="187"/>
    </row>
    <row r="60551" spans="256:256" hidden="1">
      <c r="IV60551" s="187"/>
    </row>
    <row r="60552" spans="256:256" hidden="1">
      <c r="IV60552" s="187"/>
    </row>
    <row r="60553" spans="256:256" hidden="1">
      <c r="IV60553" s="187"/>
    </row>
    <row r="60554" spans="256:256" hidden="1">
      <c r="IV60554" s="187"/>
    </row>
    <row r="60555" spans="256:256" hidden="1">
      <c r="IV60555" s="187"/>
    </row>
    <row r="60556" spans="256:256" hidden="1">
      <c r="IV60556" s="187"/>
    </row>
    <row r="60557" spans="256:256" hidden="1">
      <c r="IV60557" s="187"/>
    </row>
    <row r="60558" spans="256:256" hidden="1">
      <c r="IV60558" s="187"/>
    </row>
    <row r="60559" spans="256:256" hidden="1">
      <c r="IV60559" s="187"/>
    </row>
    <row r="60560" spans="256:256" hidden="1">
      <c r="IV60560" s="187"/>
    </row>
    <row r="60561" spans="256:256" hidden="1">
      <c r="IV60561" s="187"/>
    </row>
    <row r="60562" spans="256:256" hidden="1">
      <c r="IV60562" s="187"/>
    </row>
    <row r="60563" spans="256:256" hidden="1">
      <c r="IV60563" s="187"/>
    </row>
    <row r="60564" spans="256:256" hidden="1">
      <c r="IV60564" s="187"/>
    </row>
    <row r="60565" spans="256:256" hidden="1">
      <c r="IV60565" s="187"/>
    </row>
    <row r="60566" spans="256:256" hidden="1">
      <c r="IV60566" s="187"/>
    </row>
    <row r="60567" spans="256:256" hidden="1">
      <c r="IV60567" s="187"/>
    </row>
    <row r="60568" spans="256:256" hidden="1">
      <c r="IV60568" s="187"/>
    </row>
    <row r="60569" spans="256:256" hidden="1">
      <c r="IV60569" s="187"/>
    </row>
    <row r="60570" spans="256:256" hidden="1">
      <c r="IV60570" s="187"/>
    </row>
    <row r="60571" spans="256:256" hidden="1">
      <c r="IV60571" s="187"/>
    </row>
    <row r="60572" spans="256:256" hidden="1">
      <c r="IV60572" s="187"/>
    </row>
    <row r="60573" spans="256:256" hidden="1">
      <c r="IV60573" s="187"/>
    </row>
    <row r="60574" spans="256:256" hidden="1">
      <c r="IV60574" s="187"/>
    </row>
    <row r="60575" spans="256:256" hidden="1">
      <c r="IV60575" s="187"/>
    </row>
    <row r="60576" spans="256:256" hidden="1">
      <c r="IV60576" s="187"/>
    </row>
    <row r="60577" spans="256:256" hidden="1">
      <c r="IV60577" s="187"/>
    </row>
    <row r="60578" spans="256:256" hidden="1">
      <c r="IV60578" s="187"/>
    </row>
    <row r="60579" spans="256:256" hidden="1">
      <c r="IV60579" s="187"/>
    </row>
    <row r="60580" spans="256:256" hidden="1">
      <c r="IV60580" s="187"/>
    </row>
    <row r="60581" spans="256:256" hidden="1">
      <c r="IV60581" s="187"/>
    </row>
    <row r="60582" spans="256:256" hidden="1">
      <c r="IV60582" s="187"/>
    </row>
    <row r="60583" spans="256:256" hidden="1">
      <c r="IV60583" s="187"/>
    </row>
    <row r="60584" spans="256:256" hidden="1">
      <c r="IV60584" s="187"/>
    </row>
    <row r="60585" spans="256:256" hidden="1">
      <c r="IV60585" s="187"/>
    </row>
    <row r="60586" spans="256:256" hidden="1">
      <c r="IV60586" s="187"/>
    </row>
    <row r="60587" spans="256:256" hidden="1">
      <c r="IV60587" s="187"/>
    </row>
    <row r="60588" spans="256:256" hidden="1">
      <c r="IV60588" s="187"/>
    </row>
    <row r="60589" spans="256:256" hidden="1">
      <c r="IV60589" s="187"/>
    </row>
    <row r="60590" spans="256:256" hidden="1">
      <c r="IV60590" s="187"/>
    </row>
    <row r="60591" spans="256:256" hidden="1">
      <c r="IV60591" s="187"/>
    </row>
    <row r="60592" spans="256:256" hidden="1">
      <c r="IV60592" s="187"/>
    </row>
    <row r="60593" spans="256:256" hidden="1">
      <c r="IV60593" s="187"/>
    </row>
    <row r="60594" spans="256:256" hidden="1">
      <c r="IV60594" s="187"/>
    </row>
    <row r="60595" spans="256:256" hidden="1">
      <c r="IV60595" s="187"/>
    </row>
    <row r="60596" spans="256:256" hidden="1">
      <c r="IV60596" s="187"/>
    </row>
    <row r="60597" spans="256:256" hidden="1">
      <c r="IV60597" s="187"/>
    </row>
    <row r="60598" spans="256:256" hidden="1">
      <c r="IV60598" s="187"/>
    </row>
    <row r="60599" spans="256:256" hidden="1">
      <c r="IV60599" s="187"/>
    </row>
    <row r="60600" spans="256:256" hidden="1">
      <c r="IV60600" s="187"/>
    </row>
    <row r="60601" spans="256:256" hidden="1">
      <c r="IV60601" s="187"/>
    </row>
    <row r="60602" spans="256:256" hidden="1">
      <c r="IV60602" s="187"/>
    </row>
    <row r="60603" spans="256:256" hidden="1">
      <c r="IV60603" s="187"/>
    </row>
    <row r="60604" spans="256:256" hidden="1">
      <c r="IV60604" s="187"/>
    </row>
    <row r="60605" spans="256:256" hidden="1">
      <c r="IV60605" s="187"/>
    </row>
    <row r="60606" spans="256:256" hidden="1">
      <c r="IV60606" s="187"/>
    </row>
    <row r="60607" spans="256:256" hidden="1">
      <c r="IV60607" s="187"/>
    </row>
    <row r="60608" spans="256:256" hidden="1">
      <c r="IV60608" s="187"/>
    </row>
    <row r="60609" spans="256:256" hidden="1">
      <c r="IV60609" s="187"/>
    </row>
    <row r="60610" spans="256:256" hidden="1">
      <c r="IV60610" s="187"/>
    </row>
    <row r="60611" spans="256:256" hidden="1">
      <c r="IV60611" s="187"/>
    </row>
    <row r="60612" spans="256:256" hidden="1">
      <c r="IV60612" s="187"/>
    </row>
    <row r="60613" spans="256:256" hidden="1">
      <c r="IV60613" s="187"/>
    </row>
    <row r="60614" spans="256:256" hidden="1">
      <c r="IV60614" s="187"/>
    </row>
    <row r="60615" spans="256:256" hidden="1">
      <c r="IV60615" s="187"/>
    </row>
    <row r="60616" spans="256:256" hidden="1">
      <c r="IV60616" s="187"/>
    </row>
    <row r="60617" spans="256:256" hidden="1">
      <c r="IV60617" s="187"/>
    </row>
    <row r="60618" spans="256:256" hidden="1">
      <c r="IV60618" s="187"/>
    </row>
    <row r="60619" spans="256:256" hidden="1">
      <c r="IV60619" s="187"/>
    </row>
    <row r="60620" spans="256:256" hidden="1">
      <c r="IV60620" s="187"/>
    </row>
    <row r="60621" spans="256:256" hidden="1">
      <c r="IV60621" s="187"/>
    </row>
    <row r="60622" spans="256:256" hidden="1">
      <c r="IV60622" s="187"/>
    </row>
    <row r="60623" spans="256:256" hidden="1">
      <c r="IV60623" s="187"/>
    </row>
    <row r="60624" spans="256:256" hidden="1">
      <c r="IV60624" s="187"/>
    </row>
    <row r="60625" spans="256:256" hidden="1">
      <c r="IV60625" s="187"/>
    </row>
    <row r="60626" spans="256:256" hidden="1">
      <c r="IV60626" s="187"/>
    </row>
    <row r="60627" spans="256:256" hidden="1">
      <c r="IV60627" s="187"/>
    </row>
    <row r="60628" spans="256:256" hidden="1">
      <c r="IV60628" s="187"/>
    </row>
    <row r="60629" spans="256:256" hidden="1">
      <c r="IV60629" s="187"/>
    </row>
    <row r="60630" spans="256:256" hidden="1">
      <c r="IV60630" s="187"/>
    </row>
    <row r="60631" spans="256:256" hidden="1">
      <c r="IV60631" s="187"/>
    </row>
    <row r="60632" spans="256:256" hidden="1">
      <c r="IV60632" s="187"/>
    </row>
    <row r="60633" spans="256:256" hidden="1">
      <c r="IV60633" s="187"/>
    </row>
    <row r="60634" spans="256:256" hidden="1">
      <c r="IV60634" s="187"/>
    </row>
    <row r="60635" spans="256:256" hidden="1">
      <c r="IV60635" s="187"/>
    </row>
    <row r="60636" spans="256:256" hidden="1">
      <c r="IV60636" s="187"/>
    </row>
    <row r="60637" spans="256:256" hidden="1">
      <c r="IV60637" s="187"/>
    </row>
    <row r="60638" spans="256:256" hidden="1">
      <c r="IV60638" s="187"/>
    </row>
    <row r="60639" spans="256:256" hidden="1">
      <c r="IV60639" s="187"/>
    </row>
    <row r="60640" spans="256:256" hidden="1">
      <c r="IV60640" s="187"/>
    </row>
    <row r="60641" spans="256:256" hidden="1">
      <c r="IV60641" s="187"/>
    </row>
    <row r="60642" spans="256:256" hidden="1">
      <c r="IV60642" s="187"/>
    </row>
    <row r="60643" spans="256:256" hidden="1">
      <c r="IV60643" s="187"/>
    </row>
    <row r="60644" spans="256:256" hidden="1">
      <c r="IV60644" s="187"/>
    </row>
    <row r="60645" spans="256:256" hidden="1">
      <c r="IV60645" s="187"/>
    </row>
    <row r="60646" spans="256:256" hidden="1">
      <c r="IV60646" s="187"/>
    </row>
    <row r="60647" spans="256:256" hidden="1">
      <c r="IV60647" s="187"/>
    </row>
    <row r="60648" spans="256:256" hidden="1">
      <c r="IV60648" s="187"/>
    </row>
    <row r="60649" spans="256:256" hidden="1">
      <c r="IV60649" s="187"/>
    </row>
    <row r="60650" spans="256:256" hidden="1">
      <c r="IV60650" s="187"/>
    </row>
    <row r="60651" spans="256:256" hidden="1">
      <c r="IV60651" s="187"/>
    </row>
    <row r="60652" spans="256:256" hidden="1">
      <c r="IV60652" s="187"/>
    </row>
    <row r="60653" spans="256:256" hidden="1">
      <c r="IV60653" s="187"/>
    </row>
    <row r="60654" spans="256:256" hidden="1">
      <c r="IV60654" s="187"/>
    </row>
    <row r="60655" spans="256:256" hidden="1">
      <c r="IV60655" s="187"/>
    </row>
    <row r="60656" spans="256:256" hidden="1">
      <c r="IV60656" s="187"/>
    </row>
    <row r="60657" spans="256:256" hidden="1">
      <c r="IV60657" s="187"/>
    </row>
    <row r="60658" spans="256:256" hidden="1">
      <c r="IV60658" s="187"/>
    </row>
    <row r="60659" spans="256:256" hidden="1">
      <c r="IV60659" s="187"/>
    </row>
    <row r="60660" spans="256:256" hidden="1">
      <c r="IV60660" s="187"/>
    </row>
    <row r="60661" spans="256:256" hidden="1">
      <c r="IV60661" s="187"/>
    </row>
    <row r="60662" spans="256:256" hidden="1">
      <c r="IV60662" s="187"/>
    </row>
    <row r="60663" spans="256:256" hidden="1">
      <c r="IV60663" s="187"/>
    </row>
    <row r="60664" spans="256:256" hidden="1">
      <c r="IV60664" s="187"/>
    </row>
    <row r="60665" spans="256:256" hidden="1">
      <c r="IV60665" s="187"/>
    </row>
    <row r="60666" spans="256:256" hidden="1">
      <c r="IV60666" s="187"/>
    </row>
    <row r="60667" spans="256:256" hidden="1">
      <c r="IV60667" s="187"/>
    </row>
    <row r="60668" spans="256:256" hidden="1">
      <c r="IV60668" s="187"/>
    </row>
    <row r="60669" spans="256:256" hidden="1">
      <c r="IV60669" s="187"/>
    </row>
    <row r="60670" spans="256:256" hidden="1">
      <c r="IV60670" s="187"/>
    </row>
    <row r="60671" spans="256:256" hidden="1">
      <c r="IV60671" s="187"/>
    </row>
    <row r="60672" spans="256:256" hidden="1">
      <c r="IV60672" s="187"/>
    </row>
    <row r="60673" spans="256:256" hidden="1">
      <c r="IV60673" s="187"/>
    </row>
    <row r="60674" spans="256:256" hidden="1">
      <c r="IV60674" s="187"/>
    </row>
    <row r="60675" spans="256:256" hidden="1">
      <c r="IV60675" s="187"/>
    </row>
    <row r="60676" spans="256:256" hidden="1">
      <c r="IV60676" s="187"/>
    </row>
    <row r="60677" spans="256:256" hidden="1">
      <c r="IV60677" s="187"/>
    </row>
    <row r="60678" spans="256:256" hidden="1">
      <c r="IV60678" s="187"/>
    </row>
    <row r="60679" spans="256:256" hidden="1">
      <c r="IV60679" s="187"/>
    </row>
    <row r="60680" spans="256:256" hidden="1">
      <c r="IV60680" s="187"/>
    </row>
    <row r="60681" spans="256:256" hidden="1">
      <c r="IV60681" s="187"/>
    </row>
    <row r="60682" spans="256:256" hidden="1">
      <c r="IV60682" s="187"/>
    </row>
    <row r="60683" spans="256:256" hidden="1">
      <c r="IV60683" s="187"/>
    </row>
    <row r="60684" spans="256:256" hidden="1">
      <c r="IV60684" s="187"/>
    </row>
    <row r="60685" spans="256:256" hidden="1">
      <c r="IV60685" s="187"/>
    </row>
    <row r="60686" spans="256:256" hidden="1">
      <c r="IV60686" s="187"/>
    </row>
    <row r="60687" spans="256:256" hidden="1">
      <c r="IV60687" s="187"/>
    </row>
    <row r="60688" spans="256:256" hidden="1">
      <c r="IV60688" s="187"/>
    </row>
    <row r="60689" spans="256:256" hidden="1">
      <c r="IV60689" s="187"/>
    </row>
    <row r="60690" spans="256:256" hidden="1">
      <c r="IV60690" s="187"/>
    </row>
    <row r="60691" spans="256:256" hidden="1">
      <c r="IV60691" s="187"/>
    </row>
    <row r="60692" spans="256:256" hidden="1">
      <c r="IV60692" s="187"/>
    </row>
    <row r="60693" spans="256:256" hidden="1">
      <c r="IV60693" s="187"/>
    </row>
    <row r="60694" spans="256:256" hidden="1">
      <c r="IV60694" s="187"/>
    </row>
    <row r="60695" spans="256:256" hidden="1">
      <c r="IV60695" s="187"/>
    </row>
    <row r="60696" spans="256:256" hidden="1">
      <c r="IV60696" s="187"/>
    </row>
    <row r="60697" spans="256:256" hidden="1">
      <c r="IV60697" s="187"/>
    </row>
    <row r="60698" spans="256:256" hidden="1">
      <c r="IV60698" s="187"/>
    </row>
    <row r="60699" spans="256:256" hidden="1">
      <c r="IV60699" s="187"/>
    </row>
    <row r="60700" spans="256:256" hidden="1">
      <c r="IV60700" s="187"/>
    </row>
    <row r="60701" spans="256:256" hidden="1">
      <c r="IV60701" s="187"/>
    </row>
    <row r="60702" spans="256:256" hidden="1">
      <c r="IV60702" s="187"/>
    </row>
    <row r="60703" spans="256:256" hidden="1">
      <c r="IV60703" s="187"/>
    </row>
    <row r="60704" spans="256:256" hidden="1">
      <c r="IV60704" s="187"/>
    </row>
    <row r="60705" spans="256:256" hidden="1">
      <c r="IV60705" s="187"/>
    </row>
    <row r="60706" spans="256:256" hidden="1">
      <c r="IV60706" s="187"/>
    </row>
    <row r="60707" spans="256:256" hidden="1">
      <c r="IV60707" s="187"/>
    </row>
    <row r="60708" spans="256:256" hidden="1">
      <c r="IV60708" s="187"/>
    </row>
    <row r="60709" spans="256:256" hidden="1">
      <c r="IV60709" s="187"/>
    </row>
    <row r="60710" spans="256:256" hidden="1">
      <c r="IV60710" s="187"/>
    </row>
    <row r="60711" spans="256:256" hidden="1">
      <c r="IV60711" s="187"/>
    </row>
    <row r="60712" spans="256:256" hidden="1">
      <c r="IV60712" s="187"/>
    </row>
    <row r="60713" spans="256:256" hidden="1">
      <c r="IV60713" s="187"/>
    </row>
    <row r="60714" spans="256:256" hidden="1">
      <c r="IV60714" s="187"/>
    </row>
    <row r="60715" spans="256:256" hidden="1">
      <c r="IV60715" s="187"/>
    </row>
    <row r="60716" spans="256:256" hidden="1">
      <c r="IV60716" s="187"/>
    </row>
    <row r="60717" spans="256:256" hidden="1">
      <c r="IV60717" s="187"/>
    </row>
    <row r="60718" spans="256:256" hidden="1">
      <c r="IV60718" s="187"/>
    </row>
    <row r="60719" spans="256:256" hidden="1">
      <c r="IV60719" s="187"/>
    </row>
    <row r="60720" spans="256:256" hidden="1">
      <c r="IV60720" s="187"/>
    </row>
    <row r="60721" spans="256:256" hidden="1">
      <c r="IV60721" s="187"/>
    </row>
    <row r="60722" spans="256:256" hidden="1">
      <c r="IV60722" s="187"/>
    </row>
    <row r="60723" spans="256:256" hidden="1">
      <c r="IV60723" s="187"/>
    </row>
    <row r="60724" spans="256:256" hidden="1">
      <c r="IV60724" s="187"/>
    </row>
    <row r="60725" spans="256:256" hidden="1">
      <c r="IV60725" s="187"/>
    </row>
    <row r="60726" spans="256:256" hidden="1">
      <c r="IV60726" s="187"/>
    </row>
    <row r="60727" spans="256:256" hidden="1">
      <c r="IV60727" s="187"/>
    </row>
    <row r="60728" spans="256:256" hidden="1">
      <c r="IV60728" s="187"/>
    </row>
    <row r="60729" spans="256:256" hidden="1">
      <c r="IV60729" s="187"/>
    </row>
    <row r="60730" spans="256:256" hidden="1">
      <c r="IV60730" s="187"/>
    </row>
    <row r="60731" spans="256:256" hidden="1">
      <c r="IV60731" s="187"/>
    </row>
    <row r="60732" spans="256:256" hidden="1">
      <c r="IV60732" s="187"/>
    </row>
    <row r="60733" spans="256:256" hidden="1">
      <c r="IV60733" s="187"/>
    </row>
    <row r="60734" spans="256:256" hidden="1">
      <c r="IV60734" s="187"/>
    </row>
    <row r="60735" spans="256:256" hidden="1">
      <c r="IV60735" s="187"/>
    </row>
    <row r="60736" spans="256:256" hidden="1">
      <c r="IV60736" s="187"/>
    </row>
    <row r="60737" spans="256:256" hidden="1">
      <c r="IV60737" s="187"/>
    </row>
    <row r="60738" spans="256:256" hidden="1">
      <c r="IV60738" s="187"/>
    </row>
    <row r="60739" spans="256:256" hidden="1">
      <c r="IV60739" s="187"/>
    </row>
    <row r="60740" spans="256:256" hidden="1">
      <c r="IV60740" s="187"/>
    </row>
    <row r="60741" spans="256:256" hidden="1">
      <c r="IV60741" s="187"/>
    </row>
    <row r="60742" spans="256:256" hidden="1">
      <c r="IV60742" s="187"/>
    </row>
    <row r="60743" spans="256:256" hidden="1">
      <c r="IV60743" s="187"/>
    </row>
    <row r="60744" spans="256:256" hidden="1">
      <c r="IV60744" s="187"/>
    </row>
    <row r="60745" spans="256:256" hidden="1">
      <c r="IV60745" s="187"/>
    </row>
    <row r="60746" spans="256:256" hidden="1">
      <c r="IV60746" s="187"/>
    </row>
    <row r="60747" spans="256:256" hidden="1">
      <c r="IV60747" s="187"/>
    </row>
    <row r="60748" spans="256:256" hidden="1">
      <c r="IV60748" s="187"/>
    </row>
    <row r="60749" spans="256:256" hidden="1">
      <c r="IV60749" s="187"/>
    </row>
    <row r="60750" spans="256:256" hidden="1">
      <c r="IV60750" s="187"/>
    </row>
    <row r="60751" spans="256:256" hidden="1">
      <c r="IV60751" s="187"/>
    </row>
    <row r="60752" spans="256:256" hidden="1">
      <c r="IV60752" s="187"/>
    </row>
    <row r="60753" spans="256:256" hidden="1">
      <c r="IV60753" s="187"/>
    </row>
    <row r="60754" spans="256:256" hidden="1">
      <c r="IV60754" s="187"/>
    </row>
    <row r="60755" spans="256:256" hidden="1">
      <c r="IV60755" s="187"/>
    </row>
    <row r="60756" spans="256:256" hidden="1">
      <c r="IV60756" s="187"/>
    </row>
    <row r="60757" spans="256:256" hidden="1">
      <c r="IV60757" s="187"/>
    </row>
    <row r="60758" spans="256:256" hidden="1">
      <c r="IV60758" s="187"/>
    </row>
    <row r="60759" spans="256:256" hidden="1">
      <c r="IV60759" s="187"/>
    </row>
    <row r="60760" spans="256:256" hidden="1">
      <c r="IV60760" s="187"/>
    </row>
    <row r="60761" spans="256:256" hidden="1">
      <c r="IV60761" s="187"/>
    </row>
    <row r="60762" spans="256:256" hidden="1">
      <c r="IV60762" s="187"/>
    </row>
    <row r="60763" spans="256:256" hidden="1">
      <c r="IV60763" s="187"/>
    </row>
    <row r="60764" spans="256:256" hidden="1">
      <c r="IV60764" s="187"/>
    </row>
    <row r="60765" spans="256:256" hidden="1">
      <c r="IV60765" s="187"/>
    </row>
    <row r="60766" spans="256:256" hidden="1">
      <c r="IV60766" s="187"/>
    </row>
    <row r="60767" spans="256:256" hidden="1">
      <c r="IV60767" s="187"/>
    </row>
    <row r="60768" spans="256:256" hidden="1">
      <c r="IV60768" s="187"/>
    </row>
    <row r="60769" spans="256:256" hidden="1">
      <c r="IV60769" s="187"/>
    </row>
    <row r="60770" spans="256:256" hidden="1">
      <c r="IV60770" s="187"/>
    </row>
    <row r="60771" spans="256:256" hidden="1">
      <c r="IV60771" s="187"/>
    </row>
    <row r="60772" spans="256:256" hidden="1">
      <c r="IV60772" s="187"/>
    </row>
    <row r="60773" spans="256:256" hidden="1">
      <c r="IV60773" s="187"/>
    </row>
    <row r="60774" spans="256:256" hidden="1">
      <c r="IV60774" s="187"/>
    </row>
    <row r="60775" spans="256:256" hidden="1">
      <c r="IV60775" s="187"/>
    </row>
    <row r="60776" spans="256:256" hidden="1">
      <c r="IV60776" s="187"/>
    </row>
    <row r="60777" spans="256:256" hidden="1">
      <c r="IV60777" s="187"/>
    </row>
    <row r="60778" spans="256:256" hidden="1">
      <c r="IV60778" s="187"/>
    </row>
    <row r="60779" spans="256:256" hidden="1">
      <c r="IV60779" s="187"/>
    </row>
    <row r="60780" spans="256:256" hidden="1">
      <c r="IV60780" s="187"/>
    </row>
    <row r="60781" spans="256:256" hidden="1">
      <c r="IV60781" s="187"/>
    </row>
    <row r="60782" spans="256:256" hidden="1">
      <c r="IV60782" s="187"/>
    </row>
    <row r="60783" spans="256:256" hidden="1">
      <c r="IV60783" s="187"/>
    </row>
    <row r="60784" spans="256:256" hidden="1">
      <c r="IV60784" s="187"/>
    </row>
    <row r="60785" spans="256:256" hidden="1">
      <c r="IV60785" s="187"/>
    </row>
    <row r="60786" spans="256:256" hidden="1">
      <c r="IV60786" s="187"/>
    </row>
    <row r="60787" spans="256:256" hidden="1">
      <c r="IV60787" s="187"/>
    </row>
    <row r="60788" spans="256:256" hidden="1">
      <c r="IV60788" s="187"/>
    </row>
    <row r="60789" spans="256:256" hidden="1">
      <c r="IV60789" s="187"/>
    </row>
    <row r="60790" spans="256:256" hidden="1">
      <c r="IV60790" s="187"/>
    </row>
    <row r="60791" spans="256:256" hidden="1">
      <c r="IV60791" s="187"/>
    </row>
    <row r="60792" spans="256:256" hidden="1">
      <c r="IV60792" s="187"/>
    </row>
    <row r="60793" spans="256:256" hidden="1">
      <c r="IV60793" s="187"/>
    </row>
    <row r="60794" spans="256:256" hidden="1">
      <c r="IV60794" s="187"/>
    </row>
    <row r="60795" spans="256:256" hidden="1">
      <c r="IV60795" s="187"/>
    </row>
    <row r="60796" spans="256:256" hidden="1">
      <c r="IV60796" s="187"/>
    </row>
    <row r="60797" spans="256:256" hidden="1">
      <c r="IV60797" s="187"/>
    </row>
    <row r="60798" spans="256:256" hidden="1">
      <c r="IV60798" s="187"/>
    </row>
    <row r="60799" spans="256:256" hidden="1">
      <c r="IV60799" s="187"/>
    </row>
    <row r="60800" spans="256:256" hidden="1">
      <c r="IV60800" s="187"/>
    </row>
    <row r="60801" spans="256:256" hidden="1">
      <c r="IV60801" s="187"/>
    </row>
    <row r="60802" spans="256:256" hidden="1">
      <c r="IV60802" s="187"/>
    </row>
    <row r="60803" spans="256:256" hidden="1">
      <c r="IV60803" s="187"/>
    </row>
    <row r="60804" spans="256:256" hidden="1">
      <c r="IV60804" s="187"/>
    </row>
    <row r="60805" spans="256:256" hidden="1">
      <c r="IV60805" s="187"/>
    </row>
    <row r="60806" spans="256:256" hidden="1">
      <c r="IV60806" s="187"/>
    </row>
    <row r="60807" spans="256:256" hidden="1">
      <c r="IV60807" s="187"/>
    </row>
    <row r="60808" spans="256:256" hidden="1">
      <c r="IV60808" s="187"/>
    </row>
    <row r="60809" spans="256:256" hidden="1">
      <c r="IV60809" s="187"/>
    </row>
    <row r="60810" spans="256:256" hidden="1">
      <c r="IV60810" s="187"/>
    </row>
    <row r="60811" spans="256:256" hidden="1">
      <c r="IV60811" s="187"/>
    </row>
    <row r="60812" spans="256:256" hidden="1">
      <c r="IV60812" s="187"/>
    </row>
    <row r="60813" spans="256:256" hidden="1">
      <c r="IV60813" s="187"/>
    </row>
    <row r="60814" spans="256:256" hidden="1">
      <c r="IV60814" s="187"/>
    </row>
    <row r="60815" spans="256:256" hidden="1">
      <c r="IV60815" s="187"/>
    </row>
    <row r="60816" spans="256:256" hidden="1">
      <c r="IV60816" s="187"/>
    </row>
    <row r="60817" spans="256:256" hidden="1">
      <c r="IV60817" s="187"/>
    </row>
    <row r="60818" spans="256:256" hidden="1">
      <c r="IV60818" s="187"/>
    </row>
    <row r="60819" spans="256:256" hidden="1">
      <c r="IV60819" s="187"/>
    </row>
    <row r="60820" spans="256:256" hidden="1">
      <c r="IV60820" s="187"/>
    </row>
    <row r="60821" spans="256:256" hidden="1">
      <c r="IV60821" s="187"/>
    </row>
    <row r="60822" spans="256:256" hidden="1">
      <c r="IV60822" s="187"/>
    </row>
    <row r="60823" spans="256:256" hidden="1">
      <c r="IV60823" s="187"/>
    </row>
    <row r="60824" spans="256:256" hidden="1">
      <c r="IV60824" s="187"/>
    </row>
    <row r="60825" spans="256:256" hidden="1">
      <c r="IV60825" s="187"/>
    </row>
    <row r="60826" spans="256:256" hidden="1">
      <c r="IV60826" s="187"/>
    </row>
    <row r="60827" spans="256:256" hidden="1">
      <c r="IV60827" s="187"/>
    </row>
    <row r="60828" spans="256:256" hidden="1">
      <c r="IV60828" s="187"/>
    </row>
    <row r="60829" spans="256:256" hidden="1">
      <c r="IV60829" s="187"/>
    </row>
    <row r="60830" spans="256:256" hidden="1">
      <c r="IV60830" s="187"/>
    </row>
    <row r="60831" spans="256:256" hidden="1">
      <c r="IV60831" s="187"/>
    </row>
    <row r="60832" spans="256:256" hidden="1">
      <c r="IV60832" s="187"/>
    </row>
    <row r="60833" spans="256:256" hidden="1">
      <c r="IV60833" s="187"/>
    </row>
    <row r="60834" spans="256:256" hidden="1">
      <c r="IV60834" s="187"/>
    </row>
    <row r="60835" spans="256:256" hidden="1">
      <c r="IV60835" s="187"/>
    </row>
    <row r="60836" spans="256:256" hidden="1">
      <c r="IV60836" s="187"/>
    </row>
    <row r="60837" spans="256:256" hidden="1">
      <c r="IV60837" s="187"/>
    </row>
    <row r="60838" spans="256:256" hidden="1">
      <c r="IV60838" s="187"/>
    </row>
    <row r="60839" spans="256:256" hidden="1">
      <c r="IV60839" s="187"/>
    </row>
    <row r="60840" spans="256:256" hidden="1">
      <c r="IV60840" s="187"/>
    </row>
    <row r="60841" spans="256:256" hidden="1">
      <c r="IV60841" s="187"/>
    </row>
    <row r="60842" spans="256:256" hidden="1">
      <c r="IV60842" s="187"/>
    </row>
    <row r="60843" spans="256:256" hidden="1">
      <c r="IV60843" s="187"/>
    </row>
    <row r="60844" spans="256:256" hidden="1">
      <c r="IV60844" s="187"/>
    </row>
    <row r="60845" spans="256:256" hidden="1">
      <c r="IV60845" s="187"/>
    </row>
    <row r="60846" spans="256:256" hidden="1">
      <c r="IV60846" s="187"/>
    </row>
    <row r="60847" spans="256:256" hidden="1">
      <c r="IV60847" s="187"/>
    </row>
    <row r="60848" spans="256:256" hidden="1">
      <c r="IV60848" s="187"/>
    </row>
    <row r="60849" spans="256:256" hidden="1">
      <c r="IV60849" s="187"/>
    </row>
    <row r="60850" spans="256:256" hidden="1">
      <c r="IV60850" s="187"/>
    </row>
    <row r="60851" spans="256:256" hidden="1">
      <c r="IV60851" s="187"/>
    </row>
    <row r="60852" spans="256:256" hidden="1">
      <c r="IV60852" s="187"/>
    </row>
    <row r="60853" spans="256:256" hidden="1">
      <c r="IV60853" s="187"/>
    </row>
    <row r="60854" spans="256:256" hidden="1">
      <c r="IV60854" s="187"/>
    </row>
    <row r="60855" spans="256:256" hidden="1">
      <c r="IV60855" s="187"/>
    </row>
    <row r="60856" spans="256:256" hidden="1">
      <c r="IV60856" s="187"/>
    </row>
    <row r="60857" spans="256:256" hidden="1">
      <c r="IV60857" s="187"/>
    </row>
    <row r="60858" spans="256:256" hidden="1">
      <c r="IV60858" s="187"/>
    </row>
    <row r="60859" spans="256:256" hidden="1">
      <c r="IV60859" s="187"/>
    </row>
    <row r="60860" spans="256:256" hidden="1">
      <c r="IV60860" s="187"/>
    </row>
    <row r="60861" spans="256:256" hidden="1">
      <c r="IV60861" s="187"/>
    </row>
    <row r="60862" spans="256:256" hidden="1">
      <c r="IV60862" s="187"/>
    </row>
    <row r="60863" spans="256:256" hidden="1">
      <c r="IV60863" s="187"/>
    </row>
    <row r="60864" spans="256:256" hidden="1">
      <c r="IV60864" s="187"/>
    </row>
    <row r="60865" spans="256:256" hidden="1">
      <c r="IV60865" s="187"/>
    </row>
    <row r="60866" spans="256:256" hidden="1">
      <c r="IV60866" s="187"/>
    </row>
    <row r="60867" spans="256:256" hidden="1">
      <c r="IV60867" s="187"/>
    </row>
    <row r="60868" spans="256:256" hidden="1">
      <c r="IV60868" s="187"/>
    </row>
    <row r="60869" spans="256:256" hidden="1">
      <c r="IV60869" s="187"/>
    </row>
    <row r="60870" spans="256:256" hidden="1">
      <c r="IV60870" s="187"/>
    </row>
    <row r="60871" spans="256:256" hidden="1">
      <c r="IV60871" s="187"/>
    </row>
    <row r="60872" spans="256:256" hidden="1">
      <c r="IV60872" s="187"/>
    </row>
    <row r="60873" spans="256:256" hidden="1">
      <c r="IV60873" s="187"/>
    </row>
    <row r="60874" spans="256:256" hidden="1">
      <c r="IV60874" s="187"/>
    </row>
    <row r="60875" spans="256:256" hidden="1">
      <c r="IV60875" s="187"/>
    </row>
    <row r="60876" spans="256:256" hidden="1">
      <c r="IV60876" s="187"/>
    </row>
    <row r="60877" spans="256:256" hidden="1">
      <c r="IV60877" s="187"/>
    </row>
    <row r="60878" spans="256:256" hidden="1">
      <c r="IV60878" s="187"/>
    </row>
    <row r="60879" spans="256:256" hidden="1">
      <c r="IV60879" s="187"/>
    </row>
    <row r="60880" spans="256:256" hidden="1">
      <c r="IV60880" s="187"/>
    </row>
    <row r="60881" spans="256:256" hidden="1">
      <c r="IV60881" s="187"/>
    </row>
    <row r="60882" spans="256:256" hidden="1">
      <c r="IV60882" s="187"/>
    </row>
    <row r="60883" spans="256:256" hidden="1">
      <c r="IV60883" s="187"/>
    </row>
    <row r="60884" spans="256:256" hidden="1">
      <c r="IV60884" s="187"/>
    </row>
    <row r="60885" spans="256:256" hidden="1">
      <c r="IV60885" s="187"/>
    </row>
    <row r="60886" spans="256:256" hidden="1">
      <c r="IV60886" s="187"/>
    </row>
    <row r="60887" spans="256:256" hidden="1">
      <c r="IV60887" s="187"/>
    </row>
    <row r="60888" spans="256:256" hidden="1">
      <c r="IV60888" s="187"/>
    </row>
    <row r="60889" spans="256:256" hidden="1">
      <c r="IV60889" s="187"/>
    </row>
    <row r="60890" spans="256:256" hidden="1">
      <c r="IV60890" s="187"/>
    </row>
    <row r="60891" spans="256:256" hidden="1">
      <c r="IV60891" s="187"/>
    </row>
    <row r="60892" spans="256:256" hidden="1">
      <c r="IV60892" s="187"/>
    </row>
    <row r="60893" spans="256:256" hidden="1">
      <c r="IV60893" s="187"/>
    </row>
    <row r="60894" spans="256:256" hidden="1">
      <c r="IV60894" s="187"/>
    </row>
    <row r="60895" spans="256:256" hidden="1">
      <c r="IV60895" s="187"/>
    </row>
    <row r="60896" spans="256:256" hidden="1">
      <c r="IV60896" s="187"/>
    </row>
    <row r="60897" spans="256:256" hidden="1">
      <c r="IV60897" s="187"/>
    </row>
    <row r="60898" spans="256:256" hidden="1">
      <c r="IV60898" s="187"/>
    </row>
    <row r="60899" spans="256:256" hidden="1">
      <c r="IV60899" s="187"/>
    </row>
    <row r="60900" spans="256:256" hidden="1">
      <c r="IV60900" s="187"/>
    </row>
    <row r="60901" spans="256:256" hidden="1">
      <c r="IV60901" s="187"/>
    </row>
    <row r="60902" spans="256:256" hidden="1">
      <c r="IV60902" s="187"/>
    </row>
    <row r="60903" spans="256:256" hidden="1">
      <c r="IV60903" s="187"/>
    </row>
    <row r="60904" spans="256:256" hidden="1">
      <c r="IV60904" s="187"/>
    </row>
    <row r="60905" spans="256:256" hidden="1">
      <c r="IV60905" s="187"/>
    </row>
    <row r="60906" spans="256:256" hidden="1">
      <c r="IV60906" s="187"/>
    </row>
    <row r="60907" spans="256:256" hidden="1">
      <c r="IV60907" s="187"/>
    </row>
    <row r="60908" spans="256:256" hidden="1">
      <c r="IV60908" s="187"/>
    </row>
    <row r="60909" spans="256:256" hidden="1">
      <c r="IV60909" s="187"/>
    </row>
    <row r="60910" spans="256:256" hidden="1">
      <c r="IV60910" s="187"/>
    </row>
    <row r="60911" spans="256:256" hidden="1">
      <c r="IV60911" s="187"/>
    </row>
    <row r="60912" spans="256:256" hidden="1">
      <c r="IV60912" s="187"/>
    </row>
    <row r="60913" spans="256:256" hidden="1">
      <c r="IV60913" s="187"/>
    </row>
    <row r="60914" spans="256:256" hidden="1">
      <c r="IV60914" s="187"/>
    </row>
    <row r="60915" spans="256:256" hidden="1">
      <c r="IV60915" s="187"/>
    </row>
    <row r="60916" spans="256:256" hidden="1">
      <c r="IV60916" s="187"/>
    </row>
    <row r="60917" spans="256:256" hidden="1">
      <c r="IV60917" s="187"/>
    </row>
    <row r="60918" spans="256:256" hidden="1">
      <c r="IV60918" s="187"/>
    </row>
    <row r="60919" spans="256:256" hidden="1">
      <c r="IV60919" s="187"/>
    </row>
    <row r="60920" spans="256:256" hidden="1">
      <c r="IV60920" s="187"/>
    </row>
    <row r="60921" spans="256:256" hidden="1">
      <c r="IV60921" s="187"/>
    </row>
    <row r="60922" spans="256:256" hidden="1">
      <c r="IV60922" s="187"/>
    </row>
    <row r="60923" spans="256:256" hidden="1">
      <c r="IV60923" s="187"/>
    </row>
    <row r="60924" spans="256:256" hidden="1">
      <c r="IV60924" s="187"/>
    </row>
    <row r="60925" spans="256:256" hidden="1">
      <c r="IV60925" s="187"/>
    </row>
    <row r="60926" spans="256:256" hidden="1">
      <c r="IV60926" s="187"/>
    </row>
    <row r="60927" spans="256:256" hidden="1">
      <c r="IV60927" s="187"/>
    </row>
    <row r="60928" spans="256:256" hidden="1">
      <c r="IV60928" s="187"/>
    </row>
    <row r="60929" spans="256:256" hidden="1">
      <c r="IV60929" s="187"/>
    </row>
    <row r="60930" spans="256:256" hidden="1">
      <c r="IV60930" s="187"/>
    </row>
    <row r="60931" spans="256:256" hidden="1">
      <c r="IV60931" s="187"/>
    </row>
    <row r="60932" spans="256:256" hidden="1">
      <c r="IV60932" s="187"/>
    </row>
    <row r="60933" spans="256:256" hidden="1">
      <c r="IV60933" s="187"/>
    </row>
    <row r="60934" spans="256:256" hidden="1">
      <c r="IV60934" s="187"/>
    </row>
    <row r="60935" spans="256:256" hidden="1">
      <c r="IV60935" s="187"/>
    </row>
    <row r="60936" spans="256:256" hidden="1">
      <c r="IV60936" s="187"/>
    </row>
    <row r="60937" spans="256:256" hidden="1">
      <c r="IV60937" s="187"/>
    </row>
    <row r="60938" spans="256:256" hidden="1">
      <c r="IV60938" s="187"/>
    </row>
    <row r="60939" spans="256:256" hidden="1">
      <c r="IV60939" s="187"/>
    </row>
    <row r="60940" spans="256:256" hidden="1">
      <c r="IV60940" s="187"/>
    </row>
    <row r="60941" spans="256:256" hidden="1">
      <c r="IV60941" s="187"/>
    </row>
    <row r="60942" spans="256:256" hidden="1">
      <c r="IV60942" s="187"/>
    </row>
    <row r="60943" spans="256:256" hidden="1">
      <c r="IV60943" s="187"/>
    </row>
    <row r="60944" spans="256:256" hidden="1">
      <c r="IV60944" s="187"/>
    </row>
    <row r="60945" spans="256:256" hidden="1">
      <c r="IV60945" s="187"/>
    </row>
    <row r="60946" spans="256:256" hidden="1">
      <c r="IV60946" s="187"/>
    </row>
    <row r="60947" spans="256:256" hidden="1">
      <c r="IV60947" s="187"/>
    </row>
    <row r="60948" spans="256:256" hidden="1">
      <c r="IV60948" s="187"/>
    </row>
    <row r="60949" spans="256:256" hidden="1">
      <c r="IV60949" s="187"/>
    </row>
    <row r="60950" spans="256:256" hidden="1">
      <c r="IV60950" s="187"/>
    </row>
    <row r="60951" spans="256:256" hidden="1">
      <c r="IV60951" s="187"/>
    </row>
    <row r="60952" spans="256:256" hidden="1">
      <c r="IV60952" s="187"/>
    </row>
    <row r="60953" spans="256:256" hidden="1">
      <c r="IV60953" s="187"/>
    </row>
    <row r="60954" spans="256:256" hidden="1">
      <c r="IV60954" s="187"/>
    </row>
    <row r="60955" spans="256:256" hidden="1">
      <c r="IV60955" s="187"/>
    </row>
    <row r="60956" spans="256:256" hidden="1">
      <c r="IV60956" s="187"/>
    </row>
    <row r="60957" spans="256:256" hidden="1">
      <c r="IV60957" s="187"/>
    </row>
    <row r="60958" spans="256:256" hidden="1">
      <c r="IV60958" s="187"/>
    </row>
    <row r="60959" spans="256:256" hidden="1">
      <c r="IV60959" s="187"/>
    </row>
    <row r="60960" spans="256:256" hidden="1">
      <c r="IV60960" s="187"/>
    </row>
    <row r="60961" spans="256:256" hidden="1">
      <c r="IV60961" s="187"/>
    </row>
    <row r="60962" spans="256:256" hidden="1">
      <c r="IV60962" s="187"/>
    </row>
    <row r="60963" spans="256:256" hidden="1">
      <c r="IV60963" s="187"/>
    </row>
    <row r="60964" spans="256:256" hidden="1">
      <c r="IV60964" s="187"/>
    </row>
    <row r="60965" spans="256:256" hidden="1">
      <c r="IV60965" s="187"/>
    </row>
    <row r="60966" spans="256:256" hidden="1">
      <c r="IV60966" s="187"/>
    </row>
    <row r="60967" spans="256:256" hidden="1">
      <c r="IV60967" s="187"/>
    </row>
    <row r="60968" spans="256:256" hidden="1">
      <c r="IV60968" s="187"/>
    </row>
    <row r="60969" spans="256:256" hidden="1">
      <c r="IV60969" s="187"/>
    </row>
    <row r="60970" spans="256:256" hidden="1">
      <c r="IV60970" s="187"/>
    </row>
    <row r="60971" spans="256:256" hidden="1">
      <c r="IV60971" s="187"/>
    </row>
    <row r="60972" spans="256:256" hidden="1">
      <c r="IV60972" s="187"/>
    </row>
    <row r="60973" spans="256:256" hidden="1">
      <c r="IV60973" s="187"/>
    </row>
    <row r="60974" spans="256:256" hidden="1">
      <c r="IV60974" s="187"/>
    </row>
    <row r="60975" spans="256:256" hidden="1">
      <c r="IV60975" s="187"/>
    </row>
    <row r="60976" spans="256:256" hidden="1">
      <c r="IV60976" s="187"/>
    </row>
    <row r="60977" spans="256:256" hidden="1">
      <c r="IV60977" s="187"/>
    </row>
    <row r="60978" spans="256:256" hidden="1">
      <c r="IV60978" s="187"/>
    </row>
    <row r="60979" spans="256:256" hidden="1">
      <c r="IV60979" s="187"/>
    </row>
    <row r="60980" spans="256:256" hidden="1">
      <c r="IV60980" s="187"/>
    </row>
    <row r="60981" spans="256:256" hidden="1">
      <c r="IV60981" s="187"/>
    </row>
    <row r="60982" spans="256:256" hidden="1">
      <c r="IV60982" s="187"/>
    </row>
    <row r="60983" spans="256:256" hidden="1">
      <c r="IV60983" s="187"/>
    </row>
    <row r="60984" spans="256:256" hidden="1">
      <c r="IV60984" s="187"/>
    </row>
    <row r="60985" spans="256:256" hidden="1">
      <c r="IV60985" s="187"/>
    </row>
    <row r="60986" spans="256:256" hidden="1">
      <c r="IV60986" s="187"/>
    </row>
    <row r="60987" spans="256:256" hidden="1">
      <c r="IV60987" s="187"/>
    </row>
    <row r="60988" spans="256:256" hidden="1">
      <c r="IV60988" s="187"/>
    </row>
    <row r="60989" spans="256:256" hidden="1">
      <c r="IV60989" s="187"/>
    </row>
    <row r="60990" spans="256:256" hidden="1">
      <c r="IV60990" s="187"/>
    </row>
    <row r="60991" spans="256:256" hidden="1">
      <c r="IV60991" s="187"/>
    </row>
    <row r="60992" spans="256:256" hidden="1">
      <c r="IV60992" s="187"/>
    </row>
    <row r="60993" spans="256:256" hidden="1">
      <c r="IV60993" s="187"/>
    </row>
    <row r="60994" spans="256:256" hidden="1">
      <c r="IV60994" s="187"/>
    </row>
    <row r="60995" spans="256:256" hidden="1">
      <c r="IV60995" s="187"/>
    </row>
    <row r="60996" spans="256:256" hidden="1">
      <c r="IV60996" s="187"/>
    </row>
    <row r="60997" spans="256:256" hidden="1">
      <c r="IV60997" s="187"/>
    </row>
    <row r="60998" spans="256:256" hidden="1">
      <c r="IV60998" s="187"/>
    </row>
    <row r="60999" spans="256:256" hidden="1">
      <c r="IV60999" s="187"/>
    </row>
    <row r="61000" spans="256:256" hidden="1">
      <c r="IV61000" s="187"/>
    </row>
    <row r="61001" spans="256:256" hidden="1">
      <c r="IV61001" s="187"/>
    </row>
    <row r="61002" spans="256:256" hidden="1">
      <c r="IV61002" s="187"/>
    </row>
    <row r="61003" spans="256:256" hidden="1">
      <c r="IV61003" s="187"/>
    </row>
    <row r="61004" spans="256:256" hidden="1">
      <c r="IV61004" s="187"/>
    </row>
    <row r="61005" spans="256:256" hidden="1">
      <c r="IV61005" s="187"/>
    </row>
    <row r="61006" spans="256:256" hidden="1">
      <c r="IV61006" s="187"/>
    </row>
    <row r="61007" spans="256:256" hidden="1">
      <c r="IV61007" s="187"/>
    </row>
    <row r="61008" spans="256:256" hidden="1">
      <c r="IV61008" s="187"/>
    </row>
    <row r="61009" spans="256:256" hidden="1">
      <c r="IV61009" s="187"/>
    </row>
    <row r="61010" spans="256:256" hidden="1">
      <c r="IV61010" s="187"/>
    </row>
    <row r="61011" spans="256:256" hidden="1">
      <c r="IV61011" s="187"/>
    </row>
    <row r="61012" spans="256:256" hidden="1">
      <c r="IV61012" s="187"/>
    </row>
    <row r="61013" spans="256:256" hidden="1">
      <c r="IV61013" s="187"/>
    </row>
    <row r="61014" spans="256:256" hidden="1">
      <c r="IV61014" s="187"/>
    </row>
    <row r="61015" spans="256:256" hidden="1">
      <c r="IV61015" s="187"/>
    </row>
    <row r="61016" spans="256:256" hidden="1">
      <c r="IV61016" s="187"/>
    </row>
    <row r="61017" spans="256:256" hidden="1">
      <c r="IV61017" s="187"/>
    </row>
    <row r="61018" spans="256:256" hidden="1">
      <c r="IV61018" s="187"/>
    </row>
    <row r="61019" spans="256:256" hidden="1">
      <c r="IV61019" s="187"/>
    </row>
    <row r="61020" spans="256:256" hidden="1">
      <c r="IV61020" s="187"/>
    </row>
    <row r="61021" spans="256:256" hidden="1">
      <c r="IV61021" s="187"/>
    </row>
    <row r="61022" spans="256:256" hidden="1">
      <c r="IV61022" s="187"/>
    </row>
    <row r="61023" spans="256:256" hidden="1">
      <c r="IV61023" s="187"/>
    </row>
    <row r="61024" spans="256:256" hidden="1">
      <c r="IV61024" s="187"/>
    </row>
    <row r="61025" spans="256:256" hidden="1">
      <c r="IV61025" s="187"/>
    </row>
    <row r="61026" spans="256:256" hidden="1">
      <c r="IV61026" s="187"/>
    </row>
    <row r="61027" spans="256:256" hidden="1">
      <c r="IV61027" s="187"/>
    </row>
    <row r="61028" spans="256:256" hidden="1">
      <c r="IV61028" s="187"/>
    </row>
    <row r="61029" spans="256:256" hidden="1">
      <c r="IV61029" s="187"/>
    </row>
    <row r="61030" spans="256:256" hidden="1">
      <c r="IV61030" s="187"/>
    </row>
    <row r="61031" spans="256:256" hidden="1">
      <c r="IV61031" s="187"/>
    </row>
    <row r="61032" spans="256:256" hidden="1">
      <c r="IV61032" s="187"/>
    </row>
    <row r="61033" spans="256:256" hidden="1">
      <c r="IV61033" s="187"/>
    </row>
    <row r="61034" spans="256:256" hidden="1">
      <c r="IV61034" s="187"/>
    </row>
    <row r="61035" spans="256:256" hidden="1">
      <c r="IV61035" s="187"/>
    </row>
    <row r="61036" spans="256:256" hidden="1">
      <c r="IV61036" s="187"/>
    </row>
    <row r="61037" spans="256:256" hidden="1">
      <c r="IV61037" s="187"/>
    </row>
    <row r="61038" spans="256:256" hidden="1">
      <c r="IV61038" s="187"/>
    </row>
    <row r="61039" spans="256:256" hidden="1">
      <c r="IV61039" s="187"/>
    </row>
    <row r="61040" spans="256:256" hidden="1">
      <c r="IV61040" s="187"/>
    </row>
    <row r="61041" spans="256:256" hidden="1">
      <c r="IV61041" s="187"/>
    </row>
    <row r="61042" spans="256:256" hidden="1">
      <c r="IV61042" s="187"/>
    </row>
    <row r="61043" spans="256:256" hidden="1">
      <c r="IV61043" s="187"/>
    </row>
    <row r="61044" spans="256:256" hidden="1">
      <c r="IV61044" s="187"/>
    </row>
    <row r="61045" spans="256:256" hidden="1">
      <c r="IV61045" s="187"/>
    </row>
    <row r="61046" spans="256:256" hidden="1">
      <c r="IV61046" s="187"/>
    </row>
    <row r="61047" spans="256:256" hidden="1">
      <c r="IV61047" s="187"/>
    </row>
    <row r="61048" spans="256:256" hidden="1">
      <c r="IV61048" s="187"/>
    </row>
    <row r="61049" spans="256:256" hidden="1">
      <c r="IV61049" s="187"/>
    </row>
    <row r="61050" spans="256:256" hidden="1">
      <c r="IV61050" s="187"/>
    </row>
    <row r="61051" spans="256:256" hidden="1">
      <c r="IV61051" s="187"/>
    </row>
    <row r="61052" spans="256:256" hidden="1">
      <c r="IV61052" s="187"/>
    </row>
    <row r="61053" spans="256:256" hidden="1">
      <c r="IV61053" s="187"/>
    </row>
    <row r="61054" spans="256:256" hidden="1">
      <c r="IV61054" s="187"/>
    </row>
    <row r="61055" spans="256:256" hidden="1">
      <c r="IV61055" s="187"/>
    </row>
    <row r="61056" spans="256:256" hidden="1">
      <c r="IV61056" s="187"/>
    </row>
    <row r="61057" spans="256:256" hidden="1">
      <c r="IV61057" s="187"/>
    </row>
    <row r="61058" spans="256:256" hidden="1">
      <c r="IV61058" s="187"/>
    </row>
    <row r="61059" spans="256:256" hidden="1">
      <c r="IV61059" s="187"/>
    </row>
    <row r="61060" spans="256:256" hidden="1">
      <c r="IV61060" s="187"/>
    </row>
    <row r="61061" spans="256:256" hidden="1">
      <c r="IV61061" s="187"/>
    </row>
    <row r="61062" spans="256:256" hidden="1">
      <c r="IV61062" s="187"/>
    </row>
    <row r="61063" spans="256:256" hidden="1">
      <c r="IV61063" s="187"/>
    </row>
    <row r="61064" spans="256:256" hidden="1">
      <c r="IV61064" s="187"/>
    </row>
    <row r="61065" spans="256:256" hidden="1">
      <c r="IV61065" s="187"/>
    </row>
    <row r="61066" spans="256:256" hidden="1">
      <c r="IV61066" s="187"/>
    </row>
    <row r="61067" spans="256:256" hidden="1">
      <c r="IV61067" s="187"/>
    </row>
    <row r="61068" spans="256:256" hidden="1">
      <c r="IV61068" s="187"/>
    </row>
    <row r="61069" spans="256:256" hidden="1">
      <c r="IV61069" s="187"/>
    </row>
    <row r="61070" spans="256:256" hidden="1">
      <c r="IV61070" s="187"/>
    </row>
    <row r="61071" spans="256:256" hidden="1">
      <c r="IV61071" s="187"/>
    </row>
    <row r="61072" spans="256:256" hidden="1">
      <c r="IV61072" s="187"/>
    </row>
    <row r="61073" spans="256:256" hidden="1">
      <c r="IV61073" s="187"/>
    </row>
    <row r="61074" spans="256:256" hidden="1">
      <c r="IV61074" s="187"/>
    </row>
    <row r="61075" spans="256:256" hidden="1">
      <c r="IV61075" s="187"/>
    </row>
    <row r="61076" spans="256:256" hidden="1">
      <c r="IV61076" s="187"/>
    </row>
    <row r="61077" spans="256:256" hidden="1">
      <c r="IV61077" s="187"/>
    </row>
    <row r="61078" spans="256:256" hidden="1">
      <c r="IV61078" s="187"/>
    </row>
    <row r="61079" spans="256:256" hidden="1">
      <c r="IV61079" s="187"/>
    </row>
    <row r="61080" spans="256:256" hidden="1">
      <c r="IV61080" s="187"/>
    </row>
    <row r="61081" spans="256:256" hidden="1">
      <c r="IV61081" s="187"/>
    </row>
    <row r="61082" spans="256:256" hidden="1">
      <c r="IV61082" s="187"/>
    </row>
    <row r="61083" spans="256:256" hidden="1">
      <c r="IV61083" s="187"/>
    </row>
    <row r="61084" spans="256:256" hidden="1">
      <c r="IV61084" s="187"/>
    </row>
    <row r="61085" spans="256:256" hidden="1">
      <c r="IV61085" s="187"/>
    </row>
    <row r="61086" spans="256:256" hidden="1">
      <c r="IV61086" s="187"/>
    </row>
    <row r="61087" spans="256:256" hidden="1">
      <c r="IV61087" s="187"/>
    </row>
    <row r="61088" spans="256:256" hidden="1">
      <c r="IV61088" s="187"/>
    </row>
    <row r="61089" spans="256:256" hidden="1">
      <c r="IV61089" s="187"/>
    </row>
    <row r="61090" spans="256:256" hidden="1">
      <c r="IV61090" s="187"/>
    </row>
    <row r="61091" spans="256:256" hidden="1">
      <c r="IV61091" s="187"/>
    </row>
    <row r="61092" spans="256:256" hidden="1">
      <c r="IV61092" s="187"/>
    </row>
    <row r="61093" spans="256:256" hidden="1">
      <c r="IV61093" s="187"/>
    </row>
    <row r="61094" spans="256:256" hidden="1">
      <c r="IV61094" s="187"/>
    </row>
    <row r="61095" spans="256:256" hidden="1">
      <c r="IV61095" s="187"/>
    </row>
    <row r="61096" spans="256:256" hidden="1">
      <c r="IV61096" s="187"/>
    </row>
    <row r="61097" spans="256:256" hidden="1">
      <c r="IV61097" s="187"/>
    </row>
    <row r="61098" spans="256:256" hidden="1">
      <c r="IV61098" s="187"/>
    </row>
    <row r="61099" spans="256:256" hidden="1">
      <c r="IV61099" s="187"/>
    </row>
    <row r="61100" spans="256:256" hidden="1">
      <c r="IV61100" s="187"/>
    </row>
    <row r="61101" spans="256:256" hidden="1">
      <c r="IV61101" s="187"/>
    </row>
    <row r="61102" spans="256:256" hidden="1">
      <c r="IV61102" s="187"/>
    </row>
    <row r="61103" spans="256:256" hidden="1">
      <c r="IV61103" s="187"/>
    </row>
    <row r="61104" spans="256:256" hidden="1">
      <c r="IV61104" s="187"/>
    </row>
    <row r="61105" spans="256:256" hidden="1">
      <c r="IV61105" s="187"/>
    </row>
    <row r="61106" spans="256:256" hidden="1">
      <c r="IV61106" s="187"/>
    </row>
    <row r="61107" spans="256:256" hidden="1">
      <c r="IV61107" s="187"/>
    </row>
    <row r="61108" spans="256:256" hidden="1">
      <c r="IV61108" s="187"/>
    </row>
    <row r="61109" spans="256:256" hidden="1">
      <c r="IV61109" s="187"/>
    </row>
    <row r="61110" spans="256:256" hidden="1">
      <c r="IV61110" s="187"/>
    </row>
    <row r="61111" spans="256:256" hidden="1">
      <c r="IV61111" s="187"/>
    </row>
    <row r="61112" spans="256:256" hidden="1">
      <c r="IV61112" s="187"/>
    </row>
    <row r="61113" spans="256:256" hidden="1">
      <c r="IV61113" s="187"/>
    </row>
    <row r="61114" spans="256:256" hidden="1">
      <c r="IV61114" s="187"/>
    </row>
    <row r="61115" spans="256:256" hidden="1">
      <c r="IV61115" s="187"/>
    </row>
    <row r="61116" spans="256:256" hidden="1">
      <c r="IV61116" s="187"/>
    </row>
    <row r="61117" spans="256:256" hidden="1">
      <c r="IV61117" s="187"/>
    </row>
    <row r="61118" spans="256:256" hidden="1">
      <c r="IV61118" s="187"/>
    </row>
    <row r="61119" spans="256:256" hidden="1">
      <c r="IV61119" s="187"/>
    </row>
    <row r="61120" spans="256:256" hidden="1">
      <c r="IV61120" s="187"/>
    </row>
    <row r="61121" spans="256:256" hidden="1">
      <c r="IV61121" s="187"/>
    </row>
    <row r="61122" spans="256:256" hidden="1">
      <c r="IV61122" s="187"/>
    </row>
    <row r="61123" spans="256:256" hidden="1">
      <c r="IV61123" s="187"/>
    </row>
    <row r="61124" spans="256:256" hidden="1">
      <c r="IV61124" s="187"/>
    </row>
    <row r="61125" spans="256:256" hidden="1">
      <c r="IV61125" s="187"/>
    </row>
    <row r="61126" spans="256:256" hidden="1">
      <c r="IV61126" s="187"/>
    </row>
    <row r="61127" spans="256:256" hidden="1">
      <c r="IV61127" s="187"/>
    </row>
    <row r="61128" spans="256:256" hidden="1">
      <c r="IV61128" s="187"/>
    </row>
    <row r="61129" spans="256:256" hidden="1">
      <c r="IV61129" s="187"/>
    </row>
    <row r="61130" spans="256:256" hidden="1">
      <c r="IV61130" s="187"/>
    </row>
    <row r="61131" spans="256:256" hidden="1">
      <c r="IV61131" s="187"/>
    </row>
    <row r="61132" spans="256:256" hidden="1">
      <c r="IV61132" s="187"/>
    </row>
    <row r="61133" spans="256:256" hidden="1">
      <c r="IV61133" s="187"/>
    </row>
    <row r="61134" spans="256:256" hidden="1">
      <c r="IV61134" s="187"/>
    </row>
    <row r="61135" spans="256:256" hidden="1">
      <c r="IV61135" s="187"/>
    </row>
    <row r="61136" spans="256:256" hidden="1">
      <c r="IV61136" s="187"/>
    </row>
    <row r="61137" spans="256:256" hidden="1">
      <c r="IV61137" s="187"/>
    </row>
    <row r="61138" spans="256:256" hidden="1">
      <c r="IV61138" s="187"/>
    </row>
    <row r="61139" spans="256:256" hidden="1">
      <c r="IV61139" s="187"/>
    </row>
    <row r="61140" spans="256:256" hidden="1">
      <c r="IV61140" s="187"/>
    </row>
    <row r="61141" spans="256:256" hidden="1">
      <c r="IV61141" s="187"/>
    </row>
    <row r="61142" spans="256:256" hidden="1">
      <c r="IV61142" s="187"/>
    </row>
    <row r="61143" spans="256:256" hidden="1">
      <c r="IV61143" s="187"/>
    </row>
    <row r="61144" spans="256:256" hidden="1">
      <c r="IV61144" s="187"/>
    </row>
    <row r="61145" spans="256:256" hidden="1">
      <c r="IV61145" s="187"/>
    </row>
    <row r="61146" spans="256:256" hidden="1">
      <c r="IV61146" s="187"/>
    </row>
    <row r="61147" spans="256:256" hidden="1">
      <c r="IV61147" s="187"/>
    </row>
    <row r="61148" spans="256:256" hidden="1">
      <c r="IV61148" s="187"/>
    </row>
    <row r="61149" spans="256:256" hidden="1">
      <c r="IV61149" s="187"/>
    </row>
    <row r="61150" spans="256:256" hidden="1">
      <c r="IV61150" s="187"/>
    </row>
    <row r="61151" spans="256:256" hidden="1">
      <c r="IV61151" s="187"/>
    </row>
    <row r="61152" spans="256:256" hidden="1">
      <c r="IV61152" s="187"/>
    </row>
    <row r="61153" spans="256:256" hidden="1">
      <c r="IV61153" s="187"/>
    </row>
    <row r="61154" spans="256:256" hidden="1">
      <c r="IV61154" s="187"/>
    </row>
    <row r="61155" spans="256:256" hidden="1">
      <c r="IV61155" s="187"/>
    </row>
    <row r="61156" spans="256:256" hidden="1">
      <c r="IV61156" s="187"/>
    </row>
    <row r="61157" spans="256:256" hidden="1">
      <c r="IV61157" s="187"/>
    </row>
    <row r="61158" spans="256:256" hidden="1">
      <c r="IV61158" s="187"/>
    </row>
    <row r="61159" spans="256:256" hidden="1">
      <c r="IV61159" s="187"/>
    </row>
    <row r="61160" spans="256:256" hidden="1">
      <c r="IV61160" s="187"/>
    </row>
    <row r="61161" spans="256:256" hidden="1">
      <c r="IV61161" s="187"/>
    </row>
    <row r="61162" spans="256:256" hidden="1">
      <c r="IV61162" s="187"/>
    </row>
    <row r="61163" spans="256:256" hidden="1">
      <c r="IV61163" s="187"/>
    </row>
    <row r="61164" spans="256:256" hidden="1">
      <c r="IV61164" s="187"/>
    </row>
    <row r="61165" spans="256:256" hidden="1">
      <c r="IV61165" s="187"/>
    </row>
    <row r="61166" spans="256:256" hidden="1">
      <c r="IV61166" s="187"/>
    </row>
    <row r="61167" spans="256:256" hidden="1">
      <c r="IV61167" s="187"/>
    </row>
    <row r="61168" spans="256:256" hidden="1">
      <c r="IV61168" s="187"/>
    </row>
    <row r="61169" spans="256:256" hidden="1">
      <c r="IV61169" s="187"/>
    </row>
    <row r="61170" spans="256:256" hidden="1">
      <c r="IV61170" s="187"/>
    </row>
    <row r="61171" spans="256:256" hidden="1">
      <c r="IV61171" s="187"/>
    </row>
    <row r="61172" spans="256:256" hidden="1">
      <c r="IV61172" s="187"/>
    </row>
    <row r="61173" spans="256:256" hidden="1">
      <c r="IV61173" s="187"/>
    </row>
    <row r="61174" spans="256:256" hidden="1">
      <c r="IV61174" s="187"/>
    </row>
    <row r="61175" spans="256:256" hidden="1">
      <c r="IV61175" s="187"/>
    </row>
    <row r="61176" spans="256:256" hidden="1">
      <c r="IV61176" s="187"/>
    </row>
    <row r="61177" spans="256:256" hidden="1">
      <c r="IV61177" s="187"/>
    </row>
    <row r="61178" spans="256:256" hidden="1">
      <c r="IV61178" s="187"/>
    </row>
    <row r="61179" spans="256:256" hidden="1">
      <c r="IV61179" s="187"/>
    </row>
    <row r="61180" spans="256:256" hidden="1">
      <c r="IV61180" s="187"/>
    </row>
    <row r="61181" spans="256:256" hidden="1">
      <c r="IV61181" s="187"/>
    </row>
    <row r="61182" spans="256:256" hidden="1">
      <c r="IV61182" s="187"/>
    </row>
    <row r="61183" spans="256:256" hidden="1">
      <c r="IV61183" s="187"/>
    </row>
    <row r="61184" spans="256:256" hidden="1">
      <c r="IV61184" s="187"/>
    </row>
    <row r="61185" spans="256:256" hidden="1">
      <c r="IV61185" s="187"/>
    </row>
    <row r="61186" spans="256:256" hidden="1">
      <c r="IV61186" s="187"/>
    </row>
    <row r="61187" spans="256:256" hidden="1">
      <c r="IV61187" s="187"/>
    </row>
    <row r="61188" spans="256:256" hidden="1">
      <c r="IV61188" s="187"/>
    </row>
    <row r="61189" spans="256:256" hidden="1">
      <c r="IV61189" s="187"/>
    </row>
    <row r="61190" spans="256:256" hidden="1">
      <c r="IV61190" s="187"/>
    </row>
    <row r="61191" spans="256:256" hidden="1">
      <c r="IV61191" s="187"/>
    </row>
    <row r="61192" spans="256:256" hidden="1">
      <c r="IV61192" s="187"/>
    </row>
    <row r="61193" spans="256:256" hidden="1">
      <c r="IV61193" s="187"/>
    </row>
    <row r="61194" spans="256:256" hidden="1">
      <c r="IV61194" s="187"/>
    </row>
    <row r="61195" spans="256:256" hidden="1">
      <c r="IV61195" s="187"/>
    </row>
    <row r="61196" spans="256:256" hidden="1">
      <c r="IV61196" s="187"/>
    </row>
    <row r="61197" spans="256:256" hidden="1">
      <c r="IV61197" s="187"/>
    </row>
    <row r="61198" spans="256:256" hidden="1">
      <c r="IV61198" s="187"/>
    </row>
    <row r="61199" spans="256:256" hidden="1">
      <c r="IV61199" s="187"/>
    </row>
    <row r="61200" spans="256:256" hidden="1">
      <c r="IV61200" s="187"/>
    </row>
    <row r="61201" spans="256:256" hidden="1">
      <c r="IV61201" s="187"/>
    </row>
    <row r="61202" spans="256:256" hidden="1">
      <c r="IV61202" s="187"/>
    </row>
    <row r="61203" spans="256:256" hidden="1">
      <c r="IV61203" s="187"/>
    </row>
    <row r="61204" spans="256:256" hidden="1">
      <c r="IV61204" s="187"/>
    </row>
    <row r="61205" spans="256:256" hidden="1">
      <c r="IV61205" s="187"/>
    </row>
    <row r="61206" spans="256:256" hidden="1">
      <c r="IV61206" s="187"/>
    </row>
    <row r="61207" spans="256:256" hidden="1">
      <c r="IV61207" s="187"/>
    </row>
    <row r="61208" spans="256:256" hidden="1">
      <c r="IV61208" s="187"/>
    </row>
    <row r="61209" spans="256:256" hidden="1">
      <c r="IV61209" s="187"/>
    </row>
    <row r="61210" spans="256:256" hidden="1">
      <c r="IV61210" s="187"/>
    </row>
    <row r="61211" spans="256:256" hidden="1">
      <c r="IV61211" s="187"/>
    </row>
    <row r="61212" spans="256:256" hidden="1">
      <c r="IV61212" s="187"/>
    </row>
    <row r="61213" spans="256:256" hidden="1">
      <c r="IV61213" s="187"/>
    </row>
    <row r="61214" spans="256:256" hidden="1">
      <c r="IV61214" s="187"/>
    </row>
    <row r="61215" spans="256:256" hidden="1">
      <c r="IV61215" s="187"/>
    </row>
    <row r="61216" spans="256:256" hidden="1">
      <c r="IV61216" s="187"/>
    </row>
    <row r="61217" spans="256:256" hidden="1">
      <c r="IV61217" s="187"/>
    </row>
    <row r="61218" spans="256:256" hidden="1">
      <c r="IV61218" s="187"/>
    </row>
    <row r="61219" spans="256:256" hidden="1">
      <c r="IV61219" s="187"/>
    </row>
    <row r="61220" spans="256:256" hidden="1">
      <c r="IV61220" s="187"/>
    </row>
    <row r="61221" spans="256:256" hidden="1">
      <c r="IV61221" s="187"/>
    </row>
    <row r="61222" spans="256:256" hidden="1">
      <c r="IV61222" s="187"/>
    </row>
    <row r="61223" spans="256:256" hidden="1">
      <c r="IV61223" s="187"/>
    </row>
    <row r="61224" spans="256:256" hidden="1">
      <c r="IV61224" s="187"/>
    </row>
    <row r="61225" spans="256:256" hidden="1">
      <c r="IV61225" s="187"/>
    </row>
    <row r="61226" spans="256:256" hidden="1">
      <c r="IV61226" s="187"/>
    </row>
    <row r="61227" spans="256:256" hidden="1">
      <c r="IV61227" s="187"/>
    </row>
    <row r="61228" spans="256:256" hidden="1">
      <c r="IV61228" s="187"/>
    </row>
    <row r="61229" spans="256:256" hidden="1">
      <c r="IV61229" s="187"/>
    </row>
    <row r="61230" spans="256:256" hidden="1">
      <c r="IV61230" s="187"/>
    </row>
    <row r="61231" spans="256:256" hidden="1">
      <c r="IV61231" s="187"/>
    </row>
    <row r="61232" spans="256:256" hidden="1">
      <c r="IV61232" s="187"/>
    </row>
    <row r="61233" spans="256:256" hidden="1">
      <c r="IV61233" s="187"/>
    </row>
    <row r="61234" spans="256:256" hidden="1">
      <c r="IV61234" s="187"/>
    </row>
    <row r="61235" spans="256:256" hidden="1">
      <c r="IV61235" s="187"/>
    </row>
    <row r="61236" spans="256:256" hidden="1">
      <c r="IV61236" s="187"/>
    </row>
    <row r="61237" spans="256:256" hidden="1">
      <c r="IV61237" s="187"/>
    </row>
    <row r="61238" spans="256:256" hidden="1">
      <c r="IV61238" s="187"/>
    </row>
    <row r="61239" spans="256:256" hidden="1">
      <c r="IV61239" s="187"/>
    </row>
    <row r="61240" spans="256:256" hidden="1">
      <c r="IV61240" s="187"/>
    </row>
    <row r="61241" spans="256:256" hidden="1">
      <c r="IV61241" s="187"/>
    </row>
    <row r="61242" spans="256:256" hidden="1">
      <c r="IV61242" s="187"/>
    </row>
    <row r="61243" spans="256:256" hidden="1">
      <c r="IV61243" s="187"/>
    </row>
    <row r="61244" spans="256:256" hidden="1">
      <c r="IV61244" s="187"/>
    </row>
    <row r="61245" spans="256:256" hidden="1">
      <c r="IV61245" s="187"/>
    </row>
    <row r="61246" spans="256:256" hidden="1">
      <c r="IV61246" s="187"/>
    </row>
    <row r="61247" spans="256:256" hidden="1">
      <c r="IV61247" s="187"/>
    </row>
    <row r="61248" spans="256:256" hidden="1">
      <c r="IV61248" s="187"/>
    </row>
    <row r="61249" spans="256:256" hidden="1">
      <c r="IV61249" s="187"/>
    </row>
    <row r="61250" spans="256:256" hidden="1">
      <c r="IV61250" s="187"/>
    </row>
    <row r="61251" spans="256:256" hidden="1">
      <c r="IV61251" s="187"/>
    </row>
    <row r="61252" spans="256:256" hidden="1">
      <c r="IV61252" s="187"/>
    </row>
    <row r="61253" spans="256:256" hidden="1">
      <c r="IV61253" s="187"/>
    </row>
    <row r="61254" spans="256:256" hidden="1">
      <c r="IV61254" s="187"/>
    </row>
    <row r="61255" spans="256:256" hidden="1">
      <c r="IV61255" s="187"/>
    </row>
    <row r="61256" spans="256:256" hidden="1">
      <c r="IV61256" s="187"/>
    </row>
    <row r="61257" spans="256:256" hidden="1">
      <c r="IV61257" s="187"/>
    </row>
    <row r="61258" spans="256:256" hidden="1">
      <c r="IV61258" s="187"/>
    </row>
    <row r="61259" spans="256:256" hidden="1">
      <c r="IV61259" s="187"/>
    </row>
    <row r="61260" spans="256:256" hidden="1">
      <c r="IV61260" s="187"/>
    </row>
    <row r="61261" spans="256:256" hidden="1">
      <c r="IV61261" s="187"/>
    </row>
    <row r="61262" spans="256:256" hidden="1">
      <c r="IV61262" s="187"/>
    </row>
    <row r="61263" spans="256:256" hidden="1">
      <c r="IV61263" s="187"/>
    </row>
    <row r="61264" spans="256:256" hidden="1">
      <c r="IV61264" s="187"/>
    </row>
    <row r="61265" spans="256:256" hidden="1">
      <c r="IV61265" s="187"/>
    </row>
    <row r="61266" spans="256:256" hidden="1">
      <c r="IV61266" s="187"/>
    </row>
    <row r="61267" spans="256:256" hidden="1">
      <c r="IV61267" s="187"/>
    </row>
    <row r="61268" spans="256:256" hidden="1">
      <c r="IV61268" s="187"/>
    </row>
    <row r="61269" spans="256:256" hidden="1">
      <c r="IV61269" s="187"/>
    </row>
    <row r="61270" spans="256:256" hidden="1">
      <c r="IV61270" s="187"/>
    </row>
    <row r="61271" spans="256:256" hidden="1">
      <c r="IV61271" s="187"/>
    </row>
    <row r="61272" spans="256:256" hidden="1">
      <c r="IV61272" s="187"/>
    </row>
    <row r="61273" spans="256:256" hidden="1">
      <c r="IV61273" s="187"/>
    </row>
    <row r="61274" spans="256:256" hidden="1">
      <c r="IV61274" s="187"/>
    </row>
    <row r="61275" spans="256:256" hidden="1">
      <c r="IV61275" s="187"/>
    </row>
    <row r="61276" spans="256:256" hidden="1">
      <c r="IV61276" s="187"/>
    </row>
    <row r="61277" spans="256:256" hidden="1">
      <c r="IV61277" s="187"/>
    </row>
    <row r="61278" spans="256:256" hidden="1">
      <c r="IV61278" s="187"/>
    </row>
    <row r="61279" spans="256:256" hidden="1">
      <c r="IV61279" s="187"/>
    </row>
    <row r="61280" spans="256:256" hidden="1">
      <c r="IV61280" s="187"/>
    </row>
    <row r="61281" spans="256:256" hidden="1">
      <c r="IV61281" s="187"/>
    </row>
    <row r="61282" spans="256:256" hidden="1">
      <c r="IV61282" s="187"/>
    </row>
    <row r="61283" spans="256:256" hidden="1">
      <c r="IV61283" s="187"/>
    </row>
    <row r="61284" spans="256:256" hidden="1">
      <c r="IV61284" s="187"/>
    </row>
    <row r="61285" spans="256:256" hidden="1">
      <c r="IV61285" s="187"/>
    </row>
    <row r="61286" spans="256:256" hidden="1">
      <c r="IV61286" s="187"/>
    </row>
    <row r="61287" spans="256:256" hidden="1">
      <c r="IV61287" s="187"/>
    </row>
    <row r="61288" spans="256:256" hidden="1">
      <c r="IV61288" s="187"/>
    </row>
    <row r="61289" spans="256:256" hidden="1">
      <c r="IV61289" s="187"/>
    </row>
    <row r="61290" spans="256:256" hidden="1">
      <c r="IV61290" s="187"/>
    </row>
    <row r="61291" spans="256:256" hidden="1">
      <c r="IV61291" s="187"/>
    </row>
    <row r="61292" spans="256:256" hidden="1">
      <c r="IV61292" s="187"/>
    </row>
    <row r="61293" spans="256:256" hidden="1">
      <c r="IV61293" s="187"/>
    </row>
    <row r="61294" spans="256:256" hidden="1">
      <c r="IV61294" s="187"/>
    </row>
    <row r="61295" spans="256:256" hidden="1">
      <c r="IV61295" s="187"/>
    </row>
    <row r="61296" spans="256:256" hidden="1">
      <c r="IV61296" s="187"/>
    </row>
    <row r="61297" spans="256:256" hidden="1">
      <c r="IV61297" s="187"/>
    </row>
    <row r="61298" spans="256:256" hidden="1">
      <c r="IV61298" s="187"/>
    </row>
    <row r="61299" spans="256:256" hidden="1">
      <c r="IV61299" s="187"/>
    </row>
    <row r="61300" spans="256:256" hidden="1">
      <c r="IV61300" s="187"/>
    </row>
    <row r="61301" spans="256:256" hidden="1">
      <c r="IV61301" s="187"/>
    </row>
    <row r="61302" spans="256:256" hidden="1">
      <c r="IV61302" s="187"/>
    </row>
    <row r="61303" spans="256:256" hidden="1">
      <c r="IV61303" s="187"/>
    </row>
    <row r="61304" spans="256:256" hidden="1">
      <c r="IV61304" s="187"/>
    </row>
    <row r="61305" spans="256:256" hidden="1">
      <c r="IV61305" s="187"/>
    </row>
    <row r="61306" spans="256:256" hidden="1">
      <c r="IV61306" s="187"/>
    </row>
    <row r="61307" spans="256:256" hidden="1">
      <c r="IV61307" s="187"/>
    </row>
    <row r="61308" spans="256:256" hidden="1">
      <c r="IV61308" s="187"/>
    </row>
    <row r="61309" spans="256:256" hidden="1">
      <c r="IV61309" s="187"/>
    </row>
    <row r="61310" spans="256:256" hidden="1">
      <c r="IV61310" s="187"/>
    </row>
    <row r="61311" spans="256:256" hidden="1">
      <c r="IV61311" s="187"/>
    </row>
    <row r="61312" spans="256:256" hidden="1">
      <c r="IV61312" s="187"/>
    </row>
    <row r="61313" spans="256:256" hidden="1">
      <c r="IV61313" s="187"/>
    </row>
    <row r="61314" spans="256:256" hidden="1">
      <c r="IV61314" s="187"/>
    </row>
    <row r="61315" spans="256:256" hidden="1">
      <c r="IV61315" s="187"/>
    </row>
    <row r="61316" spans="256:256" hidden="1">
      <c r="IV61316" s="187"/>
    </row>
    <row r="61317" spans="256:256" hidden="1">
      <c r="IV61317" s="187"/>
    </row>
    <row r="61318" spans="256:256" hidden="1">
      <c r="IV61318" s="187"/>
    </row>
    <row r="61319" spans="256:256" hidden="1">
      <c r="IV61319" s="187"/>
    </row>
    <row r="61320" spans="256:256" hidden="1">
      <c r="IV61320" s="187"/>
    </row>
    <row r="61321" spans="256:256" hidden="1">
      <c r="IV61321" s="187"/>
    </row>
    <row r="61322" spans="256:256" hidden="1">
      <c r="IV61322" s="187"/>
    </row>
    <row r="61323" spans="256:256" hidden="1">
      <c r="IV61323" s="187"/>
    </row>
    <row r="61324" spans="256:256" hidden="1">
      <c r="IV61324" s="187"/>
    </row>
    <row r="61325" spans="256:256" hidden="1">
      <c r="IV61325" s="187"/>
    </row>
    <row r="61326" spans="256:256" hidden="1">
      <c r="IV61326" s="187"/>
    </row>
    <row r="61327" spans="256:256" hidden="1">
      <c r="IV61327" s="187"/>
    </row>
    <row r="61328" spans="256:256" hidden="1">
      <c r="IV61328" s="187"/>
    </row>
    <row r="61329" spans="256:256" hidden="1">
      <c r="IV61329" s="187"/>
    </row>
    <row r="61330" spans="256:256" hidden="1">
      <c r="IV61330" s="187"/>
    </row>
    <row r="61331" spans="256:256" hidden="1">
      <c r="IV61331" s="187"/>
    </row>
    <row r="61332" spans="256:256" hidden="1">
      <c r="IV61332" s="187"/>
    </row>
    <row r="61333" spans="256:256" hidden="1">
      <c r="IV61333" s="187"/>
    </row>
    <row r="61334" spans="256:256" hidden="1">
      <c r="IV61334" s="187"/>
    </row>
    <row r="61335" spans="256:256" hidden="1">
      <c r="IV61335" s="187"/>
    </row>
    <row r="61336" spans="256:256" hidden="1">
      <c r="IV61336" s="187"/>
    </row>
    <row r="61337" spans="256:256" hidden="1">
      <c r="IV61337" s="187"/>
    </row>
    <row r="61338" spans="256:256" hidden="1">
      <c r="IV61338" s="187"/>
    </row>
    <row r="61339" spans="256:256" hidden="1">
      <c r="IV61339" s="187"/>
    </row>
    <row r="61340" spans="256:256" hidden="1">
      <c r="IV61340" s="187"/>
    </row>
    <row r="61341" spans="256:256" hidden="1">
      <c r="IV61341" s="187"/>
    </row>
    <row r="61342" spans="256:256" hidden="1">
      <c r="IV61342" s="187"/>
    </row>
    <row r="61343" spans="256:256" hidden="1">
      <c r="IV61343" s="187"/>
    </row>
    <row r="61344" spans="256:256" hidden="1">
      <c r="IV61344" s="187"/>
    </row>
    <row r="61345" spans="256:256" hidden="1">
      <c r="IV61345" s="187"/>
    </row>
    <row r="61346" spans="256:256" hidden="1">
      <c r="IV61346" s="187"/>
    </row>
    <row r="61347" spans="256:256" hidden="1">
      <c r="IV61347" s="187"/>
    </row>
    <row r="61348" spans="256:256" hidden="1">
      <c r="IV61348" s="187"/>
    </row>
    <row r="61349" spans="256:256" hidden="1">
      <c r="IV61349" s="187"/>
    </row>
    <row r="61350" spans="256:256" hidden="1">
      <c r="IV61350" s="187"/>
    </row>
    <row r="61351" spans="256:256" hidden="1">
      <c r="IV61351" s="187"/>
    </row>
    <row r="61352" spans="256:256" hidden="1">
      <c r="IV61352" s="187"/>
    </row>
    <row r="61353" spans="256:256" hidden="1">
      <c r="IV61353" s="187"/>
    </row>
    <row r="61354" spans="256:256" hidden="1">
      <c r="IV61354" s="187"/>
    </row>
    <row r="61355" spans="256:256" hidden="1">
      <c r="IV61355" s="187"/>
    </row>
    <row r="61356" spans="256:256" hidden="1">
      <c r="IV61356" s="187"/>
    </row>
    <row r="61357" spans="256:256" hidden="1">
      <c r="IV61357" s="187"/>
    </row>
    <row r="61358" spans="256:256" hidden="1">
      <c r="IV61358" s="187"/>
    </row>
    <row r="61359" spans="256:256" hidden="1">
      <c r="IV61359" s="187"/>
    </row>
    <row r="61360" spans="256:256" hidden="1">
      <c r="IV61360" s="187"/>
    </row>
    <row r="61361" spans="256:256" hidden="1">
      <c r="IV61361" s="187"/>
    </row>
    <row r="61362" spans="256:256" hidden="1">
      <c r="IV61362" s="187"/>
    </row>
    <row r="61363" spans="256:256" hidden="1">
      <c r="IV61363" s="187"/>
    </row>
    <row r="61364" spans="256:256" hidden="1">
      <c r="IV61364" s="187"/>
    </row>
    <row r="61365" spans="256:256" hidden="1">
      <c r="IV61365" s="187"/>
    </row>
    <row r="61366" spans="256:256" hidden="1">
      <c r="IV61366" s="187"/>
    </row>
    <row r="61367" spans="256:256" hidden="1">
      <c r="IV61367" s="187"/>
    </row>
    <row r="61368" spans="256:256" hidden="1">
      <c r="IV61368" s="187"/>
    </row>
    <row r="61369" spans="256:256" hidden="1">
      <c r="IV61369" s="187"/>
    </row>
    <row r="61370" spans="256:256" hidden="1">
      <c r="IV61370" s="187"/>
    </row>
    <row r="61371" spans="256:256" hidden="1">
      <c r="IV61371" s="187"/>
    </row>
    <row r="61372" spans="256:256" hidden="1">
      <c r="IV61372" s="187"/>
    </row>
    <row r="61373" spans="256:256" hidden="1">
      <c r="IV61373" s="187"/>
    </row>
    <row r="61374" spans="256:256" hidden="1">
      <c r="IV61374" s="187"/>
    </row>
    <row r="61375" spans="256:256" hidden="1">
      <c r="IV61375" s="187"/>
    </row>
    <row r="61376" spans="256:256" hidden="1">
      <c r="IV61376" s="187"/>
    </row>
    <row r="61377" spans="256:256" hidden="1">
      <c r="IV61377" s="187"/>
    </row>
    <row r="61378" spans="256:256" hidden="1">
      <c r="IV61378" s="187"/>
    </row>
    <row r="61379" spans="256:256" hidden="1">
      <c r="IV61379" s="187"/>
    </row>
    <row r="61380" spans="256:256" hidden="1">
      <c r="IV61380" s="187"/>
    </row>
    <row r="61381" spans="256:256" hidden="1">
      <c r="IV61381" s="187"/>
    </row>
    <row r="61382" spans="256:256" hidden="1">
      <c r="IV61382" s="187"/>
    </row>
    <row r="61383" spans="256:256" hidden="1">
      <c r="IV61383" s="187"/>
    </row>
    <row r="61384" spans="256:256" hidden="1">
      <c r="IV61384" s="187"/>
    </row>
    <row r="61385" spans="256:256" hidden="1">
      <c r="IV61385" s="187"/>
    </row>
    <row r="61386" spans="256:256" hidden="1">
      <c r="IV61386" s="187"/>
    </row>
    <row r="61387" spans="256:256" hidden="1">
      <c r="IV61387" s="187"/>
    </row>
    <row r="61388" spans="256:256" hidden="1">
      <c r="IV61388" s="187"/>
    </row>
    <row r="61389" spans="256:256" hidden="1">
      <c r="IV61389" s="187"/>
    </row>
    <row r="61390" spans="256:256" hidden="1">
      <c r="IV61390" s="187"/>
    </row>
    <row r="61391" spans="256:256" hidden="1">
      <c r="IV61391" s="187"/>
    </row>
    <row r="61392" spans="256:256" hidden="1">
      <c r="IV61392" s="187"/>
    </row>
    <row r="61393" spans="256:256" hidden="1">
      <c r="IV61393" s="187"/>
    </row>
    <row r="61394" spans="256:256" hidden="1">
      <c r="IV61394" s="187"/>
    </row>
    <row r="61395" spans="256:256" hidden="1">
      <c r="IV61395" s="187"/>
    </row>
    <row r="61396" spans="256:256" hidden="1">
      <c r="IV61396" s="187"/>
    </row>
    <row r="61397" spans="256:256" hidden="1">
      <c r="IV61397" s="187"/>
    </row>
    <row r="61398" spans="256:256" hidden="1">
      <c r="IV61398" s="187"/>
    </row>
    <row r="61399" spans="256:256" hidden="1">
      <c r="IV61399" s="187"/>
    </row>
    <row r="61400" spans="256:256" hidden="1">
      <c r="IV61400" s="187"/>
    </row>
    <row r="61401" spans="256:256" hidden="1">
      <c r="IV61401" s="187"/>
    </row>
    <row r="61402" spans="256:256" hidden="1">
      <c r="IV61402" s="187"/>
    </row>
    <row r="61403" spans="256:256" hidden="1">
      <c r="IV61403" s="187"/>
    </row>
    <row r="61404" spans="256:256" hidden="1">
      <c r="IV61404" s="187"/>
    </row>
    <row r="61405" spans="256:256" hidden="1">
      <c r="IV61405" s="187"/>
    </row>
    <row r="61406" spans="256:256" hidden="1">
      <c r="IV61406" s="187"/>
    </row>
    <row r="61407" spans="256:256" hidden="1">
      <c r="IV61407" s="187"/>
    </row>
    <row r="61408" spans="256:256" hidden="1">
      <c r="IV61408" s="187"/>
    </row>
    <row r="61409" spans="256:256" hidden="1">
      <c r="IV61409" s="187"/>
    </row>
    <row r="61410" spans="256:256" hidden="1">
      <c r="IV61410" s="187"/>
    </row>
    <row r="61411" spans="256:256" hidden="1">
      <c r="IV61411" s="187"/>
    </row>
    <row r="61412" spans="256:256" hidden="1">
      <c r="IV61412" s="187"/>
    </row>
    <row r="61413" spans="256:256" hidden="1">
      <c r="IV61413" s="187"/>
    </row>
    <row r="61414" spans="256:256" hidden="1">
      <c r="IV61414" s="187"/>
    </row>
    <row r="61415" spans="256:256" hidden="1">
      <c r="IV61415" s="187"/>
    </row>
    <row r="61416" spans="256:256" hidden="1">
      <c r="IV61416" s="187"/>
    </row>
    <row r="61417" spans="256:256" hidden="1">
      <c r="IV61417" s="187"/>
    </row>
    <row r="61418" spans="256:256" hidden="1">
      <c r="IV61418" s="187"/>
    </row>
    <row r="61419" spans="256:256" hidden="1">
      <c r="IV61419" s="187"/>
    </row>
    <row r="61420" spans="256:256" hidden="1">
      <c r="IV61420" s="187"/>
    </row>
    <row r="61421" spans="256:256" hidden="1">
      <c r="IV61421" s="187"/>
    </row>
    <row r="61422" spans="256:256" hidden="1">
      <c r="IV61422" s="187"/>
    </row>
    <row r="61423" spans="256:256" hidden="1">
      <c r="IV61423" s="187"/>
    </row>
    <row r="61424" spans="256:256" hidden="1">
      <c r="IV61424" s="187"/>
    </row>
    <row r="61425" spans="256:256" hidden="1">
      <c r="IV61425" s="187"/>
    </row>
    <row r="61426" spans="256:256" hidden="1">
      <c r="IV61426" s="187"/>
    </row>
    <row r="61427" spans="256:256" hidden="1">
      <c r="IV61427" s="187"/>
    </row>
    <row r="61428" spans="256:256" hidden="1">
      <c r="IV61428" s="187"/>
    </row>
    <row r="61429" spans="256:256" hidden="1">
      <c r="IV61429" s="187"/>
    </row>
    <row r="61430" spans="256:256" hidden="1">
      <c r="IV61430" s="187"/>
    </row>
    <row r="61431" spans="256:256" hidden="1">
      <c r="IV61431" s="187"/>
    </row>
    <row r="61432" spans="256:256" hidden="1">
      <c r="IV61432" s="187"/>
    </row>
    <row r="61433" spans="256:256" hidden="1">
      <c r="IV61433" s="187"/>
    </row>
    <row r="61434" spans="256:256" hidden="1">
      <c r="IV61434" s="187"/>
    </row>
    <row r="61435" spans="256:256" hidden="1">
      <c r="IV61435" s="187"/>
    </row>
    <row r="61436" spans="256:256" hidden="1">
      <c r="IV61436" s="187"/>
    </row>
    <row r="61437" spans="256:256" hidden="1">
      <c r="IV61437" s="187"/>
    </row>
    <row r="61438" spans="256:256" hidden="1">
      <c r="IV61438" s="187"/>
    </row>
    <row r="61439" spans="256:256" hidden="1">
      <c r="IV61439" s="187"/>
    </row>
    <row r="61440" spans="256:256" hidden="1">
      <c r="IV61440" s="187"/>
    </row>
    <row r="61441" spans="256:256" hidden="1">
      <c r="IV61441" s="187"/>
    </row>
    <row r="61442" spans="256:256" hidden="1">
      <c r="IV61442" s="187"/>
    </row>
    <row r="61443" spans="256:256" hidden="1">
      <c r="IV61443" s="187"/>
    </row>
    <row r="61444" spans="256:256" hidden="1">
      <c r="IV61444" s="187"/>
    </row>
    <row r="61445" spans="256:256" hidden="1">
      <c r="IV61445" s="187"/>
    </row>
    <row r="61446" spans="256:256" hidden="1">
      <c r="IV61446" s="187"/>
    </row>
    <row r="61447" spans="256:256" hidden="1">
      <c r="IV61447" s="187"/>
    </row>
    <row r="61448" spans="256:256" hidden="1">
      <c r="IV61448" s="187"/>
    </row>
    <row r="61449" spans="256:256" hidden="1">
      <c r="IV61449" s="187"/>
    </row>
    <row r="61450" spans="256:256" hidden="1">
      <c r="IV61450" s="187"/>
    </row>
    <row r="61451" spans="256:256" hidden="1">
      <c r="IV61451" s="187"/>
    </row>
    <row r="61452" spans="256:256" hidden="1">
      <c r="IV61452" s="187"/>
    </row>
    <row r="61453" spans="256:256" hidden="1">
      <c r="IV61453" s="187"/>
    </row>
    <row r="61454" spans="256:256" hidden="1">
      <c r="IV61454" s="187"/>
    </row>
    <row r="61455" spans="256:256" hidden="1">
      <c r="IV61455" s="187"/>
    </row>
    <row r="61456" spans="256:256" hidden="1">
      <c r="IV61456" s="187"/>
    </row>
    <row r="61457" spans="256:256" hidden="1">
      <c r="IV61457" s="187"/>
    </row>
    <row r="61458" spans="256:256" hidden="1">
      <c r="IV61458" s="187"/>
    </row>
    <row r="61459" spans="256:256" hidden="1">
      <c r="IV61459" s="187"/>
    </row>
    <row r="61460" spans="256:256" hidden="1">
      <c r="IV61460" s="187"/>
    </row>
    <row r="61461" spans="256:256" hidden="1">
      <c r="IV61461" s="187"/>
    </row>
    <row r="61462" spans="256:256" hidden="1">
      <c r="IV61462" s="187"/>
    </row>
    <row r="61463" spans="256:256" hidden="1">
      <c r="IV61463" s="187"/>
    </row>
    <row r="61464" spans="256:256" hidden="1">
      <c r="IV61464" s="187"/>
    </row>
    <row r="61465" spans="256:256" hidden="1">
      <c r="IV61465" s="187"/>
    </row>
    <row r="61466" spans="256:256" hidden="1">
      <c r="IV61466" s="187"/>
    </row>
    <row r="61467" spans="256:256" hidden="1">
      <c r="IV61467" s="187"/>
    </row>
    <row r="61468" spans="256:256" hidden="1">
      <c r="IV61468" s="187"/>
    </row>
    <row r="61469" spans="256:256" hidden="1">
      <c r="IV61469" s="187"/>
    </row>
    <row r="61470" spans="256:256" hidden="1">
      <c r="IV61470" s="187"/>
    </row>
    <row r="61471" spans="256:256" hidden="1">
      <c r="IV61471" s="187"/>
    </row>
    <row r="61472" spans="256:256" hidden="1">
      <c r="IV61472" s="187"/>
    </row>
    <row r="61473" spans="256:256" hidden="1">
      <c r="IV61473" s="187"/>
    </row>
    <row r="61474" spans="256:256" hidden="1">
      <c r="IV61474" s="187"/>
    </row>
    <row r="61475" spans="256:256" hidden="1">
      <c r="IV61475" s="187"/>
    </row>
    <row r="61476" spans="256:256" hidden="1">
      <c r="IV61476" s="187"/>
    </row>
    <row r="61477" spans="256:256" hidden="1">
      <c r="IV61477" s="187"/>
    </row>
    <row r="61478" spans="256:256" hidden="1">
      <c r="IV61478" s="187"/>
    </row>
    <row r="61479" spans="256:256" hidden="1">
      <c r="IV61479" s="187"/>
    </row>
    <row r="61480" spans="256:256" hidden="1">
      <c r="IV61480" s="187"/>
    </row>
    <row r="61481" spans="256:256" hidden="1">
      <c r="IV61481" s="187"/>
    </row>
    <row r="61482" spans="256:256" hidden="1">
      <c r="IV61482" s="187"/>
    </row>
    <row r="61483" spans="256:256" hidden="1">
      <c r="IV61483" s="187"/>
    </row>
    <row r="61484" spans="256:256" hidden="1">
      <c r="IV61484" s="187"/>
    </row>
    <row r="61485" spans="256:256" hidden="1">
      <c r="IV61485" s="187"/>
    </row>
    <row r="61486" spans="256:256" hidden="1">
      <c r="IV61486" s="187"/>
    </row>
    <row r="61487" spans="256:256" hidden="1">
      <c r="IV61487" s="187"/>
    </row>
    <row r="61488" spans="256:256" hidden="1">
      <c r="IV61488" s="187"/>
    </row>
    <row r="61489" spans="256:256" hidden="1">
      <c r="IV61489" s="187"/>
    </row>
    <row r="61490" spans="256:256" hidden="1">
      <c r="IV61490" s="187"/>
    </row>
    <row r="61491" spans="256:256" hidden="1">
      <c r="IV61491" s="187"/>
    </row>
    <row r="61492" spans="256:256" hidden="1">
      <c r="IV61492" s="187"/>
    </row>
    <row r="61493" spans="256:256" hidden="1">
      <c r="IV61493" s="187"/>
    </row>
    <row r="61494" spans="256:256" hidden="1">
      <c r="IV61494" s="187"/>
    </row>
    <row r="61495" spans="256:256" hidden="1">
      <c r="IV61495" s="187"/>
    </row>
    <row r="61496" spans="256:256" hidden="1">
      <c r="IV61496" s="187"/>
    </row>
    <row r="61497" spans="256:256" hidden="1">
      <c r="IV61497" s="187"/>
    </row>
    <row r="61498" spans="256:256" hidden="1">
      <c r="IV61498" s="187"/>
    </row>
    <row r="61499" spans="256:256" hidden="1">
      <c r="IV61499" s="187"/>
    </row>
    <row r="61500" spans="256:256" hidden="1">
      <c r="IV61500" s="187"/>
    </row>
    <row r="61501" spans="256:256" hidden="1">
      <c r="IV61501" s="187"/>
    </row>
    <row r="61502" spans="256:256" hidden="1">
      <c r="IV61502" s="187"/>
    </row>
    <row r="61503" spans="256:256" hidden="1">
      <c r="IV61503" s="187"/>
    </row>
    <row r="61504" spans="256:256" hidden="1">
      <c r="IV61504" s="187"/>
    </row>
    <row r="61505" spans="256:256" hidden="1">
      <c r="IV61505" s="187"/>
    </row>
    <row r="61506" spans="256:256" hidden="1">
      <c r="IV61506" s="187"/>
    </row>
    <row r="61507" spans="256:256" hidden="1">
      <c r="IV61507" s="187"/>
    </row>
    <row r="61508" spans="256:256" hidden="1">
      <c r="IV61508" s="187"/>
    </row>
    <row r="61509" spans="256:256" hidden="1">
      <c r="IV61509" s="187"/>
    </row>
    <row r="61510" spans="256:256" hidden="1">
      <c r="IV61510" s="187"/>
    </row>
    <row r="61511" spans="256:256" hidden="1">
      <c r="IV61511" s="187"/>
    </row>
    <row r="61512" spans="256:256" hidden="1">
      <c r="IV61512" s="187"/>
    </row>
    <row r="61513" spans="256:256" hidden="1">
      <c r="IV61513" s="187"/>
    </row>
    <row r="61514" spans="256:256" hidden="1">
      <c r="IV61514" s="187"/>
    </row>
    <row r="61515" spans="256:256" hidden="1">
      <c r="IV61515" s="187"/>
    </row>
    <row r="61516" spans="256:256" hidden="1">
      <c r="IV61516" s="187"/>
    </row>
    <row r="61517" spans="256:256" hidden="1">
      <c r="IV61517" s="187"/>
    </row>
    <row r="61518" spans="256:256" hidden="1">
      <c r="IV61518" s="187"/>
    </row>
    <row r="61519" spans="256:256" hidden="1">
      <c r="IV61519" s="187"/>
    </row>
    <row r="61520" spans="256:256" hidden="1">
      <c r="IV61520" s="187"/>
    </row>
    <row r="61521" spans="256:256" hidden="1">
      <c r="IV61521" s="187"/>
    </row>
    <row r="61522" spans="256:256" hidden="1">
      <c r="IV61522" s="187"/>
    </row>
    <row r="61523" spans="256:256" hidden="1">
      <c r="IV61523" s="187"/>
    </row>
    <row r="61524" spans="256:256" hidden="1">
      <c r="IV61524" s="187"/>
    </row>
    <row r="61525" spans="256:256" hidden="1">
      <c r="IV61525" s="187"/>
    </row>
    <row r="61526" spans="256:256" hidden="1">
      <c r="IV61526" s="187"/>
    </row>
    <row r="61527" spans="256:256" hidden="1">
      <c r="IV61527" s="187"/>
    </row>
    <row r="61528" spans="256:256" hidden="1">
      <c r="IV61528" s="187"/>
    </row>
    <row r="61529" spans="256:256" hidden="1">
      <c r="IV61529" s="187"/>
    </row>
    <row r="61530" spans="256:256" hidden="1">
      <c r="IV61530" s="187"/>
    </row>
    <row r="61531" spans="256:256" hidden="1">
      <c r="IV61531" s="187"/>
    </row>
    <row r="61532" spans="256:256" hidden="1">
      <c r="IV61532" s="187"/>
    </row>
    <row r="61533" spans="256:256" hidden="1">
      <c r="IV61533" s="187"/>
    </row>
    <row r="61534" spans="256:256" hidden="1">
      <c r="IV61534" s="187"/>
    </row>
    <row r="61535" spans="256:256" hidden="1">
      <c r="IV61535" s="187"/>
    </row>
    <row r="61536" spans="256:256" hidden="1">
      <c r="IV61536" s="187"/>
    </row>
    <row r="61537" spans="256:256" hidden="1">
      <c r="IV61537" s="187"/>
    </row>
    <row r="61538" spans="256:256" hidden="1">
      <c r="IV61538" s="187"/>
    </row>
    <row r="61539" spans="256:256" hidden="1">
      <c r="IV61539" s="187"/>
    </row>
    <row r="61540" spans="256:256" hidden="1">
      <c r="IV61540" s="187"/>
    </row>
    <row r="61541" spans="256:256" hidden="1">
      <c r="IV61541" s="187"/>
    </row>
    <row r="61542" spans="256:256" hidden="1">
      <c r="IV61542" s="187"/>
    </row>
    <row r="61543" spans="256:256" hidden="1">
      <c r="IV61543" s="187"/>
    </row>
    <row r="61544" spans="256:256" hidden="1">
      <c r="IV61544" s="187"/>
    </row>
    <row r="61545" spans="256:256" hidden="1">
      <c r="IV61545" s="187"/>
    </row>
    <row r="61546" spans="256:256" hidden="1">
      <c r="IV61546" s="187"/>
    </row>
    <row r="61547" spans="256:256" hidden="1">
      <c r="IV61547" s="187"/>
    </row>
    <row r="61548" spans="256:256" hidden="1">
      <c r="IV61548" s="187"/>
    </row>
    <row r="61549" spans="256:256" hidden="1">
      <c r="IV61549" s="187"/>
    </row>
    <row r="61550" spans="256:256" hidden="1">
      <c r="IV61550" s="187"/>
    </row>
    <row r="61551" spans="256:256" hidden="1">
      <c r="IV61551" s="187"/>
    </row>
    <row r="61552" spans="256:256" hidden="1">
      <c r="IV61552" s="187"/>
    </row>
    <row r="61553" spans="256:256" hidden="1">
      <c r="IV61553" s="187"/>
    </row>
    <row r="61554" spans="256:256" hidden="1">
      <c r="IV61554" s="187"/>
    </row>
    <row r="61555" spans="256:256" hidden="1">
      <c r="IV61555" s="187"/>
    </row>
    <row r="61556" spans="256:256" hidden="1">
      <c r="IV61556" s="187"/>
    </row>
    <row r="61557" spans="256:256" hidden="1">
      <c r="IV61557" s="187"/>
    </row>
    <row r="61558" spans="256:256" hidden="1">
      <c r="IV61558" s="187"/>
    </row>
    <row r="61559" spans="256:256" hidden="1">
      <c r="IV61559" s="187"/>
    </row>
    <row r="61560" spans="256:256" hidden="1">
      <c r="IV61560" s="187"/>
    </row>
    <row r="61561" spans="256:256" hidden="1">
      <c r="IV61561" s="187"/>
    </row>
    <row r="61562" spans="256:256" hidden="1">
      <c r="IV61562" s="187"/>
    </row>
    <row r="61563" spans="256:256" hidden="1">
      <c r="IV61563" s="187"/>
    </row>
    <row r="61564" spans="256:256" hidden="1">
      <c r="IV61564" s="187"/>
    </row>
    <row r="61565" spans="256:256" hidden="1">
      <c r="IV61565" s="187"/>
    </row>
    <row r="61566" spans="256:256" hidden="1">
      <c r="IV61566" s="187"/>
    </row>
    <row r="61567" spans="256:256" hidden="1">
      <c r="IV61567" s="187"/>
    </row>
    <row r="61568" spans="256:256" hidden="1">
      <c r="IV61568" s="187"/>
    </row>
    <row r="61569" spans="256:256" hidden="1">
      <c r="IV61569" s="187"/>
    </row>
    <row r="61570" spans="256:256" hidden="1">
      <c r="IV61570" s="187"/>
    </row>
    <row r="61571" spans="256:256" hidden="1">
      <c r="IV61571" s="187"/>
    </row>
    <row r="61572" spans="256:256" hidden="1">
      <c r="IV61572" s="187"/>
    </row>
    <row r="61573" spans="256:256" hidden="1">
      <c r="IV61573" s="187"/>
    </row>
    <row r="61574" spans="256:256" hidden="1">
      <c r="IV61574" s="187"/>
    </row>
    <row r="61575" spans="256:256" hidden="1">
      <c r="IV61575" s="187"/>
    </row>
    <row r="61576" spans="256:256" hidden="1">
      <c r="IV61576" s="187"/>
    </row>
    <row r="61577" spans="256:256" hidden="1">
      <c r="IV61577" s="187"/>
    </row>
    <row r="61578" spans="256:256" hidden="1">
      <c r="IV61578" s="187"/>
    </row>
    <row r="61579" spans="256:256" hidden="1">
      <c r="IV61579" s="187"/>
    </row>
    <row r="61580" spans="256:256" hidden="1">
      <c r="IV61580" s="187"/>
    </row>
    <row r="61581" spans="256:256" hidden="1">
      <c r="IV61581" s="187"/>
    </row>
    <row r="61582" spans="256:256" hidden="1">
      <c r="IV61582" s="187"/>
    </row>
    <row r="61583" spans="256:256" hidden="1">
      <c r="IV61583" s="187"/>
    </row>
    <row r="61584" spans="256:256" hidden="1">
      <c r="IV61584" s="187"/>
    </row>
    <row r="61585" spans="256:256" hidden="1">
      <c r="IV61585" s="187"/>
    </row>
    <row r="61586" spans="256:256" hidden="1">
      <c r="IV61586" s="187"/>
    </row>
    <row r="61587" spans="256:256" hidden="1">
      <c r="IV61587" s="187"/>
    </row>
    <row r="61588" spans="256:256" hidden="1">
      <c r="IV61588" s="187"/>
    </row>
    <row r="61589" spans="256:256" hidden="1">
      <c r="IV61589" s="187"/>
    </row>
    <row r="61590" spans="256:256" hidden="1">
      <c r="IV61590" s="187"/>
    </row>
    <row r="61591" spans="256:256" hidden="1">
      <c r="IV61591" s="187"/>
    </row>
    <row r="61592" spans="256:256" hidden="1">
      <c r="IV61592" s="187"/>
    </row>
    <row r="61593" spans="256:256" hidden="1">
      <c r="IV61593" s="187"/>
    </row>
    <row r="61594" spans="256:256" hidden="1">
      <c r="IV61594" s="187"/>
    </row>
    <row r="61595" spans="256:256" hidden="1">
      <c r="IV61595" s="187"/>
    </row>
    <row r="61596" spans="256:256" hidden="1">
      <c r="IV61596" s="187"/>
    </row>
    <row r="61597" spans="256:256" hidden="1">
      <c r="IV61597" s="187"/>
    </row>
    <row r="61598" spans="256:256" hidden="1">
      <c r="IV61598" s="187"/>
    </row>
    <row r="61599" spans="256:256" hidden="1">
      <c r="IV61599" s="187"/>
    </row>
    <row r="61600" spans="256:256" hidden="1">
      <c r="IV61600" s="187"/>
    </row>
    <row r="61601" spans="256:256" hidden="1">
      <c r="IV61601" s="187"/>
    </row>
    <row r="61602" spans="256:256" hidden="1">
      <c r="IV61602" s="187"/>
    </row>
    <row r="61603" spans="256:256" hidden="1">
      <c r="IV61603" s="187"/>
    </row>
    <row r="61604" spans="256:256" hidden="1">
      <c r="IV61604" s="187"/>
    </row>
    <row r="61605" spans="256:256" hidden="1">
      <c r="IV61605" s="187"/>
    </row>
    <row r="61606" spans="256:256" hidden="1">
      <c r="IV61606" s="187"/>
    </row>
    <row r="61607" spans="256:256" hidden="1">
      <c r="IV61607" s="187"/>
    </row>
    <row r="61608" spans="256:256" hidden="1">
      <c r="IV61608" s="187"/>
    </row>
    <row r="61609" spans="256:256" hidden="1">
      <c r="IV61609" s="187"/>
    </row>
    <row r="61610" spans="256:256" hidden="1">
      <c r="IV61610" s="187"/>
    </row>
    <row r="61611" spans="256:256" hidden="1">
      <c r="IV61611" s="187"/>
    </row>
    <row r="61612" spans="256:256" hidden="1">
      <c r="IV61612" s="187"/>
    </row>
    <row r="61613" spans="256:256" hidden="1">
      <c r="IV61613" s="187"/>
    </row>
    <row r="61614" spans="256:256" hidden="1">
      <c r="IV61614" s="187"/>
    </row>
    <row r="61615" spans="256:256" hidden="1">
      <c r="IV61615" s="187"/>
    </row>
    <row r="61616" spans="256:256" hidden="1">
      <c r="IV61616" s="187"/>
    </row>
    <row r="61617" spans="256:256" hidden="1">
      <c r="IV61617" s="187"/>
    </row>
    <row r="61618" spans="256:256" hidden="1">
      <c r="IV61618" s="187"/>
    </row>
    <row r="61619" spans="256:256" hidden="1">
      <c r="IV61619" s="187"/>
    </row>
    <row r="61620" spans="256:256" hidden="1">
      <c r="IV61620" s="187"/>
    </row>
    <row r="61621" spans="256:256" hidden="1">
      <c r="IV61621" s="187"/>
    </row>
    <row r="61622" spans="256:256" hidden="1">
      <c r="IV61622" s="187"/>
    </row>
    <row r="61623" spans="256:256" hidden="1">
      <c r="IV61623" s="187"/>
    </row>
    <row r="61624" spans="256:256" hidden="1">
      <c r="IV61624" s="187"/>
    </row>
    <row r="61625" spans="256:256" hidden="1">
      <c r="IV61625" s="187"/>
    </row>
    <row r="61626" spans="256:256" hidden="1">
      <c r="IV61626" s="187"/>
    </row>
    <row r="61627" spans="256:256" hidden="1">
      <c r="IV61627" s="187"/>
    </row>
    <row r="61628" spans="256:256" hidden="1">
      <c r="IV61628" s="187"/>
    </row>
    <row r="61629" spans="256:256" hidden="1">
      <c r="IV61629" s="187"/>
    </row>
    <row r="61630" spans="256:256" hidden="1">
      <c r="IV61630" s="187"/>
    </row>
    <row r="61631" spans="256:256" hidden="1">
      <c r="IV61631" s="187"/>
    </row>
    <row r="61632" spans="256:256" hidden="1">
      <c r="IV61632" s="187"/>
    </row>
    <row r="61633" spans="256:256" hidden="1">
      <c r="IV61633" s="187"/>
    </row>
    <row r="61634" spans="256:256" hidden="1">
      <c r="IV61634" s="187"/>
    </row>
    <row r="61635" spans="256:256" hidden="1">
      <c r="IV61635" s="187"/>
    </row>
    <row r="61636" spans="256:256" hidden="1">
      <c r="IV61636" s="187"/>
    </row>
    <row r="61637" spans="256:256" hidden="1">
      <c r="IV61637" s="187"/>
    </row>
    <row r="61638" spans="256:256" hidden="1">
      <c r="IV61638" s="187"/>
    </row>
    <row r="61639" spans="256:256" hidden="1">
      <c r="IV61639" s="187"/>
    </row>
    <row r="61640" spans="256:256" hidden="1">
      <c r="IV61640" s="187"/>
    </row>
    <row r="61641" spans="256:256" hidden="1">
      <c r="IV61641" s="187"/>
    </row>
    <row r="61642" spans="256:256" hidden="1">
      <c r="IV61642" s="187"/>
    </row>
    <row r="61643" spans="256:256" hidden="1">
      <c r="IV61643" s="187"/>
    </row>
    <row r="61644" spans="256:256" hidden="1">
      <c r="IV61644" s="187"/>
    </row>
    <row r="61645" spans="256:256" hidden="1">
      <c r="IV61645" s="187"/>
    </row>
    <row r="61646" spans="256:256" hidden="1">
      <c r="IV61646" s="187"/>
    </row>
    <row r="61647" spans="256:256" hidden="1">
      <c r="IV61647" s="187"/>
    </row>
    <row r="61648" spans="256:256" hidden="1">
      <c r="IV61648" s="187"/>
    </row>
    <row r="61649" spans="256:256" hidden="1">
      <c r="IV61649" s="187"/>
    </row>
    <row r="61650" spans="256:256" hidden="1">
      <c r="IV61650" s="187"/>
    </row>
    <row r="61651" spans="256:256" hidden="1">
      <c r="IV61651" s="187"/>
    </row>
    <row r="61652" spans="256:256" hidden="1">
      <c r="IV61652" s="187"/>
    </row>
    <row r="61653" spans="256:256" hidden="1">
      <c r="IV61653" s="187"/>
    </row>
    <row r="61654" spans="256:256" hidden="1">
      <c r="IV61654" s="187"/>
    </row>
    <row r="61655" spans="256:256" hidden="1">
      <c r="IV61655" s="187"/>
    </row>
    <row r="61656" spans="256:256" hidden="1">
      <c r="IV61656" s="187"/>
    </row>
    <row r="61657" spans="256:256" hidden="1">
      <c r="IV61657" s="187"/>
    </row>
    <row r="61658" spans="256:256" hidden="1">
      <c r="IV61658" s="187"/>
    </row>
    <row r="61659" spans="256:256" hidden="1">
      <c r="IV61659" s="187"/>
    </row>
    <row r="61660" spans="256:256" hidden="1">
      <c r="IV61660" s="187"/>
    </row>
    <row r="61661" spans="256:256" hidden="1">
      <c r="IV61661" s="187"/>
    </row>
    <row r="61662" spans="256:256" hidden="1">
      <c r="IV61662" s="187"/>
    </row>
    <row r="61663" spans="256:256" hidden="1">
      <c r="IV61663" s="187"/>
    </row>
    <row r="61664" spans="256:256" hidden="1">
      <c r="IV61664" s="187"/>
    </row>
    <row r="61665" spans="256:256" hidden="1">
      <c r="IV61665" s="187"/>
    </row>
    <row r="61666" spans="256:256" hidden="1">
      <c r="IV61666" s="187"/>
    </row>
    <row r="61667" spans="256:256" hidden="1">
      <c r="IV61667" s="187"/>
    </row>
    <row r="61668" spans="256:256" hidden="1">
      <c r="IV61668" s="187"/>
    </row>
    <row r="61669" spans="256:256" hidden="1">
      <c r="IV61669" s="187"/>
    </row>
    <row r="61670" spans="256:256" hidden="1">
      <c r="IV61670" s="187"/>
    </row>
    <row r="61671" spans="256:256" hidden="1">
      <c r="IV61671" s="187"/>
    </row>
    <row r="61672" spans="256:256" hidden="1">
      <c r="IV61672" s="187"/>
    </row>
    <row r="61673" spans="256:256" hidden="1">
      <c r="IV61673" s="187"/>
    </row>
    <row r="61674" spans="256:256" hidden="1">
      <c r="IV61674" s="187"/>
    </row>
    <row r="61675" spans="256:256" hidden="1">
      <c r="IV61675" s="187"/>
    </row>
    <row r="61676" spans="256:256" hidden="1">
      <c r="IV61676" s="187"/>
    </row>
    <row r="61677" spans="256:256" hidden="1">
      <c r="IV61677" s="187"/>
    </row>
    <row r="61678" spans="256:256" hidden="1">
      <c r="IV61678" s="187"/>
    </row>
    <row r="61679" spans="256:256" hidden="1">
      <c r="IV61679" s="187"/>
    </row>
    <row r="61680" spans="256:256" hidden="1">
      <c r="IV61680" s="187"/>
    </row>
    <row r="61681" spans="256:256" hidden="1">
      <c r="IV61681" s="187"/>
    </row>
    <row r="61682" spans="256:256" hidden="1">
      <c r="IV61682" s="187"/>
    </row>
    <row r="61683" spans="256:256" hidden="1">
      <c r="IV61683" s="187"/>
    </row>
    <row r="61684" spans="256:256" hidden="1">
      <c r="IV61684" s="187"/>
    </row>
    <row r="61685" spans="256:256" hidden="1">
      <c r="IV61685" s="187"/>
    </row>
    <row r="61686" spans="256:256" hidden="1">
      <c r="IV61686" s="187"/>
    </row>
    <row r="61687" spans="256:256" hidden="1">
      <c r="IV61687" s="187"/>
    </row>
    <row r="61688" spans="256:256" hidden="1">
      <c r="IV61688" s="187"/>
    </row>
    <row r="61689" spans="256:256" hidden="1">
      <c r="IV61689" s="187"/>
    </row>
    <row r="61690" spans="256:256" hidden="1">
      <c r="IV61690" s="187"/>
    </row>
    <row r="61691" spans="256:256" hidden="1">
      <c r="IV61691" s="187"/>
    </row>
    <row r="61692" spans="256:256" hidden="1">
      <c r="IV61692" s="187"/>
    </row>
    <row r="61693" spans="256:256" hidden="1">
      <c r="IV61693" s="187"/>
    </row>
    <row r="61694" spans="256:256" hidden="1">
      <c r="IV61694" s="187"/>
    </row>
    <row r="61695" spans="256:256" hidden="1">
      <c r="IV61695" s="187"/>
    </row>
    <row r="61696" spans="256:256" hidden="1">
      <c r="IV61696" s="187"/>
    </row>
    <row r="61697" spans="256:256" hidden="1">
      <c r="IV61697" s="187"/>
    </row>
    <row r="61698" spans="256:256" hidden="1">
      <c r="IV61698" s="187"/>
    </row>
    <row r="61699" spans="256:256" hidden="1">
      <c r="IV61699" s="187"/>
    </row>
    <row r="61700" spans="256:256" hidden="1">
      <c r="IV61700" s="187"/>
    </row>
    <row r="61701" spans="256:256" hidden="1">
      <c r="IV61701" s="187"/>
    </row>
    <row r="61702" spans="256:256" hidden="1">
      <c r="IV61702" s="187"/>
    </row>
    <row r="61703" spans="256:256" hidden="1">
      <c r="IV61703" s="187"/>
    </row>
    <row r="61704" spans="256:256" hidden="1">
      <c r="IV61704" s="187"/>
    </row>
    <row r="61705" spans="256:256" hidden="1">
      <c r="IV61705" s="187"/>
    </row>
    <row r="61706" spans="256:256" hidden="1">
      <c r="IV61706" s="187"/>
    </row>
    <row r="61707" spans="256:256" hidden="1">
      <c r="IV61707" s="187"/>
    </row>
    <row r="61708" spans="256:256" hidden="1">
      <c r="IV61708" s="187"/>
    </row>
    <row r="61709" spans="256:256" hidden="1">
      <c r="IV61709" s="187"/>
    </row>
    <row r="61710" spans="256:256" hidden="1">
      <c r="IV61710" s="187"/>
    </row>
    <row r="61711" spans="256:256" hidden="1">
      <c r="IV61711" s="187"/>
    </row>
    <row r="61712" spans="256:256" hidden="1">
      <c r="IV61712" s="187"/>
    </row>
    <row r="61713" spans="256:256" hidden="1">
      <c r="IV61713" s="187"/>
    </row>
    <row r="61714" spans="256:256" hidden="1">
      <c r="IV61714" s="187"/>
    </row>
    <row r="61715" spans="256:256" hidden="1">
      <c r="IV61715" s="187"/>
    </row>
    <row r="61716" spans="256:256" hidden="1">
      <c r="IV61716" s="187"/>
    </row>
    <row r="61717" spans="256:256" hidden="1">
      <c r="IV61717" s="187"/>
    </row>
    <row r="61718" spans="256:256" hidden="1">
      <c r="IV61718" s="187"/>
    </row>
    <row r="61719" spans="256:256" hidden="1">
      <c r="IV61719" s="187"/>
    </row>
    <row r="61720" spans="256:256" hidden="1">
      <c r="IV61720" s="187"/>
    </row>
    <row r="61721" spans="256:256" hidden="1">
      <c r="IV61721" s="187"/>
    </row>
    <row r="61722" spans="256:256" hidden="1">
      <c r="IV61722" s="187"/>
    </row>
    <row r="61723" spans="256:256" hidden="1">
      <c r="IV61723" s="187"/>
    </row>
    <row r="61724" spans="256:256" hidden="1">
      <c r="IV61724" s="187"/>
    </row>
    <row r="61725" spans="256:256" hidden="1">
      <c r="IV61725" s="187"/>
    </row>
    <row r="61726" spans="256:256" hidden="1">
      <c r="IV61726" s="187"/>
    </row>
    <row r="61727" spans="256:256" hidden="1">
      <c r="IV61727" s="187"/>
    </row>
    <row r="61728" spans="256:256" hidden="1">
      <c r="IV61728" s="187"/>
    </row>
    <row r="61729" spans="256:256" hidden="1">
      <c r="IV61729" s="187"/>
    </row>
    <row r="61730" spans="256:256" hidden="1">
      <c r="IV61730" s="187"/>
    </row>
    <row r="61731" spans="256:256" hidden="1">
      <c r="IV61731" s="187"/>
    </row>
    <row r="61732" spans="256:256" hidden="1">
      <c r="IV61732" s="187"/>
    </row>
    <row r="61733" spans="256:256" hidden="1">
      <c r="IV61733" s="187"/>
    </row>
    <row r="61734" spans="256:256" hidden="1">
      <c r="IV61734" s="187"/>
    </row>
    <row r="61735" spans="256:256" hidden="1">
      <c r="IV61735" s="187"/>
    </row>
    <row r="61736" spans="256:256" hidden="1">
      <c r="IV61736" s="187"/>
    </row>
    <row r="61737" spans="256:256" hidden="1">
      <c r="IV61737" s="187"/>
    </row>
    <row r="61738" spans="256:256" hidden="1">
      <c r="IV61738" s="187"/>
    </row>
    <row r="61739" spans="256:256" hidden="1">
      <c r="IV61739" s="187"/>
    </row>
    <row r="61740" spans="256:256" hidden="1">
      <c r="IV61740" s="187"/>
    </row>
    <row r="61741" spans="256:256" hidden="1">
      <c r="IV61741" s="187"/>
    </row>
    <row r="61742" spans="256:256" hidden="1">
      <c r="IV61742" s="187"/>
    </row>
    <row r="61743" spans="256:256" hidden="1">
      <c r="IV61743" s="187"/>
    </row>
    <row r="61744" spans="256:256" hidden="1">
      <c r="IV61744" s="187"/>
    </row>
    <row r="61745" spans="256:256" hidden="1">
      <c r="IV61745" s="187"/>
    </row>
    <row r="61746" spans="256:256" hidden="1">
      <c r="IV61746" s="187"/>
    </row>
    <row r="61747" spans="256:256" hidden="1">
      <c r="IV61747" s="187"/>
    </row>
    <row r="61748" spans="256:256" hidden="1">
      <c r="IV61748" s="187"/>
    </row>
    <row r="61749" spans="256:256" hidden="1">
      <c r="IV61749" s="187"/>
    </row>
    <row r="61750" spans="256:256" hidden="1">
      <c r="IV61750" s="187"/>
    </row>
    <row r="61751" spans="256:256" hidden="1">
      <c r="IV61751" s="187"/>
    </row>
    <row r="61752" spans="256:256" hidden="1">
      <c r="IV61752" s="187"/>
    </row>
    <row r="61753" spans="256:256" hidden="1">
      <c r="IV61753" s="187"/>
    </row>
    <row r="61754" spans="256:256" hidden="1">
      <c r="IV61754" s="187"/>
    </row>
    <row r="61755" spans="256:256" hidden="1">
      <c r="IV61755" s="187"/>
    </row>
    <row r="61756" spans="256:256" hidden="1">
      <c r="IV61756" s="187"/>
    </row>
    <row r="61757" spans="256:256" hidden="1">
      <c r="IV61757" s="187"/>
    </row>
    <row r="61758" spans="256:256" hidden="1">
      <c r="IV61758" s="187"/>
    </row>
    <row r="61759" spans="256:256" hidden="1">
      <c r="IV61759" s="187"/>
    </row>
    <row r="61760" spans="256:256" hidden="1">
      <c r="IV61760" s="187"/>
    </row>
    <row r="61761" spans="256:256" hidden="1">
      <c r="IV61761" s="187"/>
    </row>
    <row r="61762" spans="256:256" hidden="1">
      <c r="IV61762" s="187"/>
    </row>
    <row r="61763" spans="256:256" hidden="1">
      <c r="IV61763" s="187"/>
    </row>
    <row r="61764" spans="256:256" hidden="1">
      <c r="IV61764" s="187"/>
    </row>
    <row r="61765" spans="256:256" hidden="1">
      <c r="IV61765" s="187"/>
    </row>
    <row r="61766" spans="256:256" hidden="1">
      <c r="IV61766" s="187"/>
    </row>
    <row r="61767" spans="256:256" hidden="1">
      <c r="IV61767" s="187"/>
    </row>
    <row r="61768" spans="256:256" hidden="1">
      <c r="IV61768" s="187"/>
    </row>
    <row r="61769" spans="256:256" hidden="1">
      <c r="IV61769" s="187"/>
    </row>
    <row r="61770" spans="256:256" hidden="1">
      <c r="IV61770" s="187"/>
    </row>
    <row r="61771" spans="256:256" hidden="1">
      <c r="IV61771" s="187"/>
    </row>
    <row r="61772" spans="256:256" hidden="1">
      <c r="IV61772" s="187"/>
    </row>
    <row r="61773" spans="256:256" hidden="1">
      <c r="IV61773" s="187"/>
    </row>
    <row r="61774" spans="256:256" hidden="1">
      <c r="IV61774" s="187"/>
    </row>
    <row r="61775" spans="256:256" hidden="1">
      <c r="IV61775" s="187"/>
    </row>
    <row r="61776" spans="256:256" hidden="1">
      <c r="IV61776" s="187"/>
    </row>
    <row r="61777" spans="256:256" hidden="1">
      <c r="IV61777" s="187"/>
    </row>
    <row r="61778" spans="256:256" hidden="1">
      <c r="IV61778" s="187"/>
    </row>
    <row r="61779" spans="256:256" hidden="1">
      <c r="IV61779" s="187"/>
    </row>
    <row r="61780" spans="256:256" hidden="1">
      <c r="IV61780" s="187"/>
    </row>
    <row r="61781" spans="256:256" hidden="1">
      <c r="IV61781" s="187"/>
    </row>
    <row r="61782" spans="256:256" hidden="1">
      <c r="IV61782" s="187"/>
    </row>
    <row r="61783" spans="256:256" hidden="1">
      <c r="IV61783" s="187"/>
    </row>
    <row r="61784" spans="256:256" hidden="1">
      <c r="IV61784" s="187"/>
    </row>
    <row r="61785" spans="256:256" hidden="1">
      <c r="IV61785" s="187"/>
    </row>
    <row r="61786" spans="256:256" hidden="1">
      <c r="IV61786" s="187"/>
    </row>
    <row r="61787" spans="256:256" hidden="1">
      <c r="IV61787" s="187"/>
    </row>
    <row r="61788" spans="256:256" hidden="1">
      <c r="IV61788" s="187"/>
    </row>
    <row r="61789" spans="256:256" hidden="1">
      <c r="IV61789" s="187"/>
    </row>
    <row r="61790" spans="256:256" hidden="1">
      <c r="IV61790" s="187"/>
    </row>
    <row r="61791" spans="256:256" hidden="1">
      <c r="IV61791" s="187"/>
    </row>
    <row r="61792" spans="256:256" hidden="1">
      <c r="IV61792" s="187"/>
    </row>
    <row r="61793" spans="256:256" hidden="1">
      <c r="IV61793" s="187"/>
    </row>
    <row r="61794" spans="256:256" hidden="1">
      <c r="IV61794" s="187"/>
    </row>
    <row r="61795" spans="256:256" hidden="1">
      <c r="IV61795" s="187"/>
    </row>
    <row r="61796" spans="256:256" hidden="1">
      <c r="IV61796" s="187"/>
    </row>
    <row r="61797" spans="256:256" hidden="1">
      <c r="IV61797" s="187"/>
    </row>
    <row r="61798" spans="256:256" hidden="1">
      <c r="IV61798" s="187"/>
    </row>
    <row r="61799" spans="256:256" hidden="1">
      <c r="IV61799" s="187"/>
    </row>
    <row r="61800" spans="256:256" hidden="1">
      <c r="IV61800" s="187"/>
    </row>
    <row r="61801" spans="256:256" hidden="1">
      <c r="IV61801" s="187"/>
    </row>
    <row r="61802" spans="256:256" hidden="1">
      <c r="IV61802" s="187"/>
    </row>
    <row r="61803" spans="256:256" hidden="1">
      <c r="IV61803" s="187"/>
    </row>
    <row r="61804" spans="256:256" hidden="1">
      <c r="IV61804" s="187"/>
    </row>
    <row r="61805" spans="256:256" hidden="1">
      <c r="IV61805" s="187"/>
    </row>
    <row r="61806" spans="256:256" hidden="1">
      <c r="IV61806" s="187"/>
    </row>
    <row r="61807" spans="256:256" hidden="1">
      <c r="IV61807" s="187"/>
    </row>
    <row r="61808" spans="256:256" hidden="1">
      <c r="IV61808" s="187"/>
    </row>
    <row r="61809" spans="256:256" hidden="1">
      <c r="IV61809" s="187"/>
    </row>
    <row r="61810" spans="256:256" hidden="1">
      <c r="IV61810" s="187"/>
    </row>
    <row r="61811" spans="256:256" hidden="1">
      <c r="IV61811" s="187"/>
    </row>
    <row r="61812" spans="256:256" hidden="1">
      <c r="IV61812" s="187"/>
    </row>
    <row r="61813" spans="256:256" hidden="1">
      <c r="IV61813" s="187"/>
    </row>
    <row r="61814" spans="256:256" hidden="1">
      <c r="IV61814" s="187"/>
    </row>
    <row r="61815" spans="256:256" hidden="1">
      <c r="IV61815" s="187"/>
    </row>
    <row r="61816" spans="256:256" hidden="1">
      <c r="IV61816" s="187"/>
    </row>
    <row r="61817" spans="256:256" hidden="1">
      <c r="IV61817" s="187"/>
    </row>
    <row r="61818" spans="256:256" hidden="1">
      <c r="IV61818" s="187"/>
    </row>
    <row r="61819" spans="256:256" hidden="1">
      <c r="IV61819" s="187"/>
    </row>
    <row r="61820" spans="256:256" hidden="1">
      <c r="IV61820" s="187"/>
    </row>
    <row r="61821" spans="256:256" hidden="1">
      <c r="IV61821" s="187"/>
    </row>
    <row r="61822" spans="256:256" hidden="1">
      <c r="IV61822" s="187"/>
    </row>
    <row r="61823" spans="256:256" hidden="1">
      <c r="IV61823" s="187"/>
    </row>
    <row r="61824" spans="256:256" hidden="1">
      <c r="IV61824" s="187"/>
    </row>
    <row r="61825" spans="256:256" hidden="1">
      <c r="IV61825" s="187"/>
    </row>
    <row r="61826" spans="256:256" hidden="1">
      <c r="IV61826" s="187"/>
    </row>
    <row r="61827" spans="256:256" hidden="1">
      <c r="IV61827" s="187"/>
    </row>
    <row r="61828" spans="256:256" hidden="1">
      <c r="IV61828" s="187"/>
    </row>
    <row r="61829" spans="256:256" hidden="1">
      <c r="IV61829" s="187"/>
    </row>
    <row r="61830" spans="256:256" hidden="1">
      <c r="IV61830" s="187"/>
    </row>
    <row r="61831" spans="256:256" hidden="1">
      <c r="IV61831" s="187"/>
    </row>
    <row r="61832" spans="256:256" hidden="1">
      <c r="IV61832" s="187"/>
    </row>
    <row r="61833" spans="256:256" hidden="1">
      <c r="IV61833" s="187"/>
    </row>
    <row r="61834" spans="256:256" hidden="1">
      <c r="IV61834" s="187"/>
    </row>
    <row r="61835" spans="256:256" hidden="1">
      <c r="IV61835" s="187"/>
    </row>
    <row r="61836" spans="256:256" hidden="1">
      <c r="IV61836" s="187"/>
    </row>
    <row r="61837" spans="256:256" hidden="1">
      <c r="IV61837" s="187"/>
    </row>
    <row r="61838" spans="256:256" hidden="1">
      <c r="IV61838" s="187"/>
    </row>
    <row r="61839" spans="256:256" hidden="1">
      <c r="IV61839" s="187"/>
    </row>
    <row r="61840" spans="256:256" hidden="1">
      <c r="IV61840" s="187"/>
    </row>
    <row r="61841" spans="256:256" hidden="1">
      <c r="IV61841" s="187"/>
    </row>
    <row r="61842" spans="256:256" hidden="1">
      <c r="IV61842" s="187"/>
    </row>
    <row r="61843" spans="256:256" hidden="1">
      <c r="IV61843" s="187"/>
    </row>
    <row r="61844" spans="256:256" hidden="1">
      <c r="IV61844" s="187"/>
    </row>
    <row r="61845" spans="256:256" hidden="1">
      <c r="IV61845" s="187"/>
    </row>
    <row r="61846" spans="256:256" hidden="1">
      <c r="IV61846" s="187"/>
    </row>
    <row r="61847" spans="256:256" hidden="1">
      <c r="IV61847" s="187"/>
    </row>
    <row r="61848" spans="256:256" hidden="1">
      <c r="IV61848" s="187"/>
    </row>
    <row r="61849" spans="256:256" hidden="1">
      <c r="IV61849" s="187"/>
    </row>
    <row r="61850" spans="256:256" hidden="1">
      <c r="IV61850" s="187"/>
    </row>
    <row r="61851" spans="256:256" hidden="1">
      <c r="IV61851" s="187"/>
    </row>
    <row r="61852" spans="256:256" hidden="1">
      <c r="IV61852" s="187"/>
    </row>
    <row r="61853" spans="256:256" hidden="1">
      <c r="IV61853" s="187"/>
    </row>
    <row r="61854" spans="256:256" hidden="1">
      <c r="IV61854" s="187"/>
    </row>
    <row r="61855" spans="256:256" hidden="1">
      <c r="IV61855" s="187"/>
    </row>
    <row r="61856" spans="256:256" hidden="1">
      <c r="IV61856" s="187"/>
    </row>
    <row r="61857" spans="256:256" hidden="1">
      <c r="IV61857" s="187"/>
    </row>
    <row r="61858" spans="256:256" hidden="1">
      <c r="IV61858" s="187"/>
    </row>
    <row r="61859" spans="256:256" hidden="1">
      <c r="IV61859" s="187"/>
    </row>
    <row r="61860" spans="256:256" hidden="1">
      <c r="IV61860" s="187"/>
    </row>
    <row r="61861" spans="256:256" hidden="1">
      <c r="IV61861" s="187"/>
    </row>
    <row r="61862" spans="256:256" hidden="1">
      <c r="IV61862" s="187"/>
    </row>
    <row r="61863" spans="256:256" hidden="1">
      <c r="IV61863" s="187"/>
    </row>
    <row r="61864" spans="256:256" hidden="1">
      <c r="IV61864" s="187"/>
    </row>
    <row r="61865" spans="256:256" hidden="1">
      <c r="IV61865" s="187"/>
    </row>
    <row r="61866" spans="256:256" hidden="1">
      <c r="IV61866" s="187"/>
    </row>
    <row r="61867" spans="256:256" hidden="1">
      <c r="IV61867" s="187"/>
    </row>
    <row r="61868" spans="256:256" hidden="1">
      <c r="IV61868" s="187"/>
    </row>
    <row r="61869" spans="256:256" hidden="1">
      <c r="IV61869" s="187"/>
    </row>
    <row r="61870" spans="256:256" hidden="1">
      <c r="IV61870" s="187"/>
    </row>
    <row r="61871" spans="256:256" hidden="1">
      <c r="IV61871" s="187"/>
    </row>
    <row r="61872" spans="256:256" hidden="1">
      <c r="IV61872" s="187"/>
    </row>
    <row r="61873" spans="256:256" hidden="1">
      <c r="IV61873" s="187"/>
    </row>
    <row r="61874" spans="256:256" hidden="1">
      <c r="IV61874" s="187"/>
    </row>
    <row r="61875" spans="256:256" hidden="1">
      <c r="IV61875" s="187"/>
    </row>
    <row r="61876" spans="256:256" hidden="1">
      <c r="IV61876" s="187"/>
    </row>
    <row r="61877" spans="256:256" hidden="1">
      <c r="IV61877" s="187"/>
    </row>
    <row r="61878" spans="256:256" hidden="1">
      <c r="IV61878" s="187"/>
    </row>
    <row r="61879" spans="256:256" hidden="1">
      <c r="IV61879" s="187"/>
    </row>
    <row r="61880" spans="256:256" hidden="1">
      <c r="IV61880" s="187"/>
    </row>
    <row r="61881" spans="256:256" hidden="1">
      <c r="IV61881" s="187"/>
    </row>
    <row r="61882" spans="256:256" hidden="1">
      <c r="IV61882" s="187"/>
    </row>
    <row r="61883" spans="256:256" hidden="1">
      <c r="IV61883" s="187"/>
    </row>
    <row r="61884" spans="256:256" hidden="1">
      <c r="IV61884" s="187"/>
    </row>
    <row r="61885" spans="256:256" hidden="1">
      <c r="IV61885" s="187"/>
    </row>
    <row r="61886" spans="256:256" hidden="1">
      <c r="IV61886" s="187"/>
    </row>
    <row r="61887" spans="256:256" hidden="1">
      <c r="IV61887" s="187"/>
    </row>
    <row r="61888" spans="256:256" hidden="1">
      <c r="IV61888" s="187"/>
    </row>
    <row r="61889" spans="256:256" hidden="1">
      <c r="IV61889" s="187"/>
    </row>
    <row r="61890" spans="256:256" hidden="1">
      <c r="IV61890" s="187"/>
    </row>
    <row r="61891" spans="256:256" hidden="1">
      <c r="IV61891" s="187"/>
    </row>
    <row r="61892" spans="256:256" hidden="1">
      <c r="IV61892" s="187"/>
    </row>
    <row r="61893" spans="256:256" hidden="1">
      <c r="IV61893" s="187"/>
    </row>
    <row r="61894" spans="256:256" hidden="1">
      <c r="IV61894" s="187"/>
    </row>
    <row r="61895" spans="256:256" hidden="1">
      <c r="IV61895" s="187"/>
    </row>
    <row r="61896" spans="256:256" hidden="1">
      <c r="IV61896" s="187"/>
    </row>
    <row r="61897" spans="256:256" hidden="1">
      <c r="IV61897" s="187"/>
    </row>
    <row r="61898" spans="256:256" hidden="1">
      <c r="IV61898" s="187"/>
    </row>
    <row r="61899" spans="256:256" hidden="1">
      <c r="IV61899" s="187"/>
    </row>
    <row r="61900" spans="256:256" hidden="1">
      <c r="IV61900" s="187"/>
    </row>
    <row r="61901" spans="256:256" hidden="1">
      <c r="IV61901" s="187"/>
    </row>
    <row r="61902" spans="256:256" hidden="1">
      <c r="IV61902" s="187"/>
    </row>
    <row r="61903" spans="256:256" hidden="1">
      <c r="IV61903" s="187"/>
    </row>
    <row r="61904" spans="256:256" hidden="1">
      <c r="IV61904" s="187"/>
    </row>
    <row r="61905" spans="256:256" hidden="1">
      <c r="IV61905" s="187"/>
    </row>
    <row r="61906" spans="256:256" hidden="1">
      <c r="IV61906" s="187"/>
    </row>
    <row r="61907" spans="256:256" hidden="1">
      <c r="IV61907" s="187"/>
    </row>
    <row r="61908" spans="256:256" hidden="1">
      <c r="IV61908" s="187"/>
    </row>
    <row r="61909" spans="256:256" hidden="1">
      <c r="IV61909" s="187"/>
    </row>
    <row r="61910" spans="256:256" hidden="1">
      <c r="IV61910" s="187"/>
    </row>
    <row r="61911" spans="256:256" hidden="1">
      <c r="IV61911" s="187"/>
    </row>
    <row r="61912" spans="256:256" hidden="1">
      <c r="IV61912" s="187"/>
    </row>
    <row r="61913" spans="256:256" hidden="1">
      <c r="IV61913" s="187"/>
    </row>
    <row r="61914" spans="256:256" hidden="1">
      <c r="IV61914" s="187"/>
    </row>
    <row r="61915" spans="256:256" hidden="1">
      <c r="IV61915" s="187"/>
    </row>
    <row r="61916" spans="256:256" hidden="1">
      <c r="IV61916" s="187"/>
    </row>
    <row r="61917" spans="256:256" hidden="1">
      <c r="IV61917" s="187"/>
    </row>
    <row r="61918" spans="256:256" hidden="1">
      <c r="IV61918" s="187"/>
    </row>
    <row r="61919" spans="256:256" hidden="1">
      <c r="IV61919" s="187"/>
    </row>
    <row r="61920" spans="256:256" hidden="1">
      <c r="IV61920" s="187"/>
    </row>
    <row r="61921" spans="256:256" hidden="1">
      <c r="IV61921" s="187"/>
    </row>
    <row r="61922" spans="256:256" hidden="1">
      <c r="IV61922" s="187"/>
    </row>
    <row r="61923" spans="256:256" hidden="1">
      <c r="IV61923" s="187"/>
    </row>
    <row r="61924" spans="256:256" hidden="1">
      <c r="IV61924" s="187"/>
    </row>
    <row r="61925" spans="256:256" hidden="1">
      <c r="IV61925" s="187"/>
    </row>
    <row r="61926" spans="256:256" hidden="1">
      <c r="IV61926" s="187"/>
    </row>
    <row r="61927" spans="256:256" hidden="1">
      <c r="IV61927" s="187"/>
    </row>
    <row r="61928" spans="256:256" hidden="1">
      <c r="IV61928" s="187"/>
    </row>
    <row r="61929" spans="256:256" hidden="1">
      <c r="IV61929" s="187"/>
    </row>
    <row r="61930" spans="256:256" hidden="1">
      <c r="IV61930" s="187"/>
    </row>
    <row r="61931" spans="256:256" hidden="1">
      <c r="IV61931" s="187"/>
    </row>
    <row r="61932" spans="256:256" hidden="1">
      <c r="IV61932" s="187"/>
    </row>
    <row r="61933" spans="256:256" hidden="1">
      <c r="IV61933" s="187"/>
    </row>
    <row r="61934" spans="256:256" hidden="1">
      <c r="IV61934" s="187"/>
    </row>
    <row r="61935" spans="256:256" hidden="1">
      <c r="IV61935" s="187"/>
    </row>
    <row r="61936" spans="256:256" hidden="1">
      <c r="IV61936" s="187"/>
    </row>
    <row r="61937" spans="256:256" hidden="1">
      <c r="IV61937" s="187"/>
    </row>
    <row r="61938" spans="256:256" hidden="1">
      <c r="IV61938" s="187"/>
    </row>
    <row r="61939" spans="256:256" hidden="1">
      <c r="IV61939" s="187"/>
    </row>
    <row r="61940" spans="256:256" hidden="1">
      <c r="IV61940" s="187"/>
    </row>
    <row r="61941" spans="256:256" hidden="1">
      <c r="IV61941" s="187"/>
    </row>
    <row r="61942" spans="256:256" hidden="1">
      <c r="IV61942" s="187"/>
    </row>
    <row r="61943" spans="256:256" hidden="1">
      <c r="IV61943" s="187"/>
    </row>
    <row r="61944" spans="256:256" hidden="1">
      <c r="IV61944" s="187"/>
    </row>
    <row r="61945" spans="256:256" hidden="1">
      <c r="IV61945" s="187"/>
    </row>
    <row r="61946" spans="256:256" hidden="1">
      <c r="IV61946" s="187"/>
    </row>
    <row r="61947" spans="256:256" hidden="1">
      <c r="IV61947" s="187"/>
    </row>
    <row r="61948" spans="256:256" hidden="1">
      <c r="IV61948" s="187"/>
    </row>
    <row r="61949" spans="256:256" hidden="1">
      <c r="IV61949" s="187"/>
    </row>
    <row r="61950" spans="256:256" hidden="1">
      <c r="IV61950" s="187"/>
    </row>
    <row r="61951" spans="256:256" hidden="1">
      <c r="IV61951" s="187"/>
    </row>
    <row r="61952" spans="256:256" hidden="1">
      <c r="IV61952" s="187"/>
    </row>
    <row r="61953" spans="256:256" hidden="1">
      <c r="IV61953" s="187"/>
    </row>
    <row r="61954" spans="256:256" hidden="1">
      <c r="IV61954" s="187"/>
    </row>
    <row r="61955" spans="256:256" hidden="1">
      <c r="IV61955" s="187"/>
    </row>
    <row r="61956" spans="256:256" hidden="1">
      <c r="IV61956" s="187"/>
    </row>
    <row r="61957" spans="256:256" hidden="1">
      <c r="IV61957" s="187"/>
    </row>
    <row r="61958" spans="256:256" hidden="1">
      <c r="IV61958" s="187"/>
    </row>
    <row r="61959" spans="256:256" hidden="1">
      <c r="IV61959" s="187"/>
    </row>
    <row r="61960" spans="256:256" hidden="1">
      <c r="IV61960" s="187"/>
    </row>
    <row r="61961" spans="256:256" hidden="1">
      <c r="IV61961" s="187"/>
    </row>
    <row r="61962" spans="256:256" hidden="1">
      <c r="IV61962" s="187"/>
    </row>
    <row r="61963" spans="256:256" hidden="1">
      <c r="IV61963" s="187"/>
    </row>
    <row r="61964" spans="256:256" hidden="1">
      <c r="IV61964" s="187"/>
    </row>
    <row r="61965" spans="256:256" hidden="1">
      <c r="IV61965" s="187"/>
    </row>
    <row r="61966" spans="256:256" hidden="1">
      <c r="IV61966" s="187"/>
    </row>
    <row r="61967" spans="256:256" hidden="1">
      <c r="IV61967" s="187"/>
    </row>
    <row r="61968" spans="256:256" hidden="1">
      <c r="IV61968" s="187"/>
    </row>
    <row r="61969" spans="256:256" hidden="1">
      <c r="IV61969" s="187"/>
    </row>
    <row r="61970" spans="256:256" hidden="1">
      <c r="IV61970" s="187"/>
    </row>
    <row r="61971" spans="256:256" hidden="1">
      <c r="IV61971" s="187"/>
    </row>
    <row r="61972" spans="256:256" hidden="1">
      <c r="IV61972" s="187"/>
    </row>
    <row r="61973" spans="256:256" hidden="1">
      <c r="IV61973" s="187"/>
    </row>
    <row r="61974" spans="256:256" hidden="1">
      <c r="IV61974" s="187"/>
    </row>
    <row r="61975" spans="256:256" hidden="1">
      <c r="IV61975" s="187"/>
    </row>
    <row r="61976" spans="256:256" hidden="1">
      <c r="IV61976" s="187"/>
    </row>
    <row r="61977" spans="256:256" hidden="1">
      <c r="IV61977" s="187"/>
    </row>
    <row r="61978" spans="256:256" hidden="1">
      <c r="IV61978" s="187"/>
    </row>
    <row r="61979" spans="256:256" hidden="1">
      <c r="IV61979" s="187"/>
    </row>
    <row r="61980" spans="256:256" hidden="1">
      <c r="IV61980" s="187"/>
    </row>
    <row r="61981" spans="256:256" hidden="1">
      <c r="IV61981" s="187"/>
    </row>
    <row r="61982" spans="256:256" hidden="1">
      <c r="IV61982" s="187"/>
    </row>
    <row r="61983" spans="256:256" hidden="1">
      <c r="IV61983" s="187"/>
    </row>
    <row r="61984" spans="256:256" hidden="1">
      <c r="IV61984" s="187"/>
    </row>
    <row r="61985" spans="256:256" hidden="1">
      <c r="IV61985" s="187"/>
    </row>
    <row r="61986" spans="256:256" hidden="1">
      <c r="IV61986" s="187"/>
    </row>
    <row r="61987" spans="256:256" hidden="1">
      <c r="IV61987" s="187"/>
    </row>
    <row r="61988" spans="256:256" hidden="1">
      <c r="IV61988" s="187"/>
    </row>
    <row r="61989" spans="256:256" hidden="1">
      <c r="IV61989" s="187"/>
    </row>
    <row r="61990" spans="256:256" hidden="1">
      <c r="IV61990" s="187"/>
    </row>
    <row r="61991" spans="256:256" hidden="1">
      <c r="IV61991" s="187"/>
    </row>
    <row r="61992" spans="256:256" hidden="1">
      <c r="IV61992" s="187"/>
    </row>
    <row r="61993" spans="256:256" hidden="1">
      <c r="IV61993" s="187"/>
    </row>
    <row r="61994" spans="256:256" hidden="1">
      <c r="IV61994" s="187"/>
    </row>
    <row r="61995" spans="256:256" hidden="1">
      <c r="IV61995" s="187"/>
    </row>
    <row r="61996" spans="256:256" hidden="1">
      <c r="IV61996" s="187"/>
    </row>
    <row r="61997" spans="256:256" hidden="1">
      <c r="IV61997" s="187"/>
    </row>
    <row r="61998" spans="256:256" hidden="1">
      <c r="IV61998" s="187"/>
    </row>
    <row r="61999" spans="256:256" hidden="1">
      <c r="IV61999" s="187"/>
    </row>
    <row r="62000" spans="256:256" hidden="1">
      <c r="IV62000" s="187"/>
    </row>
    <row r="62001" spans="256:256" hidden="1">
      <c r="IV62001" s="187"/>
    </row>
    <row r="62002" spans="256:256" hidden="1">
      <c r="IV62002" s="187"/>
    </row>
    <row r="62003" spans="256:256" hidden="1">
      <c r="IV62003" s="187"/>
    </row>
    <row r="62004" spans="256:256" hidden="1">
      <c r="IV62004" s="187"/>
    </row>
    <row r="62005" spans="256:256" hidden="1">
      <c r="IV62005" s="187"/>
    </row>
    <row r="62006" spans="256:256" hidden="1">
      <c r="IV62006" s="187"/>
    </row>
    <row r="62007" spans="256:256" hidden="1">
      <c r="IV62007" s="187"/>
    </row>
    <row r="62008" spans="256:256" hidden="1">
      <c r="IV62008" s="187"/>
    </row>
    <row r="62009" spans="256:256" hidden="1">
      <c r="IV62009" s="187"/>
    </row>
    <row r="62010" spans="256:256" hidden="1">
      <c r="IV62010" s="187"/>
    </row>
    <row r="62011" spans="256:256" hidden="1">
      <c r="IV62011" s="187"/>
    </row>
    <row r="62012" spans="256:256" hidden="1">
      <c r="IV62012" s="187"/>
    </row>
    <row r="62013" spans="256:256" hidden="1">
      <c r="IV62013" s="187"/>
    </row>
    <row r="62014" spans="256:256" hidden="1">
      <c r="IV62014" s="187"/>
    </row>
    <row r="62015" spans="256:256" hidden="1">
      <c r="IV62015" s="187"/>
    </row>
    <row r="62016" spans="256:256" hidden="1">
      <c r="IV62016" s="187"/>
    </row>
    <row r="62017" spans="256:256" hidden="1">
      <c r="IV62017" s="187"/>
    </row>
    <row r="62018" spans="256:256" hidden="1">
      <c r="IV62018" s="187"/>
    </row>
    <row r="62019" spans="256:256" hidden="1">
      <c r="IV62019" s="187"/>
    </row>
    <row r="62020" spans="256:256" hidden="1">
      <c r="IV62020" s="187"/>
    </row>
    <row r="62021" spans="256:256" hidden="1">
      <c r="IV62021" s="187"/>
    </row>
    <row r="62022" spans="256:256" hidden="1">
      <c r="IV62022" s="187"/>
    </row>
    <row r="62023" spans="256:256" hidden="1">
      <c r="IV62023" s="187"/>
    </row>
    <row r="62024" spans="256:256" hidden="1">
      <c r="IV62024" s="187"/>
    </row>
    <row r="62025" spans="256:256" hidden="1">
      <c r="IV62025" s="187"/>
    </row>
    <row r="62026" spans="256:256" hidden="1">
      <c r="IV62026" s="187"/>
    </row>
    <row r="62027" spans="256:256" hidden="1">
      <c r="IV62027" s="187"/>
    </row>
    <row r="62028" spans="256:256" hidden="1">
      <c r="IV62028" s="187"/>
    </row>
    <row r="62029" spans="256:256" hidden="1">
      <c r="IV62029" s="187"/>
    </row>
    <row r="62030" spans="256:256" hidden="1">
      <c r="IV62030" s="187"/>
    </row>
    <row r="62031" spans="256:256" hidden="1">
      <c r="IV62031" s="187"/>
    </row>
    <row r="62032" spans="256:256" hidden="1">
      <c r="IV62032" s="187"/>
    </row>
    <row r="62033" spans="256:256" hidden="1">
      <c r="IV62033" s="187"/>
    </row>
    <row r="62034" spans="256:256" hidden="1">
      <c r="IV62034" s="187"/>
    </row>
    <row r="62035" spans="256:256" hidden="1">
      <c r="IV62035" s="187"/>
    </row>
    <row r="62036" spans="256:256" hidden="1">
      <c r="IV62036" s="187"/>
    </row>
    <row r="62037" spans="256:256" hidden="1">
      <c r="IV62037" s="187"/>
    </row>
    <row r="62038" spans="256:256" hidden="1">
      <c r="IV62038" s="187"/>
    </row>
    <row r="62039" spans="256:256" hidden="1">
      <c r="IV62039" s="187"/>
    </row>
    <row r="62040" spans="256:256" hidden="1">
      <c r="IV62040" s="187"/>
    </row>
    <row r="62041" spans="256:256" hidden="1">
      <c r="IV62041" s="187"/>
    </row>
    <row r="62042" spans="256:256" hidden="1">
      <c r="IV62042" s="187"/>
    </row>
    <row r="62043" spans="256:256" hidden="1">
      <c r="IV62043" s="187"/>
    </row>
    <row r="62044" spans="256:256" hidden="1">
      <c r="IV62044" s="187"/>
    </row>
    <row r="62045" spans="256:256" hidden="1">
      <c r="IV62045" s="187"/>
    </row>
    <row r="62046" spans="256:256" hidden="1">
      <c r="IV62046" s="187"/>
    </row>
    <row r="62047" spans="256:256" hidden="1">
      <c r="IV62047" s="187"/>
    </row>
    <row r="62048" spans="256:256" hidden="1">
      <c r="IV62048" s="187"/>
    </row>
    <row r="62049" spans="256:256" hidden="1">
      <c r="IV62049" s="187"/>
    </row>
    <row r="62050" spans="256:256" hidden="1">
      <c r="IV62050" s="187"/>
    </row>
    <row r="62051" spans="256:256" hidden="1">
      <c r="IV62051" s="187"/>
    </row>
    <row r="62052" spans="256:256" hidden="1">
      <c r="IV62052" s="187"/>
    </row>
    <row r="62053" spans="256:256" hidden="1">
      <c r="IV62053" s="187"/>
    </row>
    <row r="62054" spans="256:256" hidden="1">
      <c r="IV62054" s="187"/>
    </row>
    <row r="62055" spans="256:256" hidden="1">
      <c r="IV62055" s="187"/>
    </row>
    <row r="62056" spans="256:256" hidden="1">
      <c r="IV62056" s="187"/>
    </row>
    <row r="62057" spans="256:256" hidden="1">
      <c r="IV62057" s="187"/>
    </row>
    <row r="62058" spans="256:256" hidden="1">
      <c r="IV62058" s="187"/>
    </row>
    <row r="62059" spans="256:256" hidden="1">
      <c r="IV62059" s="187"/>
    </row>
    <row r="62060" spans="256:256" hidden="1">
      <c r="IV62060" s="187"/>
    </row>
    <row r="62061" spans="256:256" hidden="1">
      <c r="IV62061" s="187"/>
    </row>
    <row r="62062" spans="256:256" hidden="1">
      <c r="IV62062" s="187"/>
    </row>
    <row r="62063" spans="256:256" hidden="1">
      <c r="IV62063" s="187"/>
    </row>
    <row r="62064" spans="256:256" hidden="1">
      <c r="IV62064" s="187"/>
    </row>
    <row r="62065" spans="256:256" hidden="1">
      <c r="IV62065" s="187"/>
    </row>
    <row r="62066" spans="256:256" hidden="1">
      <c r="IV62066" s="187"/>
    </row>
    <row r="62067" spans="256:256" hidden="1">
      <c r="IV62067" s="187"/>
    </row>
    <row r="62068" spans="256:256" hidden="1">
      <c r="IV62068" s="187"/>
    </row>
    <row r="62069" spans="256:256" hidden="1">
      <c r="IV62069" s="187"/>
    </row>
    <row r="62070" spans="256:256" hidden="1">
      <c r="IV62070" s="187"/>
    </row>
    <row r="62071" spans="256:256" hidden="1">
      <c r="IV62071" s="187"/>
    </row>
    <row r="62072" spans="256:256" hidden="1">
      <c r="IV62072" s="187"/>
    </row>
    <row r="62073" spans="256:256" hidden="1">
      <c r="IV62073" s="187"/>
    </row>
    <row r="62074" spans="256:256" hidden="1">
      <c r="IV62074" s="187"/>
    </row>
    <row r="62075" spans="256:256" hidden="1">
      <c r="IV62075" s="187"/>
    </row>
    <row r="62076" spans="256:256" hidden="1">
      <c r="IV62076" s="187"/>
    </row>
    <row r="62077" spans="256:256" hidden="1">
      <c r="IV62077" s="187"/>
    </row>
    <row r="62078" spans="256:256" hidden="1">
      <c r="IV62078" s="187"/>
    </row>
    <row r="62079" spans="256:256" hidden="1">
      <c r="IV62079" s="187"/>
    </row>
    <row r="62080" spans="256:256" hidden="1">
      <c r="IV62080" s="187"/>
    </row>
    <row r="62081" spans="256:256" hidden="1">
      <c r="IV62081" s="187"/>
    </row>
    <row r="62082" spans="256:256" hidden="1">
      <c r="IV62082" s="187"/>
    </row>
    <row r="62083" spans="256:256" hidden="1">
      <c r="IV62083" s="187"/>
    </row>
    <row r="62084" spans="256:256" hidden="1">
      <c r="IV62084" s="187"/>
    </row>
    <row r="62085" spans="256:256" hidden="1">
      <c r="IV62085" s="187"/>
    </row>
    <row r="62086" spans="256:256" hidden="1">
      <c r="IV62086" s="187"/>
    </row>
    <row r="62087" spans="256:256" hidden="1">
      <c r="IV62087" s="187"/>
    </row>
    <row r="62088" spans="256:256" hidden="1">
      <c r="IV62088" s="187"/>
    </row>
    <row r="62089" spans="256:256" hidden="1">
      <c r="IV62089" s="187"/>
    </row>
    <row r="62090" spans="256:256" hidden="1">
      <c r="IV62090" s="187"/>
    </row>
    <row r="62091" spans="256:256" hidden="1">
      <c r="IV62091" s="187"/>
    </row>
    <row r="62092" spans="256:256" hidden="1">
      <c r="IV62092" s="187"/>
    </row>
    <row r="62093" spans="256:256" hidden="1">
      <c r="IV62093" s="187"/>
    </row>
    <row r="62094" spans="256:256" hidden="1">
      <c r="IV62094" s="187"/>
    </row>
    <row r="62095" spans="256:256" hidden="1">
      <c r="IV62095" s="187"/>
    </row>
    <row r="62096" spans="256:256" hidden="1">
      <c r="IV62096" s="187"/>
    </row>
    <row r="62097" spans="256:256" hidden="1">
      <c r="IV62097" s="187"/>
    </row>
    <row r="62098" spans="256:256" hidden="1">
      <c r="IV62098" s="187"/>
    </row>
    <row r="62099" spans="256:256" hidden="1">
      <c r="IV62099" s="187"/>
    </row>
    <row r="62100" spans="256:256" hidden="1">
      <c r="IV62100" s="187"/>
    </row>
    <row r="62101" spans="256:256" hidden="1">
      <c r="IV62101" s="187"/>
    </row>
    <row r="62102" spans="256:256" hidden="1">
      <c r="IV62102" s="187"/>
    </row>
    <row r="62103" spans="256:256" hidden="1">
      <c r="IV62103" s="187"/>
    </row>
    <row r="62104" spans="256:256" hidden="1">
      <c r="IV62104" s="187"/>
    </row>
    <row r="62105" spans="256:256" hidden="1">
      <c r="IV62105" s="187"/>
    </row>
    <row r="62106" spans="256:256" hidden="1">
      <c r="IV62106" s="187"/>
    </row>
    <row r="62107" spans="256:256" hidden="1">
      <c r="IV62107" s="187"/>
    </row>
    <row r="62108" spans="256:256" hidden="1">
      <c r="IV62108" s="187"/>
    </row>
    <row r="62109" spans="256:256" hidden="1">
      <c r="IV62109" s="187"/>
    </row>
    <row r="62110" spans="256:256" hidden="1">
      <c r="IV62110" s="187"/>
    </row>
    <row r="62111" spans="256:256" hidden="1">
      <c r="IV62111" s="187"/>
    </row>
    <row r="62112" spans="256:256" hidden="1">
      <c r="IV62112" s="187"/>
    </row>
    <row r="62113" spans="256:256" hidden="1">
      <c r="IV62113" s="187"/>
    </row>
    <row r="62114" spans="256:256" hidden="1">
      <c r="IV62114" s="187"/>
    </row>
    <row r="62115" spans="256:256" hidden="1">
      <c r="IV62115" s="187"/>
    </row>
    <row r="62116" spans="256:256" hidden="1">
      <c r="IV62116" s="187"/>
    </row>
    <row r="62117" spans="256:256" hidden="1">
      <c r="IV62117" s="187"/>
    </row>
    <row r="62118" spans="256:256" hidden="1">
      <c r="IV62118" s="187"/>
    </row>
    <row r="62119" spans="256:256" hidden="1">
      <c r="IV62119" s="187"/>
    </row>
    <row r="62120" spans="256:256" hidden="1">
      <c r="IV62120" s="187"/>
    </row>
    <row r="62121" spans="256:256" hidden="1">
      <c r="IV62121" s="187"/>
    </row>
    <row r="62122" spans="256:256" hidden="1">
      <c r="IV62122" s="187"/>
    </row>
    <row r="62123" spans="256:256" hidden="1">
      <c r="IV62123" s="187"/>
    </row>
    <row r="62124" spans="256:256" hidden="1">
      <c r="IV62124" s="187"/>
    </row>
    <row r="62125" spans="256:256" hidden="1">
      <c r="IV62125" s="187"/>
    </row>
    <row r="62126" spans="256:256" hidden="1">
      <c r="IV62126" s="187"/>
    </row>
    <row r="62127" spans="256:256" hidden="1">
      <c r="IV62127" s="187"/>
    </row>
    <row r="62128" spans="256:256" hidden="1">
      <c r="IV62128" s="187"/>
    </row>
    <row r="62129" spans="256:256" hidden="1">
      <c r="IV62129" s="187"/>
    </row>
    <row r="62130" spans="256:256" hidden="1">
      <c r="IV62130" s="187"/>
    </row>
    <row r="62131" spans="256:256" hidden="1">
      <c r="IV62131" s="187"/>
    </row>
    <row r="62132" spans="256:256" hidden="1">
      <c r="IV62132" s="187"/>
    </row>
    <row r="62133" spans="256:256" hidden="1">
      <c r="IV62133" s="187"/>
    </row>
    <row r="62134" spans="256:256" hidden="1">
      <c r="IV62134" s="187"/>
    </row>
    <row r="62135" spans="256:256" hidden="1">
      <c r="IV62135" s="187"/>
    </row>
    <row r="62136" spans="256:256" hidden="1">
      <c r="IV62136" s="187"/>
    </row>
    <row r="62137" spans="256:256" hidden="1">
      <c r="IV62137" s="187"/>
    </row>
    <row r="62138" spans="256:256" hidden="1">
      <c r="IV62138" s="187"/>
    </row>
    <row r="62139" spans="256:256" hidden="1">
      <c r="IV62139" s="187"/>
    </row>
    <row r="62140" spans="256:256" hidden="1">
      <c r="IV62140" s="187"/>
    </row>
    <row r="62141" spans="256:256" hidden="1">
      <c r="IV62141" s="187"/>
    </row>
    <row r="62142" spans="256:256" hidden="1">
      <c r="IV62142" s="187"/>
    </row>
    <row r="62143" spans="256:256" hidden="1">
      <c r="IV62143" s="187"/>
    </row>
    <row r="62144" spans="256:256" hidden="1">
      <c r="IV62144" s="187"/>
    </row>
    <row r="62145" spans="256:256" hidden="1">
      <c r="IV62145" s="187"/>
    </row>
    <row r="62146" spans="256:256" hidden="1">
      <c r="IV62146" s="187"/>
    </row>
    <row r="62147" spans="256:256" hidden="1">
      <c r="IV62147" s="187"/>
    </row>
    <row r="62148" spans="256:256" hidden="1">
      <c r="IV62148" s="187"/>
    </row>
    <row r="62149" spans="256:256" hidden="1">
      <c r="IV62149" s="187"/>
    </row>
    <row r="62150" spans="256:256" hidden="1">
      <c r="IV62150" s="187"/>
    </row>
    <row r="62151" spans="256:256" hidden="1">
      <c r="IV62151" s="187"/>
    </row>
    <row r="62152" spans="256:256" hidden="1">
      <c r="IV62152" s="187"/>
    </row>
    <row r="62153" spans="256:256" hidden="1">
      <c r="IV62153" s="187"/>
    </row>
    <row r="62154" spans="256:256" hidden="1">
      <c r="IV62154" s="187"/>
    </row>
    <row r="62155" spans="256:256" hidden="1">
      <c r="IV62155" s="187"/>
    </row>
    <row r="62156" spans="256:256" hidden="1">
      <c r="IV62156" s="187"/>
    </row>
    <row r="62157" spans="256:256" hidden="1">
      <c r="IV62157" s="187"/>
    </row>
    <row r="62158" spans="256:256" hidden="1">
      <c r="IV62158" s="187"/>
    </row>
    <row r="62159" spans="256:256" hidden="1">
      <c r="IV62159" s="187"/>
    </row>
    <row r="62160" spans="256:256" hidden="1">
      <c r="IV62160" s="187"/>
    </row>
    <row r="62161" spans="256:256" hidden="1">
      <c r="IV62161" s="187"/>
    </row>
    <row r="62162" spans="256:256" hidden="1">
      <c r="IV62162" s="187"/>
    </row>
    <row r="62163" spans="256:256" hidden="1">
      <c r="IV62163" s="187"/>
    </row>
    <row r="62164" spans="256:256" hidden="1">
      <c r="IV62164" s="187"/>
    </row>
    <row r="62165" spans="256:256" hidden="1">
      <c r="IV62165" s="187"/>
    </row>
    <row r="62166" spans="256:256" hidden="1">
      <c r="IV62166" s="187"/>
    </row>
    <row r="62167" spans="256:256" hidden="1">
      <c r="IV62167" s="187"/>
    </row>
    <row r="62168" spans="256:256" hidden="1">
      <c r="IV62168" s="187"/>
    </row>
    <row r="62169" spans="256:256" hidden="1">
      <c r="IV62169" s="187"/>
    </row>
    <row r="62170" spans="256:256" hidden="1">
      <c r="IV62170" s="187"/>
    </row>
    <row r="62171" spans="256:256" hidden="1">
      <c r="IV62171" s="187"/>
    </row>
    <row r="62172" spans="256:256" hidden="1">
      <c r="IV62172" s="187"/>
    </row>
    <row r="62173" spans="256:256" hidden="1">
      <c r="IV62173" s="187"/>
    </row>
    <row r="62174" spans="256:256" hidden="1">
      <c r="IV62174" s="187"/>
    </row>
    <row r="62175" spans="256:256" hidden="1">
      <c r="IV62175" s="187"/>
    </row>
    <row r="62176" spans="256:256" hidden="1">
      <c r="IV62176" s="187"/>
    </row>
    <row r="62177" spans="256:256" hidden="1">
      <c r="IV62177" s="187"/>
    </row>
    <row r="62178" spans="256:256" hidden="1">
      <c r="IV62178" s="187"/>
    </row>
    <row r="62179" spans="256:256" hidden="1">
      <c r="IV62179" s="187"/>
    </row>
    <row r="62180" spans="256:256" hidden="1">
      <c r="IV62180" s="187"/>
    </row>
    <row r="62181" spans="256:256" hidden="1">
      <c r="IV62181" s="187"/>
    </row>
    <row r="62182" spans="256:256" hidden="1">
      <c r="IV62182" s="187"/>
    </row>
    <row r="62183" spans="256:256" hidden="1">
      <c r="IV62183" s="187"/>
    </row>
    <row r="62184" spans="256:256" hidden="1">
      <c r="IV62184" s="187"/>
    </row>
    <row r="62185" spans="256:256" hidden="1">
      <c r="IV62185" s="187"/>
    </row>
    <row r="62186" spans="256:256" hidden="1">
      <c r="IV62186" s="187"/>
    </row>
    <row r="62187" spans="256:256" hidden="1">
      <c r="IV62187" s="187"/>
    </row>
    <row r="62188" spans="256:256" hidden="1">
      <c r="IV62188" s="187"/>
    </row>
    <row r="62189" spans="256:256" hidden="1">
      <c r="IV62189" s="187"/>
    </row>
    <row r="62190" spans="256:256" hidden="1">
      <c r="IV62190" s="187"/>
    </row>
    <row r="62191" spans="256:256" hidden="1">
      <c r="IV62191" s="187"/>
    </row>
    <row r="62192" spans="256:256" hidden="1">
      <c r="IV62192" s="187"/>
    </row>
    <row r="62193" spans="256:256" hidden="1">
      <c r="IV62193" s="187"/>
    </row>
    <row r="62194" spans="256:256" hidden="1">
      <c r="IV62194" s="187"/>
    </row>
    <row r="62195" spans="256:256" hidden="1">
      <c r="IV62195" s="187"/>
    </row>
    <row r="62196" spans="256:256" hidden="1">
      <c r="IV62196" s="187"/>
    </row>
    <row r="62197" spans="256:256" hidden="1">
      <c r="IV62197" s="187"/>
    </row>
    <row r="62198" spans="256:256" hidden="1">
      <c r="IV62198" s="187"/>
    </row>
    <row r="62199" spans="256:256" hidden="1">
      <c r="IV62199" s="187"/>
    </row>
    <row r="62200" spans="256:256" hidden="1">
      <c r="IV62200" s="187"/>
    </row>
    <row r="62201" spans="256:256" hidden="1">
      <c r="IV62201" s="187"/>
    </row>
    <row r="62202" spans="256:256" hidden="1">
      <c r="IV62202" s="187"/>
    </row>
    <row r="62203" spans="256:256" hidden="1">
      <c r="IV62203" s="187"/>
    </row>
    <row r="62204" spans="256:256" hidden="1">
      <c r="IV62204" s="187"/>
    </row>
    <row r="62205" spans="256:256" hidden="1">
      <c r="IV62205" s="187"/>
    </row>
    <row r="62206" spans="256:256" hidden="1">
      <c r="IV62206" s="187"/>
    </row>
    <row r="62207" spans="256:256" hidden="1">
      <c r="IV62207" s="187"/>
    </row>
    <row r="62208" spans="256:256" hidden="1">
      <c r="IV62208" s="187"/>
    </row>
    <row r="62209" spans="256:256" hidden="1">
      <c r="IV62209" s="187"/>
    </row>
    <row r="62210" spans="256:256" hidden="1">
      <c r="IV62210" s="187"/>
    </row>
    <row r="62211" spans="256:256" hidden="1">
      <c r="IV62211" s="187"/>
    </row>
    <row r="62212" spans="256:256" hidden="1">
      <c r="IV62212" s="187"/>
    </row>
    <row r="62213" spans="256:256" hidden="1">
      <c r="IV62213" s="187"/>
    </row>
    <row r="62214" spans="256:256" hidden="1">
      <c r="IV62214" s="187"/>
    </row>
    <row r="62215" spans="256:256" hidden="1">
      <c r="IV62215" s="187"/>
    </row>
    <row r="62216" spans="256:256" hidden="1">
      <c r="IV62216" s="187"/>
    </row>
    <row r="62217" spans="256:256" hidden="1">
      <c r="IV62217" s="187"/>
    </row>
    <row r="62218" spans="256:256" hidden="1">
      <c r="IV62218" s="187"/>
    </row>
    <row r="62219" spans="256:256" hidden="1">
      <c r="IV62219" s="187"/>
    </row>
    <row r="62220" spans="256:256" hidden="1">
      <c r="IV62220" s="187"/>
    </row>
    <row r="62221" spans="256:256" hidden="1">
      <c r="IV62221" s="187"/>
    </row>
    <row r="62222" spans="256:256" hidden="1">
      <c r="IV62222" s="187"/>
    </row>
    <row r="62223" spans="256:256" hidden="1">
      <c r="IV62223" s="187"/>
    </row>
    <row r="62224" spans="256:256" hidden="1">
      <c r="IV62224" s="187"/>
    </row>
    <row r="62225" spans="256:256" hidden="1">
      <c r="IV62225" s="187"/>
    </row>
    <row r="62226" spans="256:256" hidden="1">
      <c r="IV62226" s="187"/>
    </row>
    <row r="62227" spans="256:256" hidden="1">
      <c r="IV62227" s="187"/>
    </row>
    <row r="62228" spans="256:256" hidden="1">
      <c r="IV62228" s="187"/>
    </row>
    <row r="62229" spans="256:256" hidden="1">
      <c r="IV62229" s="187"/>
    </row>
    <row r="62230" spans="256:256" hidden="1">
      <c r="IV62230" s="187"/>
    </row>
    <row r="62231" spans="256:256" hidden="1">
      <c r="IV62231" s="187"/>
    </row>
    <row r="62232" spans="256:256" hidden="1">
      <c r="IV62232" s="187"/>
    </row>
    <row r="62233" spans="256:256" hidden="1">
      <c r="IV62233" s="187"/>
    </row>
    <row r="62234" spans="256:256" hidden="1">
      <c r="IV62234" s="187"/>
    </row>
    <row r="62235" spans="256:256" hidden="1">
      <c r="IV62235" s="187"/>
    </row>
    <row r="62236" spans="256:256" hidden="1">
      <c r="IV62236" s="187"/>
    </row>
    <row r="62237" spans="256:256" hidden="1">
      <c r="IV62237" s="187"/>
    </row>
    <row r="62238" spans="256:256" hidden="1">
      <c r="IV62238" s="187"/>
    </row>
    <row r="62239" spans="256:256" hidden="1">
      <c r="IV62239" s="187"/>
    </row>
    <row r="62240" spans="256:256" hidden="1">
      <c r="IV62240" s="187"/>
    </row>
    <row r="62241" spans="256:256" hidden="1">
      <c r="IV62241" s="187"/>
    </row>
    <row r="62242" spans="256:256" hidden="1">
      <c r="IV62242" s="187"/>
    </row>
    <row r="62243" spans="256:256" hidden="1">
      <c r="IV62243" s="187"/>
    </row>
    <row r="62244" spans="256:256" hidden="1">
      <c r="IV62244" s="187"/>
    </row>
    <row r="62245" spans="256:256" hidden="1">
      <c r="IV62245" s="187"/>
    </row>
    <row r="62246" spans="256:256" hidden="1">
      <c r="IV62246" s="187"/>
    </row>
    <row r="62247" spans="256:256" hidden="1">
      <c r="IV62247" s="187"/>
    </row>
    <row r="62248" spans="256:256" hidden="1">
      <c r="IV62248" s="187"/>
    </row>
    <row r="62249" spans="256:256" hidden="1">
      <c r="IV62249" s="187"/>
    </row>
    <row r="62250" spans="256:256" hidden="1">
      <c r="IV62250" s="187"/>
    </row>
    <row r="62251" spans="256:256" hidden="1">
      <c r="IV62251" s="187"/>
    </row>
    <row r="62252" spans="256:256" hidden="1">
      <c r="IV62252" s="187"/>
    </row>
    <row r="62253" spans="256:256" hidden="1">
      <c r="IV62253" s="187"/>
    </row>
    <row r="62254" spans="256:256" hidden="1">
      <c r="IV62254" s="187"/>
    </row>
    <row r="62255" spans="256:256" hidden="1">
      <c r="IV62255" s="187"/>
    </row>
    <row r="62256" spans="256:256" hidden="1">
      <c r="IV62256" s="187"/>
    </row>
    <row r="62257" spans="256:256" hidden="1">
      <c r="IV62257" s="187"/>
    </row>
    <row r="62258" spans="256:256" hidden="1">
      <c r="IV62258" s="187"/>
    </row>
    <row r="62259" spans="256:256" hidden="1">
      <c r="IV62259" s="187"/>
    </row>
    <row r="62260" spans="256:256" hidden="1">
      <c r="IV62260" s="187"/>
    </row>
    <row r="62261" spans="256:256" hidden="1">
      <c r="IV62261" s="187"/>
    </row>
    <row r="62262" spans="256:256" hidden="1">
      <c r="IV62262" s="187"/>
    </row>
    <row r="62263" spans="256:256" hidden="1">
      <c r="IV62263" s="187"/>
    </row>
    <row r="62264" spans="256:256" hidden="1">
      <c r="IV62264" s="187"/>
    </row>
    <row r="62265" spans="256:256" hidden="1">
      <c r="IV62265" s="187"/>
    </row>
    <row r="62266" spans="256:256" hidden="1">
      <c r="IV62266" s="187"/>
    </row>
    <row r="62267" spans="256:256" hidden="1">
      <c r="IV62267" s="187"/>
    </row>
    <row r="62268" spans="256:256" hidden="1">
      <c r="IV62268" s="187"/>
    </row>
    <row r="62269" spans="256:256" hidden="1">
      <c r="IV62269" s="187"/>
    </row>
    <row r="62270" spans="256:256" hidden="1">
      <c r="IV62270" s="187"/>
    </row>
    <row r="62271" spans="256:256" hidden="1">
      <c r="IV62271" s="187"/>
    </row>
    <row r="62272" spans="256:256" hidden="1">
      <c r="IV62272" s="187"/>
    </row>
    <row r="62273" spans="256:256" hidden="1">
      <c r="IV62273" s="187"/>
    </row>
    <row r="62274" spans="256:256" hidden="1">
      <c r="IV62274" s="187"/>
    </row>
    <row r="62275" spans="256:256" hidden="1">
      <c r="IV62275" s="187"/>
    </row>
    <row r="62276" spans="256:256" hidden="1">
      <c r="IV62276" s="187"/>
    </row>
    <row r="62277" spans="256:256" hidden="1">
      <c r="IV62277" s="187"/>
    </row>
    <row r="62278" spans="256:256" hidden="1">
      <c r="IV62278" s="187"/>
    </row>
    <row r="62279" spans="256:256" hidden="1">
      <c r="IV62279" s="187"/>
    </row>
    <row r="62280" spans="256:256" hidden="1">
      <c r="IV62280" s="187"/>
    </row>
    <row r="62281" spans="256:256" hidden="1">
      <c r="IV62281" s="187"/>
    </row>
    <row r="62282" spans="256:256" hidden="1">
      <c r="IV62282" s="187"/>
    </row>
    <row r="62283" spans="256:256" hidden="1">
      <c r="IV62283" s="187"/>
    </row>
    <row r="62284" spans="256:256" hidden="1">
      <c r="IV62284" s="187"/>
    </row>
    <row r="62285" spans="256:256" hidden="1">
      <c r="IV62285" s="187"/>
    </row>
    <row r="62286" spans="256:256" hidden="1">
      <c r="IV62286" s="187"/>
    </row>
    <row r="62287" spans="256:256" hidden="1">
      <c r="IV62287" s="187"/>
    </row>
    <row r="62288" spans="256:256" hidden="1">
      <c r="IV62288" s="187"/>
    </row>
    <row r="62289" spans="256:256" hidden="1">
      <c r="IV62289" s="187"/>
    </row>
    <row r="62290" spans="256:256" hidden="1">
      <c r="IV62290" s="187"/>
    </row>
    <row r="62291" spans="256:256" hidden="1">
      <c r="IV62291" s="187"/>
    </row>
    <row r="62292" spans="256:256" hidden="1">
      <c r="IV62292" s="187"/>
    </row>
    <row r="62293" spans="256:256" hidden="1">
      <c r="IV62293" s="187"/>
    </row>
    <row r="62294" spans="256:256" hidden="1">
      <c r="IV62294" s="187"/>
    </row>
    <row r="62295" spans="256:256" hidden="1">
      <c r="IV62295" s="187"/>
    </row>
    <row r="62296" spans="256:256" hidden="1">
      <c r="IV62296" s="187"/>
    </row>
    <row r="62297" spans="256:256" hidden="1">
      <c r="IV62297" s="187"/>
    </row>
    <row r="62298" spans="256:256" hidden="1">
      <c r="IV62298" s="187"/>
    </row>
    <row r="62299" spans="256:256" hidden="1">
      <c r="IV62299" s="187"/>
    </row>
    <row r="62300" spans="256:256" hidden="1">
      <c r="IV62300" s="187"/>
    </row>
    <row r="62301" spans="256:256" hidden="1">
      <c r="IV62301" s="187"/>
    </row>
    <row r="62302" spans="256:256" hidden="1">
      <c r="IV62302" s="187"/>
    </row>
    <row r="62303" spans="256:256" hidden="1">
      <c r="IV62303" s="187"/>
    </row>
    <row r="62304" spans="256:256" hidden="1">
      <c r="IV62304" s="187"/>
    </row>
    <row r="62305" spans="256:256" hidden="1">
      <c r="IV62305" s="187"/>
    </row>
    <row r="62306" spans="256:256" hidden="1">
      <c r="IV62306" s="187"/>
    </row>
    <row r="62307" spans="256:256" hidden="1">
      <c r="IV62307" s="187"/>
    </row>
    <row r="62308" spans="256:256" hidden="1">
      <c r="IV62308" s="187"/>
    </row>
    <row r="62309" spans="256:256" hidden="1">
      <c r="IV62309" s="187"/>
    </row>
    <row r="62310" spans="256:256" hidden="1">
      <c r="IV62310" s="187"/>
    </row>
    <row r="62311" spans="256:256" hidden="1">
      <c r="IV62311" s="187"/>
    </row>
    <row r="62312" spans="256:256" hidden="1">
      <c r="IV62312" s="187"/>
    </row>
    <row r="62313" spans="256:256" hidden="1">
      <c r="IV62313" s="187"/>
    </row>
    <row r="62314" spans="256:256" hidden="1">
      <c r="IV62314" s="187"/>
    </row>
    <row r="62315" spans="256:256" hidden="1">
      <c r="IV62315" s="187"/>
    </row>
    <row r="62316" spans="256:256" hidden="1">
      <c r="IV62316" s="187"/>
    </row>
    <row r="62317" spans="256:256" hidden="1">
      <c r="IV62317" s="187"/>
    </row>
    <row r="62318" spans="256:256" hidden="1">
      <c r="IV62318" s="187"/>
    </row>
    <row r="62319" spans="256:256" hidden="1">
      <c r="IV62319" s="187"/>
    </row>
    <row r="62320" spans="256:256" hidden="1">
      <c r="IV62320" s="187"/>
    </row>
    <row r="62321" spans="256:256" hidden="1">
      <c r="IV62321" s="187"/>
    </row>
    <row r="62322" spans="256:256" hidden="1">
      <c r="IV62322" s="187"/>
    </row>
    <row r="62323" spans="256:256" hidden="1">
      <c r="IV62323" s="187"/>
    </row>
    <row r="62324" spans="256:256" hidden="1">
      <c r="IV62324" s="187"/>
    </row>
    <row r="62325" spans="256:256" hidden="1">
      <c r="IV62325" s="187"/>
    </row>
    <row r="62326" spans="256:256" hidden="1">
      <c r="IV62326" s="187"/>
    </row>
    <row r="62327" spans="256:256" hidden="1">
      <c r="IV62327" s="187"/>
    </row>
    <row r="62328" spans="256:256" hidden="1">
      <c r="IV62328" s="187"/>
    </row>
    <row r="62329" spans="256:256" hidden="1">
      <c r="IV62329" s="187"/>
    </row>
    <row r="62330" spans="256:256" hidden="1">
      <c r="IV62330" s="187"/>
    </row>
    <row r="62331" spans="256:256" hidden="1">
      <c r="IV62331" s="187"/>
    </row>
    <row r="62332" spans="256:256" hidden="1">
      <c r="IV62332" s="187"/>
    </row>
    <row r="62333" spans="256:256" hidden="1">
      <c r="IV62333" s="187"/>
    </row>
    <row r="62334" spans="256:256" hidden="1">
      <c r="IV62334" s="187"/>
    </row>
    <row r="62335" spans="256:256" hidden="1">
      <c r="IV62335" s="187"/>
    </row>
    <row r="62336" spans="256:256" hidden="1">
      <c r="IV62336" s="187"/>
    </row>
    <row r="62337" spans="256:256" hidden="1">
      <c r="IV62337" s="187"/>
    </row>
    <row r="62338" spans="256:256" hidden="1">
      <c r="IV62338" s="187"/>
    </row>
    <row r="62339" spans="256:256" hidden="1">
      <c r="IV62339" s="187"/>
    </row>
    <row r="62340" spans="256:256" hidden="1">
      <c r="IV62340" s="187"/>
    </row>
    <row r="62341" spans="256:256" hidden="1">
      <c r="IV62341" s="187"/>
    </row>
    <row r="62342" spans="256:256" hidden="1">
      <c r="IV62342" s="187"/>
    </row>
    <row r="62343" spans="256:256" hidden="1">
      <c r="IV62343" s="187"/>
    </row>
    <row r="62344" spans="256:256" hidden="1">
      <c r="IV62344" s="187"/>
    </row>
    <row r="62345" spans="256:256" hidden="1">
      <c r="IV62345" s="187"/>
    </row>
    <row r="62346" spans="256:256" hidden="1">
      <c r="IV62346" s="187"/>
    </row>
    <row r="62347" spans="256:256" hidden="1">
      <c r="IV62347" s="187"/>
    </row>
    <row r="62348" spans="256:256" hidden="1">
      <c r="IV62348" s="187"/>
    </row>
    <row r="62349" spans="256:256" hidden="1">
      <c r="IV62349" s="187"/>
    </row>
    <row r="62350" spans="256:256" hidden="1">
      <c r="IV62350" s="187"/>
    </row>
    <row r="62351" spans="256:256" hidden="1">
      <c r="IV62351" s="187"/>
    </row>
    <row r="62352" spans="256:256" hidden="1">
      <c r="IV62352" s="187"/>
    </row>
    <row r="62353" spans="256:256" hidden="1">
      <c r="IV62353" s="187"/>
    </row>
    <row r="62354" spans="256:256" hidden="1">
      <c r="IV62354" s="187"/>
    </row>
    <row r="62355" spans="256:256" hidden="1">
      <c r="IV62355" s="187"/>
    </row>
    <row r="62356" spans="256:256" hidden="1">
      <c r="IV62356" s="187"/>
    </row>
    <row r="62357" spans="256:256" hidden="1">
      <c r="IV62357" s="187"/>
    </row>
    <row r="62358" spans="256:256" hidden="1">
      <c r="IV62358" s="187"/>
    </row>
    <row r="62359" spans="256:256" hidden="1">
      <c r="IV62359" s="187"/>
    </row>
    <row r="62360" spans="256:256" hidden="1">
      <c r="IV62360" s="187"/>
    </row>
    <row r="62361" spans="256:256" hidden="1">
      <c r="IV62361" s="187"/>
    </row>
    <row r="62362" spans="256:256" hidden="1">
      <c r="IV62362" s="187"/>
    </row>
    <row r="62363" spans="256:256" hidden="1">
      <c r="IV62363" s="187"/>
    </row>
    <row r="62364" spans="256:256" hidden="1">
      <c r="IV62364" s="187"/>
    </row>
    <row r="62365" spans="256:256" hidden="1">
      <c r="IV62365" s="187"/>
    </row>
    <row r="62366" spans="256:256" hidden="1">
      <c r="IV62366" s="187"/>
    </row>
    <row r="62367" spans="256:256" hidden="1">
      <c r="IV62367" s="187"/>
    </row>
    <row r="62368" spans="256:256" hidden="1">
      <c r="IV62368" s="187"/>
    </row>
    <row r="62369" spans="256:256" hidden="1">
      <c r="IV62369" s="187"/>
    </row>
    <row r="62370" spans="256:256" hidden="1">
      <c r="IV62370" s="187"/>
    </row>
    <row r="62371" spans="256:256" hidden="1">
      <c r="IV62371" s="187"/>
    </row>
    <row r="62372" spans="256:256" hidden="1">
      <c r="IV62372" s="187"/>
    </row>
    <row r="62373" spans="256:256" hidden="1">
      <c r="IV62373" s="187"/>
    </row>
    <row r="62374" spans="256:256" hidden="1">
      <c r="IV62374" s="187"/>
    </row>
    <row r="62375" spans="256:256" hidden="1">
      <c r="IV62375" s="187"/>
    </row>
    <row r="62376" spans="256:256" hidden="1">
      <c r="IV62376" s="187"/>
    </row>
    <row r="62377" spans="256:256" hidden="1">
      <c r="IV62377" s="187"/>
    </row>
    <row r="62378" spans="256:256" hidden="1">
      <c r="IV62378" s="187"/>
    </row>
    <row r="62379" spans="256:256" hidden="1">
      <c r="IV62379" s="187"/>
    </row>
    <row r="62380" spans="256:256" hidden="1">
      <c r="IV62380" s="187"/>
    </row>
    <row r="62381" spans="256:256" hidden="1">
      <c r="IV62381" s="187"/>
    </row>
    <row r="62382" spans="256:256" hidden="1">
      <c r="IV62382" s="187"/>
    </row>
    <row r="62383" spans="256:256" hidden="1">
      <c r="IV62383" s="187"/>
    </row>
    <row r="62384" spans="256:256" hidden="1">
      <c r="IV62384" s="187"/>
    </row>
    <row r="62385" spans="256:256" hidden="1">
      <c r="IV62385" s="187"/>
    </row>
    <row r="62386" spans="256:256" hidden="1">
      <c r="IV62386" s="187"/>
    </row>
    <row r="62387" spans="256:256" hidden="1">
      <c r="IV62387" s="187"/>
    </row>
    <row r="62388" spans="256:256" hidden="1">
      <c r="IV62388" s="187"/>
    </row>
    <row r="62389" spans="256:256" hidden="1">
      <c r="IV62389" s="187"/>
    </row>
    <row r="62390" spans="256:256" hidden="1">
      <c r="IV62390" s="187"/>
    </row>
    <row r="62391" spans="256:256" hidden="1">
      <c r="IV62391" s="187"/>
    </row>
    <row r="62392" spans="256:256" hidden="1">
      <c r="IV62392" s="187"/>
    </row>
    <row r="62393" spans="256:256" hidden="1">
      <c r="IV62393" s="187"/>
    </row>
    <row r="62394" spans="256:256" hidden="1">
      <c r="IV62394" s="187"/>
    </row>
    <row r="62395" spans="256:256" hidden="1">
      <c r="IV62395" s="187"/>
    </row>
    <row r="62396" spans="256:256" hidden="1">
      <c r="IV62396" s="187"/>
    </row>
    <row r="62397" spans="256:256" hidden="1">
      <c r="IV62397" s="187"/>
    </row>
    <row r="62398" spans="256:256" hidden="1">
      <c r="IV62398" s="187"/>
    </row>
    <row r="62399" spans="256:256" hidden="1">
      <c r="IV62399" s="187"/>
    </row>
    <row r="62400" spans="256:256" hidden="1">
      <c r="IV62400" s="187"/>
    </row>
    <row r="62401" spans="256:256" hidden="1">
      <c r="IV62401" s="187"/>
    </row>
    <row r="62402" spans="256:256" hidden="1">
      <c r="IV62402" s="187"/>
    </row>
    <row r="62403" spans="256:256" hidden="1">
      <c r="IV62403" s="187"/>
    </row>
    <row r="62404" spans="256:256" hidden="1">
      <c r="IV62404" s="187"/>
    </row>
    <row r="62405" spans="256:256" hidden="1">
      <c r="IV62405" s="187"/>
    </row>
    <row r="62406" spans="256:256" hidden="1">
      <c r="IV62406" s="187"/>
    </row>
    <row r="62407" spans="256:256" hidden="1">
      <c r="IV62407" s="187"/>
    </row>
    <row r="62408" spans="256:256" hidden="1">
      <c r="IV62408" s="187"/>
    </row>
    <row r="62409" spans="256:256" hidden="1">
      <c r="IV62409" s="187"/>
    </row>
    <row r="62410" spans="256:256" hidden="1">
      <c r="IV62410" s="187"/>
    </row>
    <row r="62411" spans="256:256" hidden="1">
      <c r="IV62411" s="187"/>
    </row>
    <row r="62412" spans="256:256" hidden="1">
      <c r="IV62412" s="187"/>
    </row>
    <row r="62413" spans="256:256" hidden="1">
      <c r="IV62413" s="187"/>
    </row>
    <row r="62414" spans="256:256" hidden="1">
      <c r="IV62414" s="187"/>
    </row>
    <row r="62415" spans="256:256" hidden="1">
      <c r="IV62415" s="187"/>
    </row>
    <row r="62416" spans="256:256" hidden="1">
      <c r="IV62416" s="187"/>
    </row>
    <row r="62417" spans="256:256" hidden="1">
      <c r="IV62417" s="187"/>
    </row>
    <row r="62418" spans="256:256" hidden="1">
      <c r="IV62418" s="187"/>
    </row>
    <row r="62419" spans="256:256" hidden="1">
      <c r="IV62419" s="187"/>
    </row>
    <row r="62420" spans="256:256" hidden="1">
      <c r="IV62420" s="187"/>
    </row>
    <row r="62421" spans="256:256" hidden="1">
      <c r="IV62421" s="187"/>
    </row>
    <row r="62422" spans="256:256" hidden="1">
      <c r="IV62422" s="187"/>
    </row>
    <row r="62423" spans="256:256" hidden="1">
      <c r="IV62423" s="187"/>
    </row>
    <row r="62424" spans="256:256" hidden="1">
      <c r="IV62424" s="187"/>
    </row>
    <row r="62425" spans="256:256" hidden="1">
      <c r="IV62425" s="187"/>
    </row>
    <row r="62426" spans="256:256" hidden="1">
      <c r="IV62426" s="187"/>
    </row>
    <row r="62427" spans="256:256" hidden="1">
      <c r="IV62427" s="187"/>
    </row>
    <row r="62428" spans="256:256" hidden="1">
      <c r="IV62428" s="187"/>
    </row>
    <row r="62429" spans="256:256" hidden="1">
      <c r="IV62429" s="187"/>
    </row>
    <row r="62430" spans="256:256" hidden="1">
      <c r="IV62430" s="187"/>
    </row>
    <row r="62431" spans="256:256" hidden="1">
      <c r="IV62431" s="187"/>
    </row>
    <row r="62432" spans="256:256" hidden="1">
      <c r="IV62432" s="187"/>
    </row>
    <row r="62433" spans="256:256" hidden="1">
      <c r="IV62433" s="187"/>
    </row>
    <row r="62434" spans="256:256" hidden="1">
      <c r="IV62434" s="187"/>
    </row>
    <row r="62435" spans="256:256" hidden="1">
      <c r="IV62435" s="187"/>
    </row>
    <row r="62436" spans="256:256" hidden="1">
      <c r="IV62436" s="187"/>
    </row>
    <row r="62437" spans="256:256" hidden="1">
      <c r="IV62437" s="187"/>
    </row>
    <row r="62438" spans="256:256" hidden="1">
      <c r="IV62438" s="187"/>
    </row>
    <row r="62439" spans="256:256" hidden="1">
      <c r="IV62439" s="187"/>
    </row>
    <row r="62440" spans="256:256" hidden="1">
      <c r="IV62440" s="187"/>
    </row>
    <row r="62441" spans="256:256" hidden="1">
      <c r="IV62441" s="187"/>
    </row>
    <row r="62442" spans="256:256" hidden="1">
      <c r="IV62442" s="187"/>
    </row>
    <row r="62443" spans="256:256" hidden="1">
      <c r="IV62443" s="187"/>
    </row>
    <row r="62444" spans="256:256" hidden="1">
      <c r="IV62444" s="187"/>
    </row>
    <row r="62445" spans="256:256" hidden="1">
      <c r="IV62445" s="187"/>
    </row>
    <row r="62446" spans="256:256" hidden="1">
      <c r="IV62446" s="187"/>
    </row>
    <row r="62447" spans="256:256" hidden="1">
      <c r="IV62447" s="187"/>
    </row>
    <row r="62448" spans="256:256" hidden="1">
      <c r="IV62448" s="187"/>
    </row>
    <row r="62449" spans="256:256" hidden="1">
      <c r="IV62449" s="187"/>
    </row>
    <row r="62450" spans="256:256" hidden="1">
      <c r="IV62450" s="187"/>
    </row>
    <row r="62451" spans="256:256" hidden="1">
      <c r="IV62451" s="187"/>
    </row>
    <row r="62452" spans="256:256" hidden="1">
      <c r="IV62452" s="187"/>
    </row>
    <row r="62453" spans="256:256" hidden="1">
      <c r="IV62453" s="187"/>
    </row>
    <row r="62454" spans="256:256" hidden="1">
      <c r="IV62454" s="187"/>
    </row>
    <row r="62455" spans="256:256" hidden="1">
      <c r="IV62455" s="187"/>
    </row>
    <row r="62456" spans="256:256" hidden="1">
      <c r="IV62456" s="187"/>
    </row>
    <row r="62457" spans="256:256" hidden="1">
      <c r="IV62457" s="187"/>
    </row>
    <row r="62458" spans="256:256" hidden="1">
      <c r="IV62458" s="187"/>
    </row>
    <row r="62459" spans="256:256" hidden="1">
      <c r="IV62459" s="187"/>
    </row>
    <row r="62460" spans="256:256" hidden="1">
      <c r="IV62460" s="187"/>
    </row>
    <row r="62461" spans="256:256" hidden="1">
      <c r="IV62461" s="187"/>
    </row>
    <row r="62462" spans="256:256" hidden="1">
      <c r="IV62462" s="187"/>
    </row>
    <row r="62463" spans="256:256" hidden="1">
      <c r="IV62463" s="187"/>
    </row>
    <row r="62464" spans="256:256" hidden="1">
      <c r="IV62464" s="187"/>
    </row>
    <row r="62465" spans="256:256" hidden="1">
      <c r="IV62465" s="187"/>
    </row>
    <row r="62466" spans="256:256" hidden="1">
      <c r="IV62466" s="187"/>
    </row>
    <row r="62467" spans="256:256" hidden="1">
      <c r="IV62467" s="187"/>
    </row>
    <row r="62468" spans="256:256" hidden="1">
      <c r="IV62468" s="187"/>
    </row>
    <row r="62469" spans="256:256" hidden="1">
      <c r="IV62469" s="187"/>
    </row>
    <row r="62470" spans="256:256" hidden="1">
      <c r="IV62470" s="187"/>
    </row>
    <row r="62471" spans="256:256" hidden="1">
      <c r="IV62471" s="187"/>
    </row>
    <row r="62472" spans="256:256" hidden="1">
      <c r="IV62472" s="187"/>
    </row>
    <row r="62473" spans="256:256" hidden="1">
      <c r="IV62473" s="187"/>
    </row>
    <row r="62474" spans="256:256" hidden="1">
      <c r="IV62474" s="187"/>
    </row>
    <row r="62475" spans="256:256" hidden="1">
      <c r="IV62475" s="187"/>
    </row>
    <row r="62476" spans="256:256" hidden="1">
      <c r="IV62476" s="187"/>
    </row>
    <row r="62477" spans="256:256" hidden="1">
      <c r="IV62477" s="187"/>
    </row>
    <row r="62478" spans="256:256" hidden="1">
      <c r="IV62478" s="187"/>
    </row>
    <row r="62479" spans="256:256" hidden="1">
      <c r="IV62479" s="187"/>
    </row>
    <row r="62480" spans="256:256" hidden="1">
      <c r="IV62480" s="187"/>
    </row>
    <row r="62481" spans="256:256" hidden="1">
      <c r="IV62481" s="187"/>
    </row>
    <row r="62482" spans="256:256" hidden="1">
      <c r="IV62482" s="187"/>
    </row>
    <row r="62483" spans="256:256" hidden="1">
      <c r="IV62483" s="187"/>
    </row>
    <row r="62484" spans="256:256" hidden="1">
      <c r="IV62484" s="187"/>
    </row>
    <row r="62485" spans="256:256" hidden="1">
      <c r="IV62485" s="187"/>
    </row>
    <row r="62486" spans="256:256" hidden="1">
      <c r="IV62486" s="187"/>
    </row>
    <row r="62487" spans="256:256" hidden="1">
      <c r="IV62487" s="187"/>
    </row>
    <row r="62488" spans="256:256" hidden="1">
      <c r="IV62488" s="187"/>
    </row>
    <row r="62489" spans="256:256" hidden="1">
      <c r="IV62489" s="187"/>
    </row>
    <row r="62490" spans="256:256" hidden="1">
      <c r="IV62490" s="187"/>
    </row>
    <row r="62491" spans="256:256" hidden="1">
      <c r="IV62491" s="187"/>
    </row>
    <row r="62492" spans="256:256" hidden="1">
      <c r="IV62492" s="187"/>
    </row>
    <row r="62493" spans="256:256" hidden="1">
      <c r="IV62493" s="187"/>
    </row>
    <row r="62494" spans="256:256" hidden="1">
      <c r="IV62494" s="187"/>
    </row>
    <row r="62495" spans="256:256" hidden="1">
      <c r="IV62495" s="187"/>
    </row>
    <row r="62496" spans="256:256" hidden="1">
      <c r="IV62496" s="187"/>
    </row>
    <row r="62497" spans="256:256" hidden="1">
      <c r="IV62497" s="187"/>
    </row>
    <row r="62498" spans="256:256" hidden="1">
      <c r="IV62498" s="187"/>
    </row>
    <row r="62499" spans="256:256" hidden="1">
      <c r="IV62499" s="187"/>
    </row>
    <row r="62500" spans="256:256" hidden="1">
      <c r="IV62500" s="187"/>
    </row>
    <row r="62501" spans="256:256" hidden="1">
      <c r="IV62501" s="187"/>
    </row>
    <row r="62502" spans="256:256" hidden="1">
      <c r="IV62502" s="187"/>
    </row>
    <row r="62503" spans="256:256" hidden="1">
      <c r="IV62503" s="187"/>
    </row>
    <row r="62504" spans="256:256" hidden="1">
      <c r="IV62504" s="187"/>
    </row>
    <row r="62505" spans="256:256" hidden="1">
      <c r="IV62505" s="187"/>
    </row>
    <row r="62506" spans="256:256" hidden="1">
      <c r="IV62506" s="187"/>
    </row>
    <row r="62507" spans="256:256" hidden="1">
      <c r="IV62507" s="187"/>
    </row>
    <row r="62508" spans="256:256" hidden="1">
      <c r="IV62508" s="187"/>
    </row>
    <row r="62509" spans="256:256" hidden="1">
      <c r="IV62509" s="187"/>
    </row>
    <row r="62510" spans="256:256" hidden="1">
      <c r="IV62510" s="187"/>
    </row>
    <row r="62511" spans="256:256" hidden="1">
      <c r="IV62511" s="187"/>
    </row>
    <row r="62512" spans="256:256" hidden="1">
      <c r="IV62512" s="187"/>
    </row>
    <row r="62513" spans="256:256" hidden="1">
      <c r="IV62513" s="187"/>
    </row>
    <row r="62514" spans="256:256" hidden="1">
      <c r="IV62514" s="187"/>
    </row>
    <row r="62515" spans="256:256" hidden="1">
      <c r="IV62515" s="187"/>
    </row>
    <row r="62516" spans="256:256" hidden="1">
      <c r="IV62516" s="187"/>
    </row>
    <row r="62517" spans="256:256" hidden="1">
      <c r="IV62517" s="187"/>
    </row>
    <row r="62518" spans="256:256" hidden="1">
      <c r="IV62518" s="187"/>
    </row>
    <row r="62519" spans="256:256" hidden="1">
      <c r="IV62519" s="187"/>
    </row>
    <row r="62520" spans="256:256" hidden="1">
      <c r="IV62520" s="187"/>
    </row>
    <row r="62521" spans="256:256" hidden="1">
      <c r="IV62521" s="187"/>
    </row>
    <row r="62522" spans="256:256" hidden="1">
      <c r="IV62522" s="187"/>
    </row>
    <row r="62523" spans="256:256" hidden="1">
      <c r="IV62523" s="187"/>
    </row>
    <row r="62524" spans="256:256" hidden="1">
      <c r="IV62524" s="187"/>
    </row>
    <row r="62525" spans="256:256" hidden="1">
      <c r="IV62525" s="187"/>
    </row>
    <row r="62526" spans="256:256" hidden="1">
      <c r="IV62526" s="187"/>
    </row>
    <row r="62527" spans="256:256" hidden="1">
      <c r="IV62527" s="187"/>
    </row>
    <row r="62528" spans="256:256" hidden="1">
      <c r="IV62528" s="187"/>
    </row>
    <row r="62529" spans="256:256" hidden="1">
      <c r="IV62529" s="187"/>
    </row>
    <row r="62530" spans="256:256" hidden="1">
      <c r="IV62530" s="187"/>
    </row>
    <row r="62531" spans="256:256" hidden="1">
      <c r="IV62531" s="187"/>
    </row>
    <row r="62532" spans="256:256" hidden="1">
      <c r="IV62532" s="187"/>
    </row>
    <row r="62533" spans="256:256" hidden="1">
      <c r="IV62533" s="187"/>
    </row>
    <row r="62534" spans="256:256" hidden="1">
      <c r="IV62534" s="187"/>
    </row>
    <row r="62535" spans="256:256" hidden="1">
      <c r="IV62535" s="187"/>
    </row>
    <row r="62536" spans="256:256" hidden="1">
      <c r="IV62536" s="187"/>
    </row>
    <row r="62537" spans="256:256" hidden="1">
      <c r="IV62537" s="187"/>
    </row>
    <row r="62538" spans="256:256" hidden="1">
      <c r="IV62538" s="187"/>
    </row>
    <row r="62539" spans="256:256" hidden="1">
      <c r="IV62539" s="187"/>
    </row>
    <row r="62540" spans="256:256" hidden="1">
      <c r="IV62540" s="187"/>
    </row>
    <row r="62541" spans="256:256" hidden="1">
      <c r="IV62541" s="187"/>
    </row>
    <row r="62542" spans="256:256" hidden="1">
      <c r="IV62542" s="187"/>
    </row>
    <row r="62543" spans="256:256" hidden="1">
      <c r="IV62543" s="187"/>
    </row>
    <row r="62544" spans="256:256" hidden="1">
      <c r="IV62544" s="187"/>
    </row>
    <row r="62545" spans="256:256" hidden="1">
      <c r="IV62545" s="187"/>
    </row>
    <row r="62546" spans="256:256" hidden="1">
      <c r="IV62546" s="187"/>
    </row>
    <row r="62547" spans="256:256" hidden="1">
      <c r="IV62547" s="187"/>
    </row>
    <row r="62548" spans="256:256" hidden="1">
      <c r="IV62548" s="187"/>
    </row>
    <row r="62549" spans="256:256" hidden="1">
      <c r="IV62549" s="187"/>
    </row>
    <row r="62550" spans="256:256" hidden="1">
      <c r="IV62550" s="187"/>
    </row>
    <row r="62551" spans="256:256" hidden="1">
      <c r="IV62551" s="187"/>
    </row>
    <row r="62552" spans="256:256" hidden="1">
      <c r="IV62552" s="187"/>
    </row>
    <row r="62553" spans="256:256" hidden="1">
      <c r="IV62553" s="187"/>
    </row>
    <row r="62554" spans="256:256" hidden="1">
      <c r="IV62554" s="187"/>
    </row>
    <row r="62555" spans="256:256" hidden="1">
      <c r="IV62555" s="187"/>
    </row>
    <row r="62556" spans="256:256" hidden="1">
      <c r="IV62556" s="187"/>
    </row>
    <row r="62557" spans="256:256" hidden="1">
      <c r="IV62557" s="187"/>
    </row>
    <row r="62558" spans="256:256" hidden="1">
      <c r="IV62558" s="187"/>
    </row>
    <row r="62559" spans="256:256" hidden="1">
      <c r="IV62559" s="187"/>
    </row>
    <row r="62560" spans="256:256" hidden="1">
      <c r="IV62560" s="187"/>
    </row>
    <row r="62561" spans="256:256" hidden="1">
      <c r="IV62561" s="187"/>
    </row>
    <row r="62562" spans="256:256" hidden="1">
      <c r="IV62562" s="187"/>
    </row>
    <row r="62563" spans="256:256" hidden="1">
      <c r="IV62563" s="187"/>
    </row>
    <row r="62564" spans="256:256" hidden="1">
      <c r="IV62564" s="187"/>
    </row>
    <row r="62565" spans="256:256" hidden="1">
      <c r="IV62565" s="187"/>
    </row>
    <row r="62566" spans="256:256" hidden="1">
      <c r="IV62566" s="187"/>
    </row>
    <row r="62567" spans="256:256" hidden="1">
      <c r="IV62567" s="187"/>
    </row>
    <row r="62568" spans="256:256" hidden="1">
      <c r="IV62568" s="187"/>
    </row>
    <row r="62569" spans="256:256" hidden="1">
      <c r="IV62569" s="187"/>
    </row>
    <row r="62570" spans="256:256" hidden="1">
      <c r="IV62570" s="187"/>
    </row>
    <row r="62571" spans="256:256" hidden="1">
      <c r="IV62571" s="187"/>
    </row>
    <row r="62572" spans="256:256" hidden="1">
      <c r="IV62572" s="187"/>
    </row>
    <row r="62573" spans="256:256" hidden="1">
      <c r="IV62573" s="187"/>
    </row>
    <row r="62574" spans="256:256" hidden="1">
      <c r="IV62574" s="187"/>
    </row>
    <row r="62575" spans="256:256" hidden="1">
      <c r="IV62575" s="187"/>
    </row>
    <row r="62576" spans="256:256" hidden="1">
      <c r="IV62576" s="187"/>
    </row>
    <row r="62577" spans="256:256" hidden="1">
      <c r="IV62577" s="187"/>
    </row>
    <row r="62578" spans="256:256" hidden="1">
      <c r="IV62578" s="187"/>
    </row>
    <row r="62579" spans="256:256" hidden="1">
      <c r="IV62579" s="187"/>
    </row>
    <row r="62580" spans="256:256" hidden="1">
      <c r="IV62580" s="187"/>
    </row>
    <row r="62581" spans="256:256" hidden="1">
      <c r="IV62581" s="187"/>
    </row>
    <row r="62582" spans="256:256" hidden="1">
      <c r="IV62582" s="187"/>
    </row>
    <row r="62583" spans="256:256" hidden="1">
      <c r="IV62583" s="187"/>
    </row>
    <row r="62584" spans="256:256" hidden="1">
      <c r="IV62584" s="187"/>
    </row>
    <row r="62585" spans="256:256" hidden="1">
      <c r="IV62585" s="187"/>
    </row>
    <row r="62586" spans="256:256" hidden="1">
      <c r="IV62586" s="187"/>
    </row>
    <row r="62587" spans="256:256" hidden="1">
      <c r="IV62587" s="187"/>
    </row>
    <row r="62588" spans="256:256" hidden="1">
      <c r="IV62588" s="187"/>
    </row>
    <row r="62589" spans="256:256" hidden="1">
      <c r="IV62589" s="187"/>
    </row>
    <row r="62590" spans="256:256" hidden="1">
      <c r="IV62590" s="187"/>
    </row>
    <row r="62591" spans="256:256" hidden="1">
      <c r="IV62591" s="187"/>
    </row>
    <row r="62592" spans="256:256" hidden="1">
      <c r="IV62592" s="187"/>
    </row>
    <row r="62593" spans="256:256" hidden="1">
      <c r="IV62593" s="187"/>
    </row>
    <row r="62594" spans="256:256" hidden="1">
      <c r="IV62594" s="187"/>
    </row>
    <row r="62595" spans="256:256" hidden="1">
      <c r="IV62595" s="187"/>
    </row>
    <row r="62596" spans="256:256" hidden="1">
      <c r="IV62596" s="187"/>
    </row>
    <row r="62597" spans="256:256" hidden="1">
      <c r="IV62597" s="187"/>
    </row>
    <row r="62598" spans="256:256" hidden="1">
      <c r="IV62598" s="187"/>
    </row>
    <row r="62599" spans="256:256" hidden="1">
      <c r="IV62599" s="187"/>
    </row>
    <row r="62600" spans="256:256" hidden="1">
      <c r="IV62600" s="187"/>
    </row>
    <row r="62601" spans="256:256" hidden="1">
      <c r="IV62601" s="187"/>
    </row>
    <row r="62602" spans="256:256" hidden="1">
      <c r="IV62602" s="187"/>
    </row>
    <row r="62603" spans="256:256" hidden="1">
      <c r="IV62603" s="187"/>
    </row>
    <row r="62604" spans="256:256" hidden="1">
      <c r="IV62604" s="187"/>
    </row>
    <row r="62605" spans="256:256" hidden="1">
      <c r="IV62605" s="187"/>
    </row>
    <row r="62606" spans="256:256" hidden="1">
      <c r="IV62606" s="187"/>
    </row>
    <row r="62607" spans="256:256" hidden="1">
      <c r="IV62607" s="187"/>
    </row>
    <row r="62608" spans="256:256" hidden="1">
      <c r="IV62608" s="187"/>
    </row>
    <row r="62609" spans="256:256" hidden="1">
      <c r="IV62609" s="187"/>
    </row>
    <row r="62610" spans="256:256" hidden="1">
      <c r="IV62610" s="187"/>
    </row>
    <row r="62611" spans="256:256" hidden="1">
      <c r="IV62611" s="187"/>
    </row>
    <row r="62612" spans="256:256" hidden="1">
      <c r="IV62612" s="187"/>
    </row>
    <row r="62613" spans="256:256" hidden="1">
      <c r="IV62613" s="187"/>
    </row>
    <row r="62614" spans="256:256" hidden="1">
      <c r="IV62614" s="187"/>
    </row>
    <row r="62615" spans="256:256" hidden="1">
      <c r="IV62615" s="187"/>
    </row>
    <row r="62616" spans="256:256" hidden="1">
      <c r="IV62616" s="187"/>
    </row>
    <row r="62617" spans="256:256" hidden="1">
      <c r="IV62617" s="187"/>
    </row>
    <row r="62618" spans="256:256" hidden="1">
      <c r="IV62618" s="187"/>
    </row>
    <row r="62619" spans="256:256" hidden="1">
      <c r="IV62619" s="187"/>
    </row>
    <row r="62620" spans="256:256" hidden="1">
      <c r="IV62620" s="187"/>
    </row>
    <row r="62621" spans="256:256" hidden="1">
      <c r="IV62621" s="187"/>
    </row>
    <row r="62622" spans="256:256" hidden="1">
      <c r="IV62622" s="187"/>
    </row>
    <row r="62623" spans="256:256" hidden="1">
      <c r="IV62623" s="187"/>
    </row>
    <row r="62624" spans="256:256" hidden="1">
      <c r="IV62624" s="187"/>
    </row>
    <row r="62625" spans="256:256" hidden="1">
      <c r="IV62625" s="187"/>
    </row>
    <row r="62626" spans="256:256" hidden="1">
      <c r="IV62626" s="187"/>
    </row>
    <row r="62627" spans="256:256" hidden="1">
      <c r="IV62627" s="187"/>
    </row>
    <row r="62628" spans="256:256" hidden="1">
      <c r="IV62628" s="187"/>
    </row>
    <row r="62629" spans="256:256" hidden="1">
      <c r="IV62629" s="187"/>
    </row>
    <row r="62630" spans="256:256" hidden="1">
      <c r="IV62630" s="187"/>
    </row>
    <row r="62631" spans="256:256" hidden="1">
      <c r="IV62631" s="187"/>
    </row>
    <row r="62632" spans="256:256" hidden="1">
      <c r="IV62632" s="187"/>
    </row>
    <row r="62633" spans="256:256" hidden="1">
      <c r="IV62633" s="187"/>
    </row>
    <row r="62634" spans="256:256" hidden="1">
      <c r="IV62634" s="187"/>
    </row>
    <row r="62635" spans="256:256" hidden="1">
      <c r="IV62635" s="187"/>
    </row>
    <row r="62636" spans="256:256" hidden="1">
      <c r="IV62636" s="187"/>
    </row>
    <row r="62637" spans="256:256" hidden="1">
      <c r="IV62637" s="187"/>
    </row>
    <row r="62638" spans="256:256" hidden="1">
      <c r="IV62638" s="187"/>
    </row>
    <row r="62639" spans="256:256" hidden="1">
      <c r="IV62639" s="187"/>
    </row>
    <row r="62640" spans="256:256" hidden="1">
      <c r="IV62640" s="187"/>
    </row>
    <row r="62641" spans="256:256" hidden="1">
      <c r="IV62641" s="187"/>
    </row>
    <row r="62642" spans="256:256" hidden="1">
      <c r="IV62642" s="187"/>
    </row>
    <row r="62643" spans="256:256" hidden="1">
      <c r="IV62643" s="187"/>
    </row>
    <row r="62644" spans="256:256" hidden="1">
      <c r="IV62644" s="187"/>
    </row>
    <row r="62645" spans="256:256" hidden="1">
      <c r="IV62645" s="187"/>
    </row>
    <row r="62646" spans="256:256" hidden="1">
      <c r="IV62646" s="187"/>
    </row>
    <row r="62647" spans="256:256" hidden="1">
      <c r="IV62647" s="187"/>
    </row>
    <row r="62648" spans="256:256" hidden="1">
      <c r="IV62648" s="187"/>
    </row>
    <row r="62649" spans="256:256" hidden="1">
      <c r="IV62649" s="187"/>
    </row>
    <row r="62650" spans="256:256" hidden="1">
      <c r="IV62650" s="187"/>
    </row>
    <row r="62651" spans="256:256" hidden="1">
      <c r="IV62651" s="187"/>
    </row>
    <row r="62652" spans="256:256" hidden="1">
      <c r="IV62652" s="187"/>
    </row>
    <row r="62653" spans="256:256" hidden="1">
      <c r="IV62653" s="187"/>
    </row>
    <row r="62654" spans="256:256" hidden="1">
      <c r="IV62654" s="187"/>
    </row>
    <row r="62655" spans="256:256" hidden="1">
      <c r="IV62655" s="187"/>
    </row>
    <row r="62656" spans="256:256" hidden="1">
      <c r="IV62656" s="187"/>
    </row>
    <row r="62657" spans="256:256" hidden="1">
      <c r="IV62657" s="187"/>
    </row>
    <row r="62658" spans="256:256" hidden="1">
      <c r="IV62658" s="187"/>
    </row>
    <row r="62659" spans="256:256" hidden="1">
      <c r="IV62659" s="187"/>
    </row>
    <row r="62660" spans="256:256" hidden="1">
      <c r="IV62660" s="187"/>
    </row>
    <row r="62661" spans="256:256" hidden="1">
      <c r="IV62661" s="187"/>
    </row>
    <row r="62662" spans="256:256" hidden="1">
      <c r="IV62662" s="187"/>
    </row>
    <row r="62663" spans="256:256" hidden="1">
      <c r="IV62663" s="187"/>
    </row>
    <row r="62664" spans="256:256" hidden="1">
      <c r="IV62664" s="187"/>
    </row>
    <row r="62665" spans="256:256" hidden="1">
      <c r="IV62665" s="187"/>
    </row>
    <row r="62666" spans="256:256" hidden="1">
      <c r="IV62666" s="187"/>
    </row>
    <row r="62667" spans="256:256" hidden="1">
      <c r="IV62667" s="187"/>
    </row>
    <row r="62668" spans="256:256" hidden="1">
      <c r="IV62668" s="187"/>
    </row>
    <row r="62669" spans="256:256" hidden="1">
      <c r="IV62669" s="187"/>
    </row>
    <row r="62670" spans="256:256" hidden="1">
      <c r="IV62670" s="187"/>
    </row>
    <row r="62671" spans="256:256" hidden="1">
      <c r="IV62671" s="187"/>
    </row>
    <row r="62672" spans="256:256" hidden="1">
      <c r="IV62672" s="187"/>
    </row>
    <row r="62673" spans="256:256" hidden="1">
      <c r="IV62673" s="187"/>
    </row>
    <row r="62674" spans="256:256" hidden="1">
      <c r="IV62674" s="187"/>
    </row>
    <row r="62675" spans="256:256" hidden="1">
      <c r="IV62675" s="187"/>
    </row>
    <row r="62676" spans="256:256" hidden="1">
      <c r="IV62676" s="187"/>
    </row>
    <row r="62677" spans="256:256" hidden="1">
      <c r="IV62677" s="187"/>
    </row>
    <row r="62678" spans="256:256" hidden="1">
      <c r="IV62678" s="187"/>
    </row>
    <row r="62679" spans="256:256" hidden="1">
      <c r="IV62679" s="187"/>
    </row>
    <row r="62680" spans="256:256" hidden="1">
      <c r="IV62680" s="187"/>
    </row>
    <row r="62681" spans="256:256" hidden="1">
      <c r="IV62681" s="187"/>
    </row>
    <row r="62682" spans="256:256" hidden="1">
      <c r="IV62682" s="187"/>
    </row>
    <row r="62683" spans="256:256" hidden="1">
      <c r="IV62683" s="187"/>
    </row>
    <row r="62684" spans="256:256" hidden="1">
      <c r="IV62684" s="187"/>
    </row>
    <row r="62685" spans="256:256" hidden="1">
      <c r="IV62685" s="187"/>
    </row>
    <row r="62686" spans="256:256" hidden="1">
      <c r="IV62686" s="187"/>
    </row>
    <row r="62687" spans="256:256" hidden="1">
      <c r="IV62687" s="187"/>
    </row>
    <row r="62688" spans="256:256" hidden="1">
      <c r="IV62688" s="187"/>
    </row>
    <row r="62689" spans="256:256" hidden="1">
      <c r="IV62689" s="187"/>
    </row>
    <row r="62690" spans="256:256" hidden="1">
      <c r="IV62690" s="187"/>
    </row>
    <row r="62691" spans="256:256" hidden="1">
      <c r="IV62691" s="187"/>
    </row>
    <row r="62692" spans="256:256" hidden="1">
      <c r="IV62692" s="187"/>
    </row>
    <row r="62693" spans="256:256" hidden="1">
      <c r="IV62693" s="187"/>
    </row>
    <row r="62694" spans="256:256" hidden="1">
      <c r="IV62694" s="187"/>
    </row>
    <row r="62695" spans="256:256" hidden="1">
      <c r="IV62695" s="187"/>
    </row>
    <row r="62696" spans="256:256" hidden="1">
      <c r="IV62696" s="187"/>
    </row>
    <row r="62697" spans="256:256" hidden="1">
      <c r="IV62697" s="187"/>
    </row>
    <row r="62698" spans="256:256" hidden="1">
      <c r="IV62698" s="187"/>
    </row>
    <row r="62699" spans="256:256" hidden="1">
      <c r="IV62699" s="187"/>
    </row>
    <row r="62700" spans="256:256" hidden="1">
      <c r="IV62700" s="187"/>
    </row>
    <row r="62701" spans="256:256" hidden="1">
      <c r="IV62701" s="187"/>
    </row>
    <row r="62702" spans="256:256" hidden="1">
      <c r="IV62702" s="187"/>
    </row>
    <row r="62703" spans="256:256" hidden="1">
      <c r="IV62703" s="187"/>
    </row>
    <row r="62704" spans="256:256" hidden="1">
      <c r="IV62704" s="187"/>
    </row>
    <row r="62705" spans="256:256" hidden="1">
      <c r="IV62705" s="187"/>
    </row>
    <row r="62706" spans="256:256" hidden="1">
      <c r="IV62706" s="187"/>
    </row>
    <row r="62707" spans="256:256" hidden="1">
      <c r="IV62707" s="187"/>
    </row>
    <row r="62708" spans="256:256" hidden="1">
      <c r="IV62708" s="187"/>
    </row>
    <row r="62709" spans="256:256" hidden="1">
      <c r="IV62709" s="187"/>
    </row>
    <row r="62710" spans="256:256" hidden="1">
      <c r="IV62710" s="187"/>
    </row>
    <row r="62711" spans="256:256" hidden="1">
      <c r="IV62711" s="187"/>
    </row>
    <row r="62712" spans="256:256" hidden="1">
      <c r="IV62712" s="187"/>
    </row>
    <row r="62713" spans="256:256" hidden="1">
      <c r="IV62713" s="187"/>
    </row>
    <row r="62714" spans="256:256" hidden="1">
      <c r="IV62714" s="187"/>
    </row>
    <row r="62715" spans="256:256" hidden="1">
      <c r="IV62715" s="187"/>
    </row>
    <row r="62716" spans="256:256" hidden="1">
      <c r="IV62716" s="187"/>
    </row>
    <row r="62717" spans="256:256" hidden="1">
      <c r="IV62717" s="187"/>
    </row>
    <row r="62718" spans="256:256" hidden="1">
      <c r="IV62718" s="187"/>
    </row>
    <row r="62719" spans="256:256" hidden="1">
      <c r="IV62719" s="187"/>
    </row>
    <row r="62720" spans="256:256" hidden="1">
      <c r="IV62720" s="187"/>
    </row>
    <row r="62721" spans="256:256" hidden="1">
      <c r="IV62721" s="187"/>
    </row>
    <row r="62722" spans="256:256" hidden="1">
      <c r="IV62722" s="187"/>
    </row>
    <row r="62723" spans="256:256" hidden="1">
      <c r="IV62723" s="187"/>
    </row>
    <row r="62724" spans="256:256" hidden="1">
      <c r="IV62724" s="187"/>
    </row>
    <row r="62725" spans="256:256" hidden="1">
      <c r="IV62725" s="187"/>
    </row>
    <row r="62726" spans="256:256" hidden="1">
      <c r="IV62726" s="187"/>
    </row>
    <row r="62727" spans="256:256" hidden="1">
      <c r="IV62727" s="187"/>
    </row>
    <row r="62728" spans="256:256" hidden="1">
      <c r="IV62728" s="187"/>
    </row>
    <row r="62729" spans="256:256" hidden="1">
      <c r="IV62729" s="187"/>
    </row>
    <row r="62730" spans="256:256" hidden="1">
      <c r="IV62730" s="187"/>
    </row>
    <row r="62731" spans="256:256" hidden="1">
      <c r="IV62731" s="187"/>
    </row>
    <row r="62732" spans="256:256" hidden="1">
      <c r="IV62732" s="187"/>
    </row>
    <row r="62733" spans="256:256" hidden="1">
      <c r="IV62733" s="187"/>
    </row>
    <row r="62734" spans="256:256" hidden="1">
      <c r="IV62734" s="187"/>
    </row>
    <row r="62735" spans="256:256" hidden="1">
      <c r="IV62735" s="187"/>
    </row>
    <row r="62736" spans="256:256" hidden="1">
      <c r="IV62736" s="187"/>
    </row>
    <row r="62737" spans="256:256" hidden="1">
      <c r="IV62737" s="187"/>
    </row>
    <row r="62738" spans="256:256" hidden="1">
      <c r="IV62738" s="187"/>
    </row>
    <row r="62739" spans="256:256" hidden="1">
      <c r="IV62739" s="187"/>
    </row>
    <row r="62740" spans="256:256" hidden="1">
      <c r="IV62740" s="187"/>
    </row>
    <row r="62741" spans="256:256" hidden="1">
      <c r="IV62741" s="187"/>
    </row>
    <row r="62742" spans="256:256" hidden="1">
      <c r="IV62742" s="187"/>
    </row>
    <row r="62743" spans="256:256" hidden="1">
      <c r="IV62743" s="187"/>
    </row>
    <row r="62744" spans="256:256" hidden="1">
      <c r="IV62744" s="187"/>
    </row>
    <row r="62745" spans="256:256" hidden="1">
      <c r="IV62745" s="187"/>
    </row>
    <row r="62746" spans="256:256" hidden="1">
      <c r="IV62746" s="187"/>
    </row>
    <row r="62747" spans="256:256" hidden="1">
      <c r="IV62747" s="187"/>
    </row>
    <row r="62748" spans="256:256" hidden="1">
      <c r="IV62748" s="187"/>
    </row>
    <row r="62749" spans="256:256" hidden="1">
      <c r="IV62749" s="187"/>
    </row>
    <row r="62750" spans="256:256" hidden="1">
      <c r="IV62750" s="187"/>
    </row>
    <row r="62751" spans="256:256" hidden="1">
      <c r="IV62751" s="187"/>
    </row>
    <row r="62752" spans="256:256" hidden="1">
      <c r="IV62752" s="187"/>
    </row>
    <row r="62753" spans="256:256" hidden="1">
      <c r="IV62753" s="187"/>
    </row>
    <row r="62754" spans="256:256" hidden="1">
      <c r="IV62754" s="187"/>
    </row>
    <row r="62755" spans="256:256" hidden="1">
      <c r="IV62755" s="187"/>
    </row>
    <row r="62756" spans="256:256" hidden="1">
      <c r="IV62756" s="187"/>
    </row>
    <row r="62757" spans="256:256" hidden="1">
      <c r="IV62757" s="187"/>
    </row>
    <row r="62758" spans="256:256" hidden="1">
      <c r="IV62758" s="187"/>
    </row>
    <row r="62759" spans="256:256" hidden="1">
      <c r="IV62759" s="187"/>
    </row>
    <row r="62760" spans="256:256" hidden="1">
      <c r="IV62760" s="187"/>
    </row>
    <row r="62761" spans="256:256" hidden="1">
      <c r="IV62761" s="187"/>
    </row>
    <row r="62762" spans="256:256" hidden="1">
      <c r="IV62762" s="187"/>
    </row>
    <row r="62763" spans="256:256" hidden="1">
      <c r="IV62763" s="187"/>
    </row>
    <row r="62764" spans="256:256" hidden="1">
      <c r="IV62764" s="187"/>
    </row>
    <row r="62765" spans="256:256" hidden="1">
      <c r="IV62765" s="187"/>
    </row>
    <row r="62766" spans="256:256" hidden="1">
      <c r="IV62766" s="187"/>
    </row>
    <row r="62767" spans="256:256" hidden="1">
      <c r="IV62767" s="187"/>
    </row>
    <row r="62768" spans="256:256" hidden="1">
      <c r="IV62768" s="187"/>
    </row>
    <row r="62769" spans="256:256" hidden="1">
      <c r="IV62769" s="187"/>
    </row>
    <row r="62770" spans="256:256" hidden="1">
      <c r="IV62770" s="187"/>
    </row>
    <row r="62771" spans="256:256" hidden="1">
      <c r="IV62771" s="187"/>
    </row>
    <row r="62772" spans="256:256" hidden="1">
      <c r="IV62772" s="187"/>
    </row>
    <row r="62773" spans="256:256" hidden="1">
      <c r="IV62773" s="187"/>
    </row>
    <row r="62774" spans="256:256" hidden="1">
      <c r="IV62774" s="187"/>
    </row>
    <row r="62775" spans="256:256" hidden="1">
      <c r="IV62775" s="187"/>
    </row>
    <row r="62776" spans="256:256" hidden="1">
      <c r="IV62776" s="187"/>
    </row>
    <row r="62777" spans="256:256" hidden="1">
      <c r="IV62777" s="187"/>
    </row>
    <row r="62778" spans="256:256" hidden="1">
      <c r="IV62778" s="187"/>
    </row>
    <row r="62779" spans="256:256" hidden="1">
      <c r="IV62779" s="187"/>
    </row>
    <row r="62780" spans="256:256" hidden="1">
      <c r="IV62780" s="187"/>
    </row>
    <row r="62781" spans="256:256" hidden="1">
      <c r="IV62781" s="187"/>
    </row>
    <row r="62782" spans="256:256" hidden="1">
      <c r="IV62782" s="187"/>
    </row>
    <row r="62783" spans="256:256" hidden="1">
      <c r="IV62783" s="187"/>
    </row>
    <row r="62784" spans="256:256" hidden="1">
      <c r="IV62784" s="187"/>
    </row>
    <row r="62785" spans="256:256" hidden="1">
      <c r="IV62785" s="187"/>
    </row>
    <row r="62786" spans="256:256" hidden="1">
      <c r="IV62786" s="187"/>
    </row>
    <row r="62787" spans="256:256" hidden="1">
      <c r="IV62787" s="187"/>
    </row>
    <row r="62788" spans="256:256" hidden="1">
      <c r="IV62788" s="187"/>
    </row>
    <row r="62789" spans="256:256" hidden="1">
      <c r="IV62789" s="187"/>
    </row>
    <row r="62790" spans="256:256" hidden="1">
      <c r="IV62790" s="187"/>
    </row>
    <row r="62791" spans="256:256" hidden="1">
      <c r="IV62791" s="187"/>
    </row>
    <row r="62792" spans="256:256" hidden="1">
      <c r="IV62792" s="187"/>
    </row>
    <row r="62793" spans="256:256" hidden="1">
      <c r="IV62793" s="187"/>
    </row>
    <row r="62794" spans="256:256" hidden="1">
      <c r="IV62794" s="187"/>
    </row>
    <row r="62795" spans="256:256" hidden="1">
      <c r="IV62795" s="187"/>
    </row>
    <row r="62796" spans="256:256" hidden="1">
      <c r="IV62796" s="187"/>
    </row>
    <row r="62797" spans="256:256" hidden="1">
      <c r="IV62797" s="187"/>
    </row>
    <row r="62798" spans="256:256" hidden="1">
      <c r="IV62798" s="187"/>
    </row>
    <row r="62799" spans="256:256" hidden="1">
      <c r="IV62799" s="187"/>
    </row>
    <row r="62800" spans="256:256" hidden="1">
      <c r="IV62800" s="187"/>
    </row>
    <row r="62801" spans="256:256" hidden="1">
      <c r="IV62801" s="187"/>
    </row>
    <row r="62802" spans="256:256" hidden="1">
      <c r="IV62802" s="187"/>
    </row>
    <row r="62803" spans="256:256" hidden="1">
      <c r="IV62803" s="187"/>
    </row>
    <row r="62804" spans="256:256" hidden="1">
      <c r="IV62804" s="187"/>
    </row>
    <row r="62805" spans="256:256" hidden="1">
      <c r="IV62805" s="187"/>
    </row>
    <row r="62806" spans="256:256" hidden="1">
      <c r="IV62806" s="187"/>
    </row>
    <row r="62807" spans="256:256" hidden="1">
      <c r="IV62807" s="187"/>
    </row>
    <row r="62808" spans="256:256" hidden="1">
      <c r="IV62808" s="187"/>
    </row>
    <row r="62809" spans="256:256" hidden="1">
      <c r="IV62809" s="187"/>
    </row>
    <row r="62810" spans="256:256" hidden="1">
      <c r="IV62810" s="187"/>
    </row>
    <row r="62811" spans="256:256" hidden="1">
      <c r="IV62811" s="187"/>
    </row>
    <row r="62812" spans="256:256" hidden="1">
      <c r="IV62812" s="187"/>
    </row>
    <row r="62813" spans="256:256" hidden="1">
      <c r="IV62813" s="187"/>
    </row>
    <row r="62814" spans="256:256" hidden="1">
      <c r="IV62814" s="187"/>
    </row>
    <row r="62815" spans="256:256" hidden="1">
      <c r="IV62815" s="187"/>
    </row>
    <row r="62816" spans="256:256" hidden="1">
      <c r="IV62816" s="187"/>
    </row>
    <row r="62817" spans="256:256" hidden="1">
      <c r="IV62817" s="187"/>
    </row>
    <row r="62818" spans="256:256" hidden="1">
      <c r="IV62818" s="187"/>
    </row>
    <row r="62819" spans="256:256" hidden="1">
      <c r="IV62819" s="187"/>
    </row>
    <row r="62820" spans="256:256" hidden="1">
      <c r="IV62820" s="187"/>
    </row>
    <row r="62821" spans="256:256" hidden="1">
      <c r="IV62821" s="187"/>
    </row>
    <row r="62822" spans="256:256" hidden="1">
      <c r="IV62822" s="187"/>
    </row>
    <row r="62823" spans="256:256" hidden="1">
      <c r="IV62823" s="187"/>
    </row>
    <row r="62824" spans="256:256" hidden="1">
      <c r="IV62824" s="187"/>
    </row>
    <row r="62825" spans="256:256" hidden="1">
      <c r="IV62825" s="187"/>
    </row>
    <row r="62826" spans="256:256" hidden="1">
      <c r="IV62826" s="187"/>
    </row>
    <row r="62827" spans="256:256" hidden="1">
      <c r="IV62827" s="187"/>
    </row>
    <row r="62828" spans="256:256" hidden="1">
      <c r="IV62828" s="187"/>
    </row>
    <row r="62829" spans="256:256" hidden="1">
      <c r="IV62829" s="187"/>
    </row>
    <row r="62830" spans="256:256" hidden="1">
      <c r="IV62830" s="187"/>
    </row>
    <row r="62831" spans="256:256" hidden="1">
      <c r="IV62831" s="187"/>
    </row>
    <row r="62832" spans="256:256" hidden="1">
      <c r="IV62832" s="187"/>
    </row>
    <row r="62833" spans="256:256" hidden="1">
      <c r="IV62833" s="187"/>
    </row>
    <row r="62834" spans="256:256" hidden="1">
      <c r="IV62834" s="187"/>
    </row>
    <row r="62835" spans="256:256" hidden="1">
      <c r="IV62835" s="187"/>
    </row>
    <row r="62836" spans="256:256" hidden="1">
      <c r="IV62836" s="187"/>
    </row>
    <row r="62837" spans="256:256" hidden="1">
      <c r="IV62837" s="187"/>
    </row>
    <row r="62838" spans="256:256" hidden="1">
      <c r="IV62838" s="187"/>
    </row>
    <row r="62839" spans="256:256" hidden="1">
      <c r="IV62839" s="187"/>
    </row>
    <row r="62840" spans="256:256" hidden="1">
      <c r="IV62840" s="187"/>
    </row>
    <row r="62841" spans="256:256" hidden="1">
      <c r="IV62841" s="187"/>
    </row>
    <row r="62842" spans="256:256" hidden="1">
      <c r="IV62842" s="187"/>
    </row>
    <row r="62843" spans="256:256" hidden="1">
      <c r="IV62843" s="187"/>
    </row>
    <row r="62844" spans="256:256" hidden="1">
      <c r="IV62844" s="187"/>
    </row>
    <row r="62845" spans="256:256" hidden="1">
      <c r="IV62845" s="187"/>
    </row>
    <row r="62846" spans="256:256" hidden="1">
      <c r="IV62846" s="187"/>
    </row>
    <row r="62847" spans="256:256" hidden="1">
      <c r="IV62847" s="187"/>
    </row>
    <row r="62848" spans="256:256" hidden="1">
      <c r="IV62848" s="187"/>
    </row>
    <row r="62849" spans="256:256" hidden="1">
      <c r="IV62849" s="187"/>
    </row>
    <row r="62850" spans="256:256" hidden="1">
      <c r="IV62850" s="187"/>
    </row>
    <row r="62851" spans="256:256" hidden="1">
      <c r="IV62851" s="187"/>
    </row>
    <row r="62852" spans="256:256" hidden="1">
      <c r="IV62852" s="187"/>
    </row>
    <row r="62853" spans="256:256" hidden="1">
      <c r="IV62853" s="187"/>
    </row>
    <row r="62854" spans="256:256" hidden="1">
      <c r="IV62854" s="187"/>
    </row>
    <row r="62855" spans="256:256" hidden="1">
      <c r="IV62855" s="187"/>
    </row>
    <row r="62856" spans="256:256" hidden="1">
      <c r="IV62856" s="187"/>
    </row>
    <row r="62857" spans="256:256" hidden="1">
      <c r="IV62857" s="187"/>
    </row>
    <row r="62858" spans="256:256" hidden="1">
      <c r="IV62858" s="187"/>
    </row>
    <row r="62859" spans="256:256" hidden="1">
      <c r="IV62859" s="187"/>
    </row>
    <row r="62860" spans="256:256" hidden="1">
      <c r="IV62860" s="187"/>
    </row>
    <row r="62861" spans="256:256" hidden="1">
      <c r="IV62861" s="187"/>
    </row>
    <row r="62862" spans="256:256" hidden="1">
      <c r="IV62862" s="187"/>
    </row>
    <row r="62863" spans="256:256" hidden="1">
      <c r="IV62863" s="187"/>
    </row>
    <row r="62864" spans="256:256" hidden="1">
      <c r="IV62864" s="187"/>
    </row>
    <row r="62865" spans="256:256" hidden="1">
      <c r="IV62865" s="187"/>
    </row>
    <row r="62866" spans="256:256" hidden="1">
      <c r="IV62866" s="187"/>
    </row>
    <row r="62867" spans="256:256" hidden="1">
      <c r="IV62867" s="187"/>
    </row>
    <row r="62868" spans="256:256" hidden="1">
      <c r="IV62868" s="187"/>
    </row>
    <row r="62869" spans="256:256" hidden="1">
      <c r="IV62869" s="187"/>
    </row>
    <row r="62870" spans="256:256" hidden="1">
      <c r="IV62870" s="187"/>
    </row>
    <row r="62871" spans="256:256" hidden="1">
      <c r="IV62871" s="187"/>
    </row>
    <row r="62872" spans="256:256" hidden="1">
      <c r="IV62872" s="187"/>
    </row>
    <row r="62873" spans="256:256" hidden="1">
      <c r="IV62873" s="187"/>
    </row>
    <row r="62874" spans="256:256" hidden="1">
      <c r="IV62874" s="187"/>
    </row>
    <row r="62875" spans="256:256" hidden="1">
      <c r="IV62875" s="187"/>
    </row>
    <row r="62876" spans="256:256" hidden="1">
      <c r="IV62876" s="187"/>
    </row>
    <row r="62877" spans="256:256" hidden="1">
      <c r="IV62877" s="187"/>
    </row>
    <row r="62878" spans="256:256" hidden="1">
      <c r="IV62878" s="187"/>
    </row>
    <row r="62879" spans="256:256" hidden="1">
      <c r="IV62879" s="187"/>
    </row>
    <row r="62880" spans="256:256" hidden="1">
      <c r="IV62880" s="187"/>
    </row>
    <row r="62881" spans="256:256" hidden="1">
      <c r="IV62881" s="187"/>
    </row>
    <row r="62882" spans="256:256" hidden="1">
      <c r="IV62882" s="187"/>
    </row>
    <row r="62883" spans="256:256" hidden="1">
      <c r="IV62883" s="187"/>
    </row>
    <row r="62884" spans="256:256" hidden="1">
      <c r="IV62884" s="187"/>
    </row>
    <row r="62885" spans="256:256" hidden="1">
      <c r="IV62885" s="187"/>
    </row>
    <row r="62886" spans="256:256" hidden="1">
      <c r="IV62886" s="187"/>
    </row>
    <row r="62887" spans="256:256" hidden="1">
      <c r="IV62887" s="187"/>
    </row>
    <row r="62888" spans="256:256" hidden="1">
      <c r="IV62888" s="187"/>
    </row>
    <row r="62889" spans="256:256" hidden="1">
      <c r="IV62889" s="187"/>
    </row>
    <row r="62890" spans="256:256" hidden="1">
      <c r="IV62890" s="187"/>
    </row>
    <row r="62891" spans="256:256" hidden="1">
      <c r="IV62891" s="187"/>
    </row>
    <row r="62892" spans="256:256" hidden="1">
      <c r="IV62892" s="187"/>
    </row>
    <row r="62893" spans="256:256" hidden="1">
      <c r="IV62893" s="187"/>
    </row>
    <row r="62894" spans="256:256" hidden="1">
      <c r="IV62894" s="187"/>
    </row>
    <row r="62895" spans="256:256" hidden="1">
      <c r="IV62895" s="187"/>
    </row>
    <row r="62896" spans="256:256" hidden="1">
      <c r="IV62896" s="187"/>
    </row>
    <row r="62897" spans="256:256" hidden="1">
      <c r="IV62897" s="187"/>
    </row>
    <row r="62898" spans="256:256" hidden="1">
      <c r="IV62898" s="187"/>
    </row>
    <row r="62899" spans="256:256" hidden="1">
      <c r="IV62899" s="187"/>
    </row>
    <row r="62900" spans="256:256" hidden="1">
      <c r="IV62900" s="187"/>
    </row>
    <row r="62901" spans="256:256" hidden="1">
      <c r="IV62901" s="187"/>
    </row>
    <row r="62902" spans="256:256" hidden="1">
      <c r="IV62902" s="187"/>
    </row>
    <row r="62903" spans="256:256" hidden="1">
      <c r="IV62903" s="187"/>
    </row>
    <row r="62904" spans="256:256" hidden="1">
      <c r="IV62904" s="187"/>
    </row>
    <row r="62905" spans="256:256" hidden="1">
      <c r="IV62905" s="187"/>
    </row>
    <row r="62906" spans="256:256" hidden="1">
      <c r="IV62906" s="187"/>
    </row>
    <row r="62907" spans="256:256" hidden="1">
      <c r="IV62907" s="187"/>
    </row>
    <row r="62908" spans="256:256" hidden="1">
      <c r="IV62908" s="187"/>
    </row>
    <row r="62909" spans="256:256" hidden="1">
      <c r="IV62909" s="187"/>
    </row>
    <row r="62910" spans="256:256" hidden="1">
      <c r="IV62910" s="187"/>
    </row>
    <row r="62911" spans="256:256" hidden="1">
      <c r="IV62911" s="187"/>
    </row>
    <row r="62912" spans="256:256" hidden="1">
      <c r="IV62912" s="187"/>
    </row>
    <row r="62913" spans="256:256" hidden="1">
      <c r="IV62913" s="187"/>
    </row>
    <row r="62914" spans="256:256" hidden="1">
      <c r="IV62914" s="187"/>
    </row>
    <row r="62915" spans="256:256" hidden="1">
      <c r="IV62915" s="187"/>
    </row>
    <row r="62916" spans="256:256" hidden="1">
      <c r="IV62916" s="187"/>
    </row>
    <row r="62917" spans="256:256" hidden="1">
      <c r="IV62917" s="187"/>
    </row>
    <row r="62918" spans="256:256" hidden="1">
      <c r="IV62918" s="187"/>
    </row>
    <row r="62919" spans="256:256" hidden="1">
      <c r="IV62919" s="187"/>
    </row>
    <row r="62920" spans="256:256" hidden="1">
      <c r="IV62920" s="187"/>
    </row>
    <row r="62921" spans="256:256" hidden="1">
      <c r="IV62921" s="187"/>
    </row>
    <row r="62922" spans="256:256" hidden="1">
      <c r="IV62922" s="187"/>
    </row>
    <row r="62923" spans="256:256" hidden="1">
      <c r="IV62923" s="187"/>
    </row>
    <row r="62924" spans="256:256" hidden="1">
      <c r="IV62924" s="187"/>
    </row>
    <row r="62925" spans="256:256" hidden="1">
      <c r="IV62925" s="187"/>
    </row>
    <row r="62926" spans="256:256" hidden="1">
      <c r="IV62926" s="187"/>
    </row>
    <row r="62927" spans="256:256" hidden="1">
      <c r="IV62927" s="187"/>
    </row>
    <row r="62928" spans="256:256" hidden="1">
      <c r="IV62928" s="187"/>
    </row>
    <row r="62929" spans="256:256" hidden="1">
      <c r="IV62929" s="187"/>
    </row>
    <row r="62930" spans="256:256" hidden="1">
      <c r="IV62930" s="187"/>
    </row>
    <row r="62931" spans="256:256" hidden="1">
      <c r="IV62931" s="187"/>
    </row>
    <row r="62932" spans="256:256" hidden="1">
      <c r="IV62932" s="187"/>
    </row>
    <row r="62933" spans="256:256" hidden="1">
      <c r="IV62933" s="187"/>
    </row>
    <row r="62934" spans="256:256" hidden="1">
      <c r="IV62934" s="187"/>
    </row>
    <row r="62935" spans="256:256" hidden="1">
      <c r="IV62935" s="187"/>
    </row>
    <row r="62936" spans="256:256" hidden="1">
      <c r="IV62936" s="187"/>
    </row>
    <row r="62937" spans="256:256" hidden="1">
      <c r="IV62937" s="187"/>
    </row>
    <row r="62938" spans="256:256" hidden="1">
      <c r="IV62938" s="187"/>
    </row>
    <row r="62939" spans="256:256" hidden="1">
      <c r="IV62939" s="187"/>
    </row>
    <row r="62940" spans="256:256" hidden="1">
      <c r="IV62940" s="187"/>
    </row>
    <row r="62941" spans="256:256" hidden="1">
      <c r="IV62941" s="187"/>
    </row>
    <row r="62942" spans="256:256" hidden="1">
      <c r="IV62942" s="187"/>
    </row>
    <row r="62943" spans="256:256" hidden="1">
      <c r="IV62943" s="187"/>
    </row>
    <row r="62944" spans="256:256" hidden="1">
      <c r="IV62944" s="187"/>
    </row>
    <row r="62945" spans="256:256" hidden="1">
      <c r="IV62945" s="187"/>
    </row>
    <row r="62946" spans="256:256" hidden="1">
      <c r="IV62946" s="187"/>
    </row>
    <row r="62947" spans="256:256" hidden="1">
      <c r="IV62947" s="187"/>
    </row>
    <row r="62948" spans="256:256" hidden="1">
      <c r="IV62948" s="187"/>
    </row>
    <row r="62949" spans="256:256" hidden="1">
      <c r="IV62949" s="187"/>
    </row>
    <row r="62950" spans="256:256" hidden="1">
      <c r="IV62950" s="187"/>
    </row>
    <row r="62951" spans="256:256" hidden="1">
      <c r="IV62951" s="187"/>
    </row>
    <row r="62952" spans="256:256" hidden="1">
      <c r="IV62952" s="187"/>
    </row>
    <row r="62953" spans="256:256" hidden="1">
      <c r="IV62953" s="187"/>
    </row>
    <row r="62954" spans="256:256" hidden="1">
      <c r="IV62954" s="187"/>
    </row>
    <row r="62955" spans="256:256" hidden="1">
      <c r="IV62955" s="187"/>
    </row>
    <row r="62956" spans="256:256" hidden="1">
      <c r="IV62956" s="187"/>
    </row>
    <row r="62957" spans="256:256" hidden="1">
      <c r="IV62957" s="187"/>
    </row>
    <row r="62958" spans="256:256" hidden="1">
      <c r="IV62958" s="187"/>
    </row>
    <row r="62959" spans="256:256" hidden="1">
      <c r="IV62959" s="187"/>
    </row>
    <row r="62960" spans="256:256" hidden="1">
      <c r="IV62960" s="187"/>
    </row>
    <row r="62961" spans="256:256" hidden="1">
      <c r="IV62961" s="187"/>
    </row>
    <row r="62962" spans="256:256" hidden="1">
      <c r="IV62962" s="187"/>
    </row>
    <row r="62963" spans="256:256" hidden="1">
      <c r="IV62963" s="187"/>
    </row>
    <row r="62964" spans="256:256" hidden="1">
      <c r="IV62964" s="187"/>
    </row>
    <row r="62965" spans="256:256" hidden="1">
      <c r="IV62965" s="187"/>
    </row>
    <row r="62966" spans="256:256" hidden="1">
      <c r="IV62966" s="187"/>
    </row>
    <row r="62967" spans="256:256" hidden="1">
      <c r="IV62967" s="187"/>
    </row>
    <row r="62968" spans="256:256" hidden="1">
      <c r="IV62968" s="187"/>
    </row>
    <row r="62969" spans="256:256" hidden="1">
      <c r="IV62969" s="187"/>
    </row>
    <row r="62970" spans="256:256" hidden="1">
      <c r="IV62970" s="187"/>
    </row>
    <row r="62971" spans="256:256" hidden="1">
      <c r="IV62971" s="187"/>
    </row>
    <row r="62972" spans="256:256" hidden="1">
      <c r="IV62972" s="187"/>
    </row>
    <row r="62973" spans="256:256" hidden="1">
      <c r="IV62973" s="187"/>
    </row>
    <row r="62974" spans="256:256" hidden="1">
      <c r="IV62974" s="187"/>
    </row>
    <row r="62975" spans="256:256" hidden="1">
      <c r="IV62975" s="187"/>
    </row>
    <row r="62976" spans="256:256" hidden="1">
      <c r="IV62976" s="187"/>
    </row>
    <row r="62977" spans="256:256" hidden="1">
      <c r="IV62977" s="187"/>
    </row>
    <row r="62978" spans="256:256" hidden="1">
      <c r="IV62978" s="187"/>
    </row>
    <row r="62979" spans="256:256" hidden="1">
      <c r="IV62979" s="187"/>
    </row>
    <row r="62980" spans="256:256" hidden="1">
      <c r="IV62980" s="187"/>
    </row>
    <row r="62981" spans="256:256" hidden="1">
      <c r="IV62981" s="187"/>
    </row>
    <row r="62982" spans="256:256" hidden="1">
      <c r="IV62982" s="187"/>
    </row>
    <row r="62983" spans="256:256" hidden="1">
      <c r="IV62983" s="187"/>
    </row>
    <row r="62984" spans="256:256" hidden="1">
      <c r="IV62984" s="187"/>
    </row>
    <row r="62985" spans="256:256" hidden="1">
      <c r="IV62985" s="187"/>
    </row>
    <row r="62986" spans="256:256" hidden="1">
      <c r="IV62986" s="187"/>
    </row>
    <row r="62987" spans="256:256" hidden="1">
      <c r="IV62987" s="187"/>
    </row>
    <row r="62988" spans="256:256" hidden="1">
      <c r="IV62988" s="187"/>
    </row>
    <row r="62989" spans="256:256" hidden="1">
      <c r="IV62989" s="187"/>
    </row>
    <row r="62990" spans="256:256" hidden="1">
      <c r="IV62990" s="187"/>
    </row>
    <row r="62991" spans="256:256" hidden="1">
      <c r="IV62991" s="187"/>
    </row>
    <row r="62992" spans="256:256" hidden="1">
      <c r="IV62992" s="187"/>
    </row>
    <row r="62993" spans="256:256" hidden="1">
      <c r="IV62993" s="187"/>
    </row>
    <row r="62994" spans="256:256" hidden="1">
      <c r="IV62994" s="187"/>
    </row>
    <row r="62995" spans="256:256" hidden="1">
      <c r="IV62995" s="187"/>
    </row>
    <row r="62996" spans="256:256" hidden="1">
      <c r="IV62996" s="187"/>
    </row>
    <row r="62997" spans="256:256" hidden="1">
      <c r="IV62997" s="187"/>
    </row>
    <row r="62998" spans="256:256" hidden="1">
      <c r="IV62998" s="187"/>
    </row>
    <row r="62999" spans="256:256" hidden="1">
      <c r="IV62999" s="187"/>
    </row>
    <row r="63000" spans="256:256" hidden="1">
      <c r="IV63000" s="187"/>
    </row>
    <row r="63001" spans="256:256" hidden="1">
      <c r="IV63001" s="187"/>
    </row>
    <row r="63002" spans="256:256" hidden="1">
      <c r="IV63002" s="187"/>
    </row>
    <row r="63003" spans="256:256" hidden="1">
      <c r="IV63003" s="187"/>
    </row>
    <row r="63004" spans="256:256" hidden="1">
      <c r="IV63004" s="187"/>
    </row>
    <row r="63005" spans="256:256" hidden="1">
      <c r="IV63005" s="187"/>
    </row>
    <row r="63006" spans="256:256" hidden="1">
      <c r="IV63006" s="187"/>
    </row>
    <row r="63007" spans="256:256" hidden="1">
      <c r="IV63007" s="187"/>
    </row>
    <row r="63008" spans="256:256" hidden="1">
      <c r="IV63008" s="187"/>
    </row>
    <row r="63009" spans="256:256" hidden="1">
      <c r="IV63009" s="187"/>
    </row>
    <row r="63010" spans="256:256" hidden="1">
      <c r="IV63010" s="187"/>
    </row>
    <row r="63011" spans="256:256" hidden="1">
      <c r="IV63011" s="187"/>
    </row>
    <row r="63012" spans="256:256" hidden="1">
      <c r="IV63012" s="187"/>
    </row>
    <row r="63013" spans="256:256" hidden="1">
      <c r="IV63013" s="187"/>
    </row>
    <row r="63014" spans="256:256" hidden="1">
      <c r="IV63014" s="187"/>
    </row>
    <row r="63015" spans="256:256" hidden="1">
      <c r="IV63015" s="187"/>
    </row>
    <row r="63016" spans="256:256" hidden="1">
      <c r="IV63016" s="187"/>
    </row>
    <row r="63017" spans="256:256" hidden="1">
      <c r="IV63017" s="187"/>
    </row>
    <row r="63018" spans="256:256" hidden="1">
      <c r="IV63018" s="187"/>
    </row>
    <row r="63019" spans="256:256" hidden="1">
      <c r="IV63019" s="187"/>
    </row>
    <row r="63020" spans="256:256" hidden="1">
      <c r="IV63020" s="187"/>
    </row>
    <row r="63021" spans="256:256" hidden="1">
      <c r="IV63021" s="187"/>
    </row>
    <row r="63022" spans="256:256" hidden="1">
      <c r="IV63022" s="187"/>
    </row>
    <row r="63023" spans="256:256" hidden="1">
      <c r="IV63023" s="187"/>
    </row>
    <row r="63024" spans="256:256" hidden="1">
      <c r="IV63024" s="187"/>
    </row>
    <row r="63025" spans="256:256" hidden="1">
      <c r="IV63025" s="187"/>
    </row>
    <row r="63026" spans="256:256" hidden="1">
      <c r="IV63026" s="187"/>
    </row>
    <row r="63027" spans="256:256" hidden="1">
      <c r="IV63027" s="187"/>
    </row>
    <row r="63028" spans="256:256" hidden="1">
      <c r="IV63028" s="187"/>
    </row>
    <row r="63029" spans="256:256" hidden="1">
      <c r="IV63029" s="187"/>
    </row>
    <row r="63030" spans="256:256" hidden="1">
      <c r="IV63030" s="187"/>
    </row>
    <row r="63031" spans="256:256" hidden="1">
      <c r="IV63031" s="187"/>
    </row>
    <row r="63032" spans="256:256" hidden="1">
      <c r="IV63032" s="187"/>
    </row>
    <row r="63033" spans="256:256" hidden="1">
      <c r="IV63033" s="187"/>
    </row>
    <row r="63034" spans="256:256" hidden="1">
      <c r="IV63034" s="187"/>
    </row>
    <row r="63035" spans="256:256" hidden="1">
      <c r="IV63035" s="187"/>
    </row>
    <row r="63036" spans="256:256" hidden="1">
      <c r="IV63036" s="187"/>
    </row>
    <row r="63037" spans="256:256" hidden="1">
      <c r="IV63037" s="187"/>
    </row>
    <row r="63038" spans="256:256" hidden="1">
      <c r="IV63038" s="187"/>
    </row>
    <row r="63039" spans="256:256" hidden="1">
      <c r="IV63039" s="187"/>
    </row>
    <row r="63040" spans="256:256" hidden="1">
      <c r="IV63040" s="187"/>
    </row>
    <row r="63041" spans="256:256" hidden="1">
      <c r="IV63041" s="187"/>
    </row>
    <row r="63042" spans="256:256" hidden="1">
      <c r="IV63042" s="187"/>
    </row>
    <row r="63043" spans="256:256" hidden="1">
      <c r="IV63043" s="187"/>
    </row>
    <row r="63044" spans="256:256" hidden="1">
      <c r="IV63044" s="187"/>
    </row>
    <row r="63045" spans="256:256" hidden="1">
      <c r="IV63045" s="187"/>
    </row>
    <row r="63046" spans="256:256" hidden="1">
      <c r="IV63046" s="187"/>
    </row>
    <row r="63047" spans="256:256" hidden="1">
      <c r="IV63047" s="187"/>
    </row>
    <row r="63048" spans="256:256" hidden="1">
      <c r="IV63048" s="187"/>
    </row>
    <row r="63049" spans="256:256" hidden="1">
      <c r="IV63049" s="187"/>
    </row>
    <row r="63050" spans="256:256" hidden="1">
      <c r="IV63050" s="187"/>
    </row>
    <row r="63051" spans="256:256" hidden="1">
      <c r="IV63051" s="187"/>
    </row>
    <row r="63052" spans="256:256" hidden="1">
      <c r="IV63052" s="187"/>
    </row>
    <row r="63053" spans="256:256" hidden="1">
      <c r="IV63053" s="187"/>
    </row>
    <row r="63054" spans="256:256" hidden="1">
      <c r="IV63054" s="187"/>
    </row>
    <row r="63055" spans="256:256" hidden="1">
      <c r="IV63055" s="187"/>
    </row>
    <row r="63056" spans="256:256" hidden="1">
      <c r="IV63056" s="187"/>
    </row>
    <row r="63057" spans="256:256" hidden="1">
      <c r="IV63057" s="187"/>
    </row>
    <row r="63058" spans="256:256" hidden="1">
      <c r="IV63058" s="187"/>
    </row>
    <row r="63059" spans="256:256" hidden="1">
      <c r="IV63059" s="187"/>
    </row>
    <row r="63060" spans="256:256" hidden="1">
      <c r="IV63060" s="187"/>
    </row>
    <row r="63061" spans="256:256" hidden="1">
      <c r="IV63061" s="187"/>
    </row>
    <row r="63062" spans="256:256" hidden="1">
      <c r="IV63062" s="187"/>
    </row>
    <row r="63063" spans="256:256" hidden="1">
      <c r="IV63063" s="187"/>
    </row>
    <row r="63064" spans="256:256" hidden="1">
      <c r="IV63064" s="187"/>
    </row>
    <row r="63065" spans="256:256" hidden="1">
      <c r="IV63065" s="187"/>
    </row>
    <row r="63066" spans="256:256" hidden="1">
      <c r="IV63066" s="187"/>
    </row>
    <row r="63067" spans="256:256" hidden="1">
      <c r="IV63067" s="187"/>
    </row>
    <row r="63068" spans="256:256" hidden="1">
      <c r="IV63068" s="187"/>
    </row>
    <row r="63069" spans="256:256" hidden="1">
      <c r="IV63069" s="187"/>
    </row>
    <row r="63070" spans="256:256" hidden="1">
      <c r="IV63070" s="187"/>
    </row>
    <row r="63071" spans="256:256" hidden="1">
      <c r="IV63071" s="187"/>
    </row>
    <row r="63072" spans="256:256" hidden="1">
      <c r="IV63072" s="187"/>
    </row>
    <row r="63073" spans="256:256" hidden="1">
      <c r="IV63073" s="187"/>
    </row>
    <row r="63074" spans="256:256" hidden="1">
      <c r="IV63074" s="187"/>
    </row>
    <row r="63075" spans="256:256" hidden="1">
      <c r="IV63075" s="187"/>
    </row>
    <row r="63076" spans="256:256" hidden="1">
      <c r="IV63076" s="187"/>
    </row>
    <row r="63077" spans="256:256" hidden="1">
      <c r="IV63077" s="187"/>
    </row>
    <row r="63078" spans="256:256" hidden="1">
      <c r="IV63078" s="187"/>
    </row>
    <row r="63079" spans="256:256" hidden="1">
      <c r="IV63079" s="187"/>
    </row>
    <row r="63080" spans="256:256" hidden="1">
      <c r="IV63080" s="187"/>
    </row>
    <row r="63081" spans="256:256" hidden="1">
      <c r="IV63081" s="187"/>
    </row>
    <row r="63082" spans="256:256" hidden="1">
      <c r="IV63082" s="187"/>
    </row>
    <row r="63083" spans="256:256" hidden="1">
      <c r="IV63083" s="187"/>
    </row>
    <row r="63084" spans="256:256" hidden="1">
      <c r="IV63084" s="187"/>
    </row>
    <row r="63085" spans="256:256" hidden="1">
      <c r="IV63085" s="187"/>
    </row>
    <row r="63086" spans="256:256" hidden="1">
      <c r="IV63086" s="187"/>
    </row>
    <row r="63087" spans="256:256" hidden="1">
      <c r="IV63087" s="187"/>
    </row>
    <row r="63088" spans="256:256" hidden="1">
      <c r="IV63088" s="187"/>
    </row>
    <row r="63089" spans="256:256" hidden="1">
      <c r="IV63089" s="187"/>
    </row>
    <row r="63090" spans="256:256" hidden="1">
      <c r="IV63090" s="187"/>
    </row>
    <row r="63091" spans="256:256" hidden="1">
      <c r="IV63091" s="187"/>
    </row>
    <row r="63092" spans="256:256" hidden="1">
      <c r="IV63092" s="187"/>
    </row>
    <row r="63093" spans="256:256" hidden="1">
      <c r="IV63093" s="187"/>
    </row>
    <row r="63094" spans="256:256" hidden="1">
      <c r="IV63094" s="187"/>
    </row>
    <row r="63095" spans="256:256" hidden="1">
      <c r="IV63095" s="187"/>
    </row>
    <row r="63096" spans="256:256" hidden="1">
      <c r="IV63096" s="187"/>
    </row>
    <row r="63097" spans="256:256" hidden="1">
      <c r="IV63097" s="187"/>
    </row>
    <row r="63098" spans="256:256" hidden="1">
      <c r="IV63098" s="187"/>
    </row>
    <row r="63099" spans="256:256" hidden="1">
      <c r="IV63099" s="187"/>
    </row>
    <row r="63100" spans="256:256" hidden="1">
      <c r="IV63100" s="187"/>
    </row>
    <row r="63101" spans="256:256" hidden="1">
      <c r="IV63101" s="187"/>
    </row>
    <row r="63102" spans="256:256" hidden="1">
      <c r="IV63102" s="187"/>
    </row>
    <row r="63103" spans="256:256" hidden="1">
      <c r="IV63103" s="187"/>
    </row>
    <row r="63104" spans="256:256" hidden="1">
      <c r="IV63104" s="187"/>
    </row>
    <row r="63105" spans="256:256" hidden="1">
      <c r="IV63105" s="187"/>
    </row>
    <row r="63106" spans="256:256" hidden="1">
      <c r="IV63106" s="187"/>
    </row>
    <row r="63107" spans="256:256" hidden="1">
      <c r="IV63107" s="187"/>
    </row>
    <row r="63108" spans="256:256" hidden="1">
      <c r="IV63108" s="187"/>
    </row>
    <row r="63109" spans="256:256" hidden="1">
      <c r="IV63109" s="187"/>
    </row>
    <row r="63110" spans="256:256" hidden="1">
      <c r="IV63110" s="187"/>
    </row>
    <row r="63111" spans="256:256" hidden="1">
      <c r="IV63111" s="187"/>
    </row>
    <row r="63112" spans="256:256" hidden="1">
      <c r="IV63112" s="187"/>
    </row>
    <row r="63113" spans="256:256" hidden="1">
      <c r="IV63113" s="187"/>
    </row>
    <row r="63114" spans="256:256" hidden="1">
      <c r="IV63114" s="187"/>
    </row>
    <row r="63115" spans="256:256" hidden="1">
      <c r="IV63115" s="187"/>
    </row>
    <row r="63116" spans="256:256" hidden="1">
      <c r="IV63116" s="187"/>
    </row>
    <row r="63117" spans="256:256" hidden="1">
      <c r="IV63117" s="187"/>
    </row>
    <row r="63118" spans="256:256" hidden="1">
      <c r="IV63118" s="187"/>
    </row>
    <row r="63119" spans="256:256" hidden="1">
      <c r="IV63119" s="187"/>
    </row>
    <row r="63120" spans="256:256" hidden="1">
      <c r="IV63120" s="187"/>
    </row>
    <row r="63121" spans="256:256" hidden="1">
      <c r="IV63121" s="187"/>
    </row>
    <row r="63122" spans="256:256" hidden="1">
      <c r="IV63122" s="187"/>
    </row>
    <row r="63123" spans="256:256" hidden="1">
      <c r="IV63123" s="187"/>
    </row>
    <row r="63124" spans="256:256" hidden="1">
      <c r="IV63124" s="187"/>
    </row>
    <row r="63125" spans="256:256" hidden="1">
      <c r="IV63125" s="187"/>
    </row>
    <row r="63126" spans="256:256" hidden="1">
      <c r="IV63126" s="187"/>
    </row>
    <row r="63127" spans="256:256" hidden="1">
      <c r="IV63127" s="187"/>
    </row>
    <row r="63128" spans="256:256" hidden="1">
      <c r="IV63128" s="187"/>
    </row>
    <row r="63129" spans="256:256" hidden="1">
      <c r="IV63129" s="187"/>
    </row>
    <row r="63130" spans="256:256" hidden="1">
      <c r="IV63130" s="187"/>
    </row>
    <row r="63131" spans="256:256" hidden="1">
      <c r="IV63131" s="187"/>
    </row>
    <row r="63132" spans="256:256" hidden="1">
      <c r="IV63132" s="187"/>
    </row>
    <row r="63133" spans="256:256" hidden="1">
      <c r="IV63133" s="187"/>
    </row>
    <row r="63134" spans="256:256" hidden="1">
      <c r="IV63134" s="187"/>
    </row>
    <row r="63135" spans="256:256" hidden="1">
      <c r="IV63135" s="187"/>
    </row>
    <row r="63136" spans="256:256" hidden="1">
      <c r="IV63136" s="187"/>
    </row>
    <row r="63137" spans="256:256" hidden="1">
      <c r="IV63137" s="187"/>
    </row>
    <row r="63138" spans="256:256" hidden="1">
      <c r="IV63138" s="187"/>
    </row>
    <row r="63139" spans="256:256" hidden="1">
      <c r="IV63139" s="187"/>
    </row>
    <row r="63140" spans="256:256" hidden="1">
      <c r="IV63140" s="187"/>
    </row>
    <row r="63141" spans="256:256" hidden="1">
      <c r="IV63141" s="187"/>
    </row>
    <row r="63142" spans="256:256" hidden="1">
      <c r="IV63142" s="187"/>
    </row>
    <row r="63143" spans="256:256" hidden="1">
      <c r="IV63143" s="187"/>
    </row>
    <row r="63144" spans="256:256" hidden="1">
      <c r="IV63144" s="187"/>
    </row>
    <row r="63145" spans="256:256" hidden="1">
      <c r="IV63145" s="187"/>
    </row>
    <row r="63146" spans="256:256" hidden="1">
      <c r="IV63146" s="187"/>
    </row>
    <row r="63147" spans="256:256" hidden="1">
      <c r="IV63147" s="187"/>
    </row>
    <row r="63148" spans="256:256" hidden="1">
      <c r="IV63148" s="187"/>
    </row>
    <row r="63149" spans="256:256" hidden="1">
      <c r="IV63149" s="187"/>
    </row>
    <row r="63150" spans="256:256" hidden="1">
      <c r="IV63150" s="187"/>
    </row>
    <row r="63151" spans="256:256" hidden="1">
      <c r="IV63151" s="187"/>
    </row>
    <row r="63152" spans="256:256" hidden="1">
      <c r="IV63152" s="187"/>
    </row>
    <row r="63153" spans="256:256" hidden="1">
      <c r="IV63153" s="187"/>
    </row>
    <row r="63154" spans="256:256" hidden="1">
      <c r="IV63154" s="187"/>
    </row>
    <row r="63155" spans="256:256" hidden="1">
      <c r="IV63155" s="187"/>
    </row>
    <row r="63156" spans="256:256" hidden="1">
      <c r="IV63156" s="187"/>
    </row>
    <row r="63157" spans="256:256" hidden="1">
      <c r="IV63157" s="187"/>
    </row>
    <row r="63158" spans="256:256" hidden="1">
      <c r="IV63158" s="187"/>
    </row>
    <row r="63159" spans="256:256" hidden="1">
      <c r="IV63159" s="187"/>
    </row>
    <row r="63160" spans="256:256" hidden="1">
      <c r="IV63160" s="187"/>
    </row>
    <row r="63161" spans="256:256" hidden="1">
      <c r="IV63161" s="187"/>
    </row>
    <row r="63162" spans="256:256" hidden="1">
      <c r="IV63162" s="187"/>
    </row>
    <row r="63163" spans="256:256" hidden="1">
      <c r="IV63163" s="187"/>
    </row>
    <row r="63164" spans="256:256" hidden="1">
      <c r="IV63164" s="187"/>
    </row>
    <row r="63165" spans="256:256" hidden="1">
      <c r="IV63165" s="187"/>
    </row>
    <row r="63166" spans="256:256" hidden="1">
      <c r="IV63166" s="187"/>
    </row>
    <row r="63167" spans="256:256" hidden="1">
      <c r="IV63167" s="187"/>
    </row>
    <row r="63168" spans="256:256" hidden="1">
      <c r="IV63168" s="187"/>
    </row>
    <row r="63169" spans="256:256" hidden="1">
      <c r="IV63169" s="187"/>
    </row>
    <row r="63170" spans="256:256" hidden="1">
      <c r="IV63170" s="187"/>
    </row>
    <row r="63171" spans="256:256" hidden="1">
      <c r="IV63171" s="187"/>
    </row>
    <row r="63172" spans="256:256" hidden="1">
      <c r="IV63172" s="187"/>
    </row>
    <row r="63173" spans="256:256" hidden="1">
      <c r="IV63173" s="187"/>
    </row>
    <row r="63174" spans="256:256" hidden="1">
      <c r="IV63174" s="187"/>
    </row>
    <row r="63175" spans="256:256" hidden="1">
      <c r="IV63175" s="187"/>
    </row>
    <row r="63176" spans="256:256" hidden="1">
      <c r="IV63176" s="187"/>
    </row>
    <row r="63177" spans="256:256" hidden="1">
      <c r="IV63177" s="187"/>
    </row>
    <row r="63178" spans="256:256" hidden="1">
      <c r="IV63178" s="187"/>
    </row>
    <row r="63179" spans="256:256" hidden="1">
      <c r="IV63179" s="187"/>
    </row>
    <row r="63180" spans="256:256" hidden="1">
      <c r="IV63180" s="187"/>
    </row>
    <row r="63181" spans="256:256" hidden="1">
      <c r="IV63181" s="187"/>
    </row>
    <row r="63182" spans="256:256" hidden="1">
      <c r="IV63182" s="187"/>
    </row>
    <row r="63183" spans="256:256" hidden="1">
      <c r="IV63183" s="187"/>
    </row>
    <row r="63184" spans="256:256" hidden="1">
      <c r="IV63184" s="187"/>
    </row>
    <row r="63185" spans="256:256" hidden="1">
      <c r="IV63185" s="187"/>
    </row>
    <row r="63186" spans="256:256" hidden="1">
      <c r="IV63186" s="187"/>
    </row>
    <row r="63187" spans="256:256" hidden="1">
      <c r="IV63187" s="187"/>
    </row>
    <row r="63188" spans="256:256" hidden="1">
      <c r="IV63188" s="187"/>
    </row>
    <row r="63189" spans="256:256" hidden="1">
      <c r="IV63189" s="187"/>
    </row>
    <row r="63190" spans="256:256" hidden="1">
      <c r="IV63190" s="187"/>
    </row>
    <row r="63191" spans="256:256" hidden="1">
      <c r="IV63191" s="187"/>
    </row>
    <row r="63192" spans="256:256" hidden="1">
      <c r="IV63192" s="187"/>
    </row>
    <row r="63193" spans="256:256" hidden="1">
      <c r="IV63193" s="187"/>
    </row>
    <row r="63194" spans="256:256" hidden="1">
      <c r="IV63194" s="187"/>
    </row>
    <row r="63195" spans="256:256" hidden="1">
      <c r="IV63195" s="187"/>
    </row>
    <row r="63196" spans="256:256" hidden="1">
      <c r="IV63196" s="187"/>
    </row>
    <row r="63197" spans="256:256" hidden="1">
      <c r="IV63197" s="187"/>
    </row>
    <row r="63198" spans="256:256" hidden="1">
      <c r="IV63198" s="187"/>
    </row>
    <row r="63199" spans="256:256" hidden="1">
      <c r="IV63199" s="187"/>
    </row>
    <row r="63200" spans="256:256" hidden="1">
      <c r="IV63200" s="187"/>
    </row>
    <row r="63201" spans="256:256" hidden="1">
      <c r="IV63201" s="187"/>
    </row>
    <row r="63202" spans="256:256" hidden="1">
      <c r="IV63202" s="187"/>
    </row>
    <row r="63203" spans="256:256" hidden="1">
      <c r="IV63203" s="187"/>
    </row>
    <row r="63204" spans="256:256" hidden="1">
      <c r="IV63204" s="187"/>
    </row>
    <row r="63205" spans="256:256" hidden="1">
      <c r="IV63205" s="187"/>
    </row>
    <row r="63206" spans="256:256" hidden="1">
      <c r="IV63206" s="187"/>
    </row>
    <row r="63207" spans="256:256" hidden="1">
      <c r="IV63207" s="187"/>
    </row>
    <row r="63208" spans="256:256" hidden="1">
      <c r="IV63208" s="187"/>
    </row>
    <row r="63209" spans="256:256" hidden="1">
      <c r="IV63209" s="187"/>
    </row>
    <row r="63210" spans="256:256" hidden="1">
      <c r="IV63210" s="187"/>
    </row>
    <row r="63211" spans="256:256" hidden="1">
      <c r="IV63211" s="187"/>
    </row>
    <row r="63212" spans="256:256" hidden="1">
      <c r="IV63212" s="187"/>
    </row>
    <row r="63213" spans="256:256" hidden="1">
      <c r="IV63213" s="187"/>
    </row>
    <row r="63214" spans="256:256" hidden="1">
      <c r="IV63214" s="187"/>
    </row>
    <row r="63215" spans="256:256" hidden="1">
      <c r="IV63215" s="187"/>
    </row>
    <row r="63216" spans="256:256" hidden="1">
      <c r="IV63216" s="187"/>
    </row>
    <row r="63217" spans="256:256" hidden="1">
      <c r="IV63217" s="187"/>
    </row>
    <row r="63218" spans="256:256" hidden="1">
      <c r="IV63218" s="187"/>
    </row>
    <row r="63219" spans="256:256" hidden="1">
      <c r="IV63219" s="187"/>
    </row>
    <row r="63220" spans="256:256" hidden="1">
      <c r="IV63220" s="187"/>
    </row>
    <row r="63221" spans="256:256" hidden="1">
      <c r="IV63221" s="187"/>
    </row>
    <row r="63222" spans="256:256" hidden="1">
      <c r="IV63222" s="187"/>
    </row>
    <row r="63223" spans="256:256" hidden="1">
      <c r="IV63223" s="187"/>
    </row>
    <row r="63224" spans="256:256" hidden="1">
      <c r="IV63224" s="187"/>
    </row>
    <row r="63225" spans="256:256" hidden="1">
      <c r="IV63225" s="187"/>
    </row>
    <row r="63226" spans="256:256" hidden="1">
      <c r="IV63226" s="187"/>
    </row>
    <row r="63227" spans="256:256" hidden="1">
      <c r="IV63227" s="187"/>
    </row>
    <row r="63228" spans="256:256" hidden="1">
      <c r="IV63228" s="187"/>
    </row>
    <row r="63229" spans="256:256" hidden="1">
      <c r="IV63229" s="187"/>
    </row>
    <row r="63230" spans="256:256" hidden="1">
      <c r="IV63230" s="187"/>
    </row>
    <row r="63231" spans="256:256" hidden="1">
      <c r="IV63231" s="187"/>
    </row>
    <row r="63232" spans="256:256" hidden="1">
      <c r="IV63232" s="187"/>
    </row>
    <row r="63233" spans="256:256" hidden="1">
      <c r="IV63233" s="187"/>
    </row>
    <row r="63234" spans="256:256" hidden="1">
      <c r="IV63234" s="187"/>
    </row>
    <row r="63235" spans="256:256" hidden="1">
      <c r="IV63235" s="187"/>
    </row>
    <row r="63236" spans="256:256" hidden="1">
      <c r="IV63236" s="187"/>
    </row>
    <row r="63237" spans="256:256" hidden="1">
      <c r="IV63237" s="187"/>
    </row>
    <row r="63238" spans="256:256" hidden="1">
      <c r="IV63238" s="187"/>
    </row>
    <row r="63239" spans="256:256" hidden="1">
      <c r="IV63239" s="187"/>
    </row>
    <row r="63240" spans="256:256" hidden="1">
      <c r="IV63240" s="187"/>
    </row>
    <row r="63241" spans="256:256" hidden="1">
      <c r="IV63241" s="187"/>
    </row>
    <row r="63242" spans="256:256" hidden="1">
      <c r="IV63242" s="187"/>
    </row>
    <row r="63243" spans="256:256" hidden="1">
      <c r="IV63243" s="187"/>
    </row>
    <row r="63244" spans="256:256" hidden="1">
      <c r="IV63244" s="187"/>
    </row>
    <row r="63245" spans="256:256" hidden="1">
      <c r="IV63245" s="187"/>
    </row>
    <row r="63246" spans="256:256" hidden="1">
      <c r="IV63246" s="187"/>
    </row>
    <row r="63247" spans="256:256" hidden="1">
      <c r="IV63247" s="187"/>
    </row>
    <row r="63248" spans="256:256" hidden="1">
      <c r="IV63248" s="187"/>
    </row>
    <row r="63249" spans="256:256" hidden="1">
      <c r="IV63249" s="187"/>
    </row>
    <row r="63250" spans="256:256" hidden="1">
      <c r="IV63250" s="187"/>
    </row>
    <row r="63251" spans="256:256" hidden="1">
      <c r="IV63251" s="187"/>
    </row>
    <row r="63252" spans="256:256" hidden="1">
      <c r="IV63252" s="187"/>
    </row>
    <row r="63253" spans="256:256" hidden="1">
      <c r="IV63253" s="187"/>
    </row>
    <row r="63254" spans="256:256" hidden="1">
      <c r="IV63254" s="187"/>
    </row>
    <row r="63255" spans="256:256" hidden="1">
      <c r="IV63255" s="187"/>
    </row>
    <row r="63256" spans="256:256" hidden="1">
      <c r="IV63256" s="187"/>
    </row>
    <row r="63257" spans="256:256" hidden="1">
      <c r="IV63257" s="187"/>
    </row>
    <row r="63258" spans="256:256" hidden="1">
      <c r="IV63258" s="187"/>
    </row>
    <row r="63259" spans="256:256" hidden="1">
      <c r="IV63259" s="187"/>
    </row>
    <row r="63260" spans="256:256" hidden="1">
      <c r="IV63260" s="187"/>
    </row>
    <row r="63261" spans="256:256" hidden="1">
      <c r="IV63261" s="187"/>
    </row>
    <row r="63262" spans="256:256" hidden="1">
      <c r="IV63262" s="187"/>
    </row>
    <row r="63263" spans="256:256" hidden="1">
      <c r="IV63263" s="187"/>
    </row>
    <row r="63264" spans="256:256" hidden="1">
      <c r="IV63264" s="187"/>
    </row>
    <row r="63265" spans="256:256" hidden="1">
      <c r="IV63265" s="187"/>
    </row>
    <row r="63266" spans="256:256" hidden="1">
      <c r="IV63266" s="187"/>
    </row>
    <row r="63267" spans="256:256" hidden="1">
      <c r="IV63267" s="187"/>
    </row>
    <row r="63268" spans="256:256" hidden="1">
      <c r="IV63268" s="187"/>
    </row>
    <row r="63269" spans="256:256" hidden="1">
      <c r="IV63269" s="187"/>
    </row>
    <row r="63270" spans="256:256" hidden="1">
      <c r="IV63270" s="187"/>
    </row>
    <row r="63271" spans="256:256" hidden="1">
      <c r="IV63271" s="187"/>
    </row>
    <row r="63272" spans="256:256" hidden="1">
      <c r="IV63272" s="187"/>
    </row>
    <row r="63273" spans="256:256" hidden="1">
      <c r="IV63273" s="187"/>
    </row>
    <row r="63274" spans="256:256" hidden="1">
      <c r="IV63274" s="187"/>
    </row>
    <row r="63275" spans="256:256" hidden="1">
      <c r="IV63275" s="187"/>
    </row>
    <row r="63276" spans="256:256" hidden="1">
      <c r="IV63276" s="187"/>
    </row>
    <row r="63277" spans="256:256" hidden="1">
      <c r="IV63277" s="187"/>
    </row>
    <row r="63278" spans="256:256" hidden="1">
      <c r="IV63278" s="187"/>
    </row>
    <row r="63279" spans="256:256" hidden="1">
      <c r="IV63279" s="187"/>
    </row>
    <row r="63280" spans="256:256" hidden="1">
      <c r="IV63280" s="187"/>
    </row>
    <row r="63281" spans="256:256" hidden="1">
      <c r="IV63281" s="187"/>
    </row>
    <row r="63282" spans="256:256" hidden="1">
      <c r="IV63282" s="187"/>
    </row>
    <row r="63283" spans="256:256" hidden="1">
      <c r="IV63283" s="187"/>
    </row>
    <row r="63284" spans="256:256" hidden="1">
      <c r="IV63284" s="187"/>
    </row>
    <row r="63285" spans="256:256" hidden="1">
      <c r="IV63285" s="187"/>
    </row>
    <row r="63286" spans="256:256" hidden="1">
      <c r="IV63286" s="187"/>
    </row>
    <row r="63287" spans="256:256" hidden="1">
      <c r="IV63287" s="187"/>
    </row>
    <row r="63288" spans="256:256" hidden="1">
      <c r="IV63288" s="187"/>
    </row>
    <row r="63289" spans="256:256" hidden="1">
      <c r="IV63289" s="187"/>
    </row>
    <row r="63290" spans="256:256" hidden="1">
      <c r="IV63290" s="187"/>
    </row>
    <row r="63291" spans="256:256" hidden="1">
      <c r="IV63291" s="187"/>
    </row>
    <row r="63292" spans="256:256" hidden="1">
      <c r="IV63292" s="187"/>
    </row>
    <row r="63293" spans="256:256" hidden="1">
      <c r="IV63293" s="187"/>
    </row>
    <row r="63294" spans="256:256" hidden="1">
      <c r="IV63294" s="187"/>
    </row>
    <row r="63295" spans="256:256" hidden="1">
      <c r="IV63295" s="187"/>
    </row>
    <row r="63296" spans="256:256" hidden="1">
      <c r="IV63296" s="187"/>
    </row>
    <row r="63297" spans="256:256" hidden="1">
      <c r="IV63297" s="187"/>
    </row>
    <row r="63298" spans="256:256" hidden="1">
      <c r="IV63298" s="187"/>
    </row>
    <row r="63299" spans="256:256" hidden="1">
      <c r="IV63299" s="187"/>
    </row>
    <row r="63300" spans="256:256" hidden="1">
      <c r="IV63300" s="187"/>
    </row>
    <row r="63301" spans="256:256" hidden="1">
      <c r="IV63301" s="187"/>
    </row>
    <row r="63302" spans="256:256" hidden="1">
      <c r="IV63302" s="187"/>
    </row>
    <row r="63303" spans="256:256" hidden="1">
      <c r="IV63303" s="187"/>
    </row>
    <row r="63304" spans="256:256" hidden="1">
      <c r="IV63304" s="187"/>
    </row>
    <row r="63305" spans="256:256" hidden="1">
      <c r="IV63305" s="187"/>
    </row>
    <row r="63306" spans="256:256" hidden="1">
      <c r="IV63306" s="187"/>
    </row>
    <row r="63307" spans="256:256" hidden="1">
      <c r="IV63307" s="187"/>
    </row>
    <row r="63308" spans="256:256" hidden="1">
      <c r="IV63308" s="187"/>
    </row>
    <row r="63309" spans="256:256" hidden="1">
      <c r="IV63309" s="187"/>
    </row>
    <row r="63310" spans="256:256" hidden="1">
      <c r="IV63310" s="187"/>
    </row>
    <row r="63311" spans="256:256" hidden="1">
      <c r="IV63311" s="187"/>
    </row>
    <row r="63312" spans="256:256" hidden="1">
      <c r="IV63312" s="187"/>
    </row>
    <row r="63313" spans="256:256" hidden="1">
      <c r="IV63313" s="187"/>
    </row>
    <row r="63314" spans="256:256" hidden="1">
      <c r="IV63314" s="187"/>
    </row>
    <row r="63315" spans="256:256" hidden="1">
      <c r="IV63315" s="187"/>
    </row>
    <row r="63316" spans="256:256" hidden="1">
      <c r="IV63316" s="187"/>
    </row>
    <row r="63317" spans="256:256" hidden="1">
      <c r="IV63317" s="187"/>
    </row>
    <row r="63318" spans="256:256" hidden="1">
      <c r="IV63318" s="187"/>
    </row>
    <row r="63319" spans="256:256" hidden="1">
      <c r="IV63319" s="187"/>
    </row>
    <row r="63320" spans="256:256" hidden="1">
      <c r="IV63320" s="187"/>
    </row>
    <row r="63321" spans="256:256" hidden="1">
      <c r="IV63321" s="187"/>
    </row>
    <row r="63322" spans="256:256" hidden="1">
      <c r="IV63322" s="187"/>
    </row>
    <row r="63323" spans="256:256" hidden="1">
      <c r="IV63323" s="187"/>
    </row>
    <row r="63324" spans="256:256" hidden="1">
      <c r="IV63324" s="187"/>
    </row>
    <row r="63325" spans="256:256" hidden="1">
      <c r="IV63325" s="187"/>
    </row>
    <row r="63326" spans="256:256" hidden="1">
      <c r="IV63326" s="187"/>
    </row>
    <row r="63327" spans="256:256" hidden="1">
      <c r="IV63327" s="187"/>
    </row>
    <row r="63328" spans="256:256" hidden="1">
      <c r="IV63328" s="187"/>
    </row>
    <row r="63329" spans="256:256" hidden="1">
      <c r="IV63329" s="187"/>
    </row>
    <row r="63330" spans="256:256" hidden="1">
      <c r="IV63330" s="187"/>
    </row>
    <row r="63331" spans="256:256" hidden="1">
      <c r="IV63331" s="187"/>
    </row>
    <row r="63332" spans="256:256" hidden="1">
      <c r="IV63332" s="187"/>
    </row>
    <row r="63333" spans="256:256" hidden="1">
      <c r="IV63333" s="187"/>
    </row>
    <row r="63334" spans="256:256" hidden="1">
      <c r="IV63334" s="187"/>
    </row>
    <row r="63335" spans="256:256" hidden="1">
      <c r="IV63335" s="187"/>
    </row>
    <row r="63336" spans="256:256" hidden="1">
      <c r="IV63336" s="187"/>
    </row>
    <row r="63337" spans="256:256" hidden="1">
      <c r="IV63337" s="187"/>
    </row>
    <row r="63338" spans="256:256" hidden="1">
      <c r="IV63338" s="187"/>
    </row>
    <row r="63339" spans="256:256" hidden="1">
      <c r="IV63339" s="187"/>
    </row>
    <row r="63340" spans="256:256" hidden="1">
      <c r="IV63340" s="187"/>
    </row>
    <row r="63341" spans="256:256" hidden="1">
      <c r="IV63341" s="187"/>
    </row>
    <row r="63342" spans="256:256" hidden="1">
      <c r="IV63342" s="187"/>
    </row>
    <row r="63343" spans="256:256" hidden="1">
      <c r="IV63343" s="187"/>
    </row>
    <row r="63344" spans="256:256" hidden="1">
      <c r="IV63344" s="187"/>
    </row>
    <row r="63345" spans="256:256" hidden="1">
      <c r="IV63345" s="187"/>
    </row>
    <row r="63346" spans="256:256" hidden="1">
      <c r="IV63346" s="187"/>
    </row>
    <row r="63347" spans="256:256" hidden="1">
      <c r="IV63347" s="187"/>
    </row>
    <row r="63348" spans="256:256" hidden="1">
      <c r="IV63348" s="187"/>
    </row>
    <row r="63349" spans="256:256" hidden="1">
      <c r="IV63349" s="187"/>
    </row>
    <row r="63350" spans="256:256" hidden="1">
      <c r="IV63350" s="187"/>
    </row>
    <row r="63351" spans="256:256" hidden="1">
      <c r="IV63351" s="187"/>
    </row>
    <row r="63352" spans="256:256" hidden="1">
      <c r="IV63352" s="187"/>
    </row>
    <row r="63353" spans="256:256" hidden="1">
      <c r="IV63353" s="187"/>
    </row>
    <row r="63354" spans="256:256" hidden="1">
      <c r="IV63354" s="187"/>
    </row>
    <row r="63355" spans="256:256" hidden="1">
      <c r="IV63355" s="187"/>
    </row>
    <row r="63356" spans="256:256" hidden="1">
      <c r="IV63356" s="187"/>
    </row>
    <row r="63357" spans="256:256" hidden="1">
      <c r="IV63357" s="187"/>
    </row>
    <row r="63358" spans="256:256" hidden="1">
      <c r="IV63358" s="187"/>
    </row>
    <row r="63359" spans="256:256" hidden="1">
      <c r="IV63359" s="187"/>
    </row>
    <row r="63360" spans="256:256" hidden="1">
      <c r="IV63360" s="187"/>
    </row>
    <row r="63361" spans="256:256" hidden="1">
      <c r="IV63361" s="187"/>
    </row>
    <row r="63362" spans="256:256" hidden="1">
      <c r="IV63362" s="187"/>
    </row>
    <row r="63363" spans="256:256" hidden="1">
      <c r="IV63363" s="187"/>
    </row>
    <row r="63364" spans="256:256" hidden="1">
      <c r="IV63364" s="187"/>
    </row>
    <row r="63365" spans="256:256" hidden="1">
      <c r="IV63365" s="187"/>
    </row>
    <row r="63366" spans="256:256" hidden="1">
      <c r="IV63366" s="187"/>
    </row>
    <row r="63367" spans="256:256" hidden="1">
      <c r="IV63367" s="187"/>
    </row>
    <row r="63368" spans="256:256" hidden="1">
      <c r="IV63368" s="187"/>
    </row>
    <row r="63369" spans="256:256" hidden="1">
      <c r="IV63369" s="187"/>
    </row>
    <row r="63370" spans="256:256" hidden="1">
      <c r="IV63370" s="187"/>
    </row>
    <row r="63371" spans="256:256" hidden="1">
      <c r="IV63371" s="187"/>
    </row>
    <row r="63372" spans="256:256" hidden="1">
      <c r="IV63372" s="187"/>
    </row>
    <row r="63373" spans="256:256" hidden="1">
      <c r="IV63373" s="187"/>
    </row>
    <row r="63374" spans="256:256" hidden="1">
      <c r="IV63374" s="187"/>
    </row>
    <row r="63375" spans="256:256" hidden="1">
      <c r="IV63375" s="187"/>
    </row>
    <row r="63376" spans="256:256" hidden="1">
      <c r="IV63376" s="187"/>
    </row>
    <row r="63377" spans="256:256" hidden="1">
      <c r="IV63377" s="187"/>
    </row>
    <row r="63378" spans="256:256" hidden="1">
      <c r="IV63378" s="187"/>
    </row>
    <row r="63379" spans="256:256" hidden="1">
      <c r="IV63379" s="187"/>
    </row>
    <row r="63380" spans="256:256" hidden="1">
      <c r="IV63380" s="187"/>
    </row>
    <row r="63381" spans="256:256" hidden="1">
      <c r="IV63381" s="187"/>
    </row>
    <row r="63382" spans="256:256" hidden="1">
      <c r="IV63382" s="187"/>
    </row>
    <row r="63383" spans="256:256" hidden="1">
      <c r="IV63383" s="187"/>
    </row>
    <row r="63384" spans="256:256" hidden="1">
      <c r="IV63384" s="187"/>
    </row>
    <row r="63385" spans="256:256" hidden="1">
      <c r="IV63385" s="187"/>
    </row>
    <row r="63386" spans="256:256" hidden="1">
      <c r="IV63386" s="187"/>
    </row>
    <row r="63387" spans="256:256" hidden="1">
      <c r="IV63387" s="187"/>
    </row>
    <row r="63388" spans="256:256" hidden="1">
      <c r="IV63388" s="187"/>
    </row>
    <row r="63389" spans="256:256" hidden="1">
      <c r="IV63389" s="187"/>
    </row>
    <row r="63390" spans="256:256" hidden="1">
      <c r="IV63390" s="187"/>
    </row>
    <row r="63391" spans="256:256" hidden="1">
      <c r="IV63391" s="187"/>
    </row>
    <row r="63392" spans="256:256" hidden="1">
      <c r="IV63392" s="187"/>
    </row>
    <row r="63393" spans="256:256" hidden="1">
      <c r="IV63393" s="187"/>
    </row>
    <row r="63394" spans="256:256" hidden="1">
      <c r="IV63394" s="187"/>
    </row>
    <row r="63395" spans="256:256" hidden="1">
      <c r="IV63395" s="187"/>
    </row>
    <row r="63396" spans="256:256" hidden="1">
      <c r="IV63396" s="187"/>
    </row>
    <row r="63397" spans="256:256" hidden="1">
      <c r="IV63397" s="187"/>
    </row>
    <row r="63398" spans="256:256" hidden="1">
      <c r="IV63398" s="187"/>
    </row>
    <row r="63399" spans="256:256" hidden="1">
      <c r="IV63399" s="187"/>
    </row>
    <row r="63400" spans="256:256" hidden="1">
      <c r="IV63400" s="187"/>
    </row>
    <row r="63401" spans="256:256" hidden="1">
      <c r="IV63401" s="187"/>
    </row>
    <row r="63402" spans="256:256" hidden="1">
      <c r="IV63402" s="187"/>
    </row>
    <row r="63403" spans="256:256" hidden="1">
      <c r="IV63403" s="187"/>
    </row>
    <row r="63404" spans="256:256" hidden="1">
      <c r="IV63404" s="187"/>
    </row>
    <row r="63405" spans="256:256" hidden="1">
      <c r="IV63405" s="187"/>
    </row>
    <row r="63406" spans="256:256" hidden="1">
      <c r="IV63406" s="187"/>
    </row>
    <row r="63407" spans="256:256" hidden="1">
      <c r="IV63407" s="187"/>
    </row>
    <row r="63408" spans="256:256" hidden="1">
      <c r="IV63408" s="187"/>
    </row>
    <row r="63409" spans="256:256" hidden="1">
      <c r="IV63409" s="187"/>
    </row>
    <row r="63410" spans="256:256" hidden="1">
      <c r="IV63410" s="187"/>
    </row>
    <row r="63411" spans="256:256" hidden="1">
      <c r="IV63411" s="187"/>
    </row>
    <row r="63412" spans="256:256" hidden="1">
      <c r="IV63412" s="187"/>
    </row>
    <row r="63413" spans="256:256" hidden="1">
      <c r="IV63413" s="187"/>
    </row>
    <row r="63414" spans="256:256" hidden="1">
      <c r="IV63414" s="187"/>
    </row>
    <row r="63415" spans="256:256" hidden="1">
      <c r="IV63415" s="187"/>
    </row>
    <row r="63416" spans="256:256" hidden="1">
      <c r="IV63416" s="187"/>
    </row>
    <row r="63417" spans="256:256" hidden="1">
      <c r="IV63417" s="187"/>
    </row>
    <row r="63418" spans="256:256" hidden="1">
      <c r="IV63418" s="187"/>
    </row>
    <row r="63419" spans="256:256" hidden="1">
      <c r="IV63419" s="187"/>
    </row>
    <row r="63420" spans="256:256" hidden="1">
      <c r="IV63420" s="187"/>
    </row>
    <row r="63421" spans="256:256" hidden="1">
      <c r="IV63421" s="187"/>
    </row>
    <row r="63422" spans="256:256" hidden="1">
      <c r="IV63422" s="187"/>
    </row>
    <row r="63423" spans="256:256" hidden="1">
      <c r="IV63423" s="187"/>
    </row>
    <row r="63424" spans="256:256" hidden="1">
      <c r="IV63424" s="187"/>
    </row>
    <row r="63425" spans="256:256" hidden="1">
      <c r="IV63425" s="187"/>
    </row>
    <row r="63426" spans="256:256" hidden="1">
      <c r="IV63426" s="187"/>
    </row>
    <row r="63427" spans="256:256" hidden="1">
      <c r="IV63427" s="187"/>
    </row>
    <row r="63428" spans="256:256" hidden="1">
      <c r="IV63428" s="187"/>
    </row>
    <row r="63429" spans="256:256" hidden="1">
      <c r="IV63429" s="187"/>
    </row>
    <row r="63430" spans="256:256" hidden="1">
      <c r="IV63430" s="187"/>
    </row>
    <row r="63431" spans="256:256" hidden="1">
      <c r="IV63431" s="187"/>
    </row>
    <row r="63432" spans="256:256" hidden="1">
      <c r="IV63432" s="187"/>
    </row>
    <row r="63433" spans="256:256" hidden="1">
      <c r="IV63433" s="187"/>
    </row>
    <row r="63434" spans="256:256" hidden="1">
      <c r="IV63434" s="187"/>
    </row>
    <row r="63435" spans="256:256" hidden="1">
      <c r="IV63435" s="187"/>
    </row>
    <row r="63436" spans="256:256" hidden="1">
      <c r="IV63436" s="187"/>
    </row>
    <row r="63437" spans="256:256" hidden="1">
      <c r="IV63437" s="187"/>
    </row>
    <row r="63438" spans="256:256" hidden="1">
      <c r="IV63438" s="187"/>
    </row>
    <row r="63439" spans="256:256" hidden="1">
      <c r="IV63439" s="187"/>
    </row>
    <row r="63440" spans="256:256" hidden="1">
      <c r="IV63440" s="187"/>
    </row>
    <row r="63441" spans="256:256" hidden="1">
      <c r="IV63441" s="187"/>
    </row>
    <row r="63442" spans="256:256" hidden="1">
      <c r="IV63442" s="187"/>
    </row>
    <row r="63443" spans="256:256" hidden="1">
      <c r="IV63443" s="187"/>
    </row>
    <row r="63444" spans="256:256" hidden="1">
      <c r="IV63444" s="187"/>
    </row>
    <row r="63445" spans="256:256" hidden="1">
      <c r="IV63445" s="187"/>
    </row>
    <row r="63446" spans="256:256" hidden="1">
      <c r="IV63446" s="187"/>
    </row>
    <row r="63447" spans="256:256" hidden="1">
      <c r="IV63447" s="187"/>
    </row>
    <row r="63448" spans="256:256" hidden="1">
      <c r="IV63448" s="187"/>
    </row>
    <row r="63449" spans="256:256" hidden="1">
      <c r="IV63449" s="187"/>
    </row>
    <row r="63450" spans="256:256" hidden="1">
      <c r="IV63450" s="187"/>
    </row>
    <row r="63451" spans="256:256" hidden="1">
      <c r="IV63451" s="187"/>
    </row>
    <row r="63452" spans="256:256" hidden="1">
      <c r="IV63452" s="187"/>
    </row>
    <row r="63453" spans="256:256" hidden="1">
      <c r="IV63453" s="187"/>
    </row>
    <row r="63454" spans="256:256" hidden="1">
      <c r="IV63454" s="187"/>
    </row>
    <row r="63455" spans="256:256" hidden="1">
      <c r="IV63455" s="187"/>
    </row>
    <row r="63456" spans="256:256" hidden="1">
      <c r="IV63456" s="187"/>
    </row>
    <row r="63457" spans="256:256" hidden="1">
      <c r="IV63457" s="187"/>
    </row>
    <row r="63458" spans="256:256" hidden="1">
      <c r="IV63458" s="187"/>
    </row>
    <row r="63459" spans="256:256" hidden="1">
      <c r="IV63459" s="187"/>
    </row>
    <row r="63460" spans="256:256" hidden="1">
      <c r="IV63460" s="187"/>
    </row>
    <row r="63461" spans="256:256" hidden="1">
      <c r="IV63461" s="187"/>
    </row>
    <row r="63462" spans="256:256" hidden="1">
      <c r="IV63462" s="187"/>
    </row>
    <row r="63463" spans="256:256" hidden="1">
      <c r="IV63463" s="187"/>
    </row>
    <row r="63464" spans="256:256" hidden="1">
      <c r="IV63464" s="187"/>
    </row>
    <row r="63465" spans="256:256" hidden="1">
      <c r="IV63465" s="187"/>
    </row>
    <row r="63466" spans="256:256" hidden="1">
      <c r="IV63466" s="187"/>
    </row>
    <row r="63467" spans="256:256" hidden="1">
      <c r="IV63467" s="187"/>
    </row>
    <row r="63468" spans="256:256" hidden="1">
      <c r="IV63468" s="187"/>
    </row>
    <row r="63469" spans="256:256" hidden="1">
      <c r="IV63469" s="187"/>
    </row>
    <row r="63470" spans="256:256" hidden="1">
      <c r="IV63470" s="187"/>
    </row>
    <row r="63471" spans="256:256" hidden="1">
      <c r="IV63471" s="187"/>
    </row>
    <row r="63472" spans="256:256" hidden="1">
      <c r="IV63472" s="187"/>
    </row>
    <row r="63473" spans="256:256" hidden="1">
      <c r="IV63473" s="187"/>
    </row>
    <row r="63474" spans="256:256" hidden="1">
      <c r="IV63474" s="187"/>
    </row>
    <row r="63475" spans="256:256" hidden="1">
      <c r="IV63475" s="187"/>
    </row>
    <row r="63476" spans="256:256" hidden="1">
      <c r="IV63476" s="187"/>
    </row>
    <row r="63477" spans="256:256" hidden="1">
      <c r="IV63477" s="187"/>
    </row>
    <row r="63478" spans="256:256" hidden="1">
      <c r="IV63478" s="187"/>
    </row>
    <row r="63479" spans="256:256" hidden="1">
      <c r="IV63479" s="187"/>
    </row>
    <row r="63480" spans="256:256" hidden="1">
      <c r="IV63480" s="187"/>
    </row>
    <row r="63481" spans="256:256" hidden="1">
      <c r="IV63481" s="187"/>
    </row>
    <row r="63482" spans="256:256" hidden="1">
      <c r="IV63482" s="187"/>
    </row>
    <row r="63483" spans="256:256" hidden="1">
      <c r="IV63483" s="187"/>
    </row>
    <row r="63484" spans="256:256" hidden="1">
      <c r="IV63484" s="187"/>
    </row>
    <row r="63485" spans="256:256" hidden="1">
      <c r="IV63485" s="187"/>
    </row>
    <row r="63486" spans="256:256" hidden="1">
      <c r="IV63486" s="187"/>
    </row>
    <row r="63487" spans="256:256" hidden="1">
      <c r="IV63487" s="187"/>
    </row>
    <row r="63488" spans="256:256" hidden="1">
      <c r="IV63488" s="187"/>
    </row>
    <row r="63489" spans="256:256" hidden="1">
      <c r="IV63489" s="187"/>
    </row>
    <row r="63490" spans="256:256" hidden="1">
      <c r="IV63490" s="187"/>
    </row>
    <row r="63491" spans="256:256" hidden="1">
      <c r="IV63491" s="187"/>
    </row>
    <row r="63492" spans="256:256" hidden="1">
      <c r="IV63492" s="187"/>
    </row>
    <row r="63493" spans="256:256" hidden="1">
      <c r="IV63493" s="187"/>
    </row>
    <row r="63494" spans="256:256" hidden="1">
      <c r="IV63494" s="187"/>
    </row>
    <row r="63495" spans="256:256" hidden="1">
      <c r="IV63495" s="187"/>
    </row>
    <row r="63496" spans="256:256" hidden="1">
      <c r="IV63496" s="187"/>
    </row>
    <row r="63497" spans="256:256" hidden="1">
      <c r="IV63497" s="187"/>
    </row>
    <row r="63498" spans="256:256" hidden="1">
      <c r="IV63498" s="187"/>
    </row>
    <row r="63499" spans="256:256" hidden="1">
      <c r="IV63499" s="187"/>
    </row>
    <row r="63500" spans="256:256" hidden="1">
      <c r="IV63500" s="187"/>
    </row>
    <row r="63501" spans="256:256" hidden="1">
      <c r="IV63501" s="187"/>
    </row>
    <row r="63502" spans="256:256" hidden="1">
      <c r="IV63502" s="187"/>
    </row>
    <row r="63503" spans="256:256" hidden="1">
      <c r="IV63503" s="187"/>
    </row>
    <row r="63504" spans="256:256" hidden="1">
      <c r="IV63504" s="187"/>
    </row>
    <row r="63505" spans="256:256" hidden="1">
      <c r="IV63505" s="187"/>
    </row>
    <row r="63506" spans="256:256" hidden="1">
      <c r="IV63506" s="187"/>
    </row>
    <row r="63507" spans="256:256" hidden="1">
      <c r="IV63507" s="187"/>
    </row>
    <row r="63508" spans="256:256" hidden="1">
      <c r="IV63508" s="187"/>
    </row>
    <row r="63509" spans="256:256" hidden="1">
      <c r="IV63509" s="187"/>
    </row>
    <row r="63510" spans="256:256" hidden="1">
      <c r="IV63510" s="187"/>
    </row>
    <row r="63511" spans="256:256" hidden="1">
      <c r="IV63511" s="187"/>
    </row>
    <row r="63512" spans="256:256" hidden="1">
      <c r="IV63512" s="187"/>
    </row>
    <row r="63513" spans="256:256" hidden="1">
      <c r="IV63513" s="187"/>
    </row>
    <row r="63514" spans="256:256" hidden="1">
      <c r="IV63514" s="187"/>
    </row>
    <row r="63515" spans="256:256" hidden="1">
      <c r="IV63515" s="187"/>
    </row>
    <row r="63516" spans="256:256" hidden="1">
      <c r="IV63516" s="187"/>
    </row>
    <row r="63517" spans="256:256" hidden="1">
      <c r="IV63517" s="187"/>
    </row>
    <row r="63518" spans="256:256" hidden="1">
      <c r="IV63518" s="187"/>
    </row>
    <row r="63519" spans="256:256" hidden="1">
      <c r="IV63519" s="187"/>
    </row>
    <row r="63520" spans="256:256" hidden="1">
      <c r="IV63520" s="187"/>
    </row>
    <row r="63521" spans="256:256" hidden="1">
      <c r="IV63521" s="187"/>
    </row>
    <row r="63522" spans="256:256" hidden="1">
      <c r="IV63522" s="187"/>
    </row>
    <row r="63523" spans="256:256" hidden="1">
      <c r="IV63523" s="187"/>
    </row>
    <row r="63524" spans="256:256" hidden="1">
      <c r="IV63524" s="187"/>
    </row>
    <row r="63525" spans="256:256" hidden="1">
      <c r="IV63525" s="187"/>
    </row>
    <row r="63526" spans="256:256" hidden="1">
      <c r="IV63526" s="187"/>
    </row>
    <row r="63527" spans="256:256" hidden="1">
      <c r="IV63527" s="187"/>
    </row>
    <row r="63528" spans="256:256" hidden="1">
      <c r="IV63528" s="187"/>
    </row>
    <row r="63529" spans="256:256" hidden="1">
      <c r="IV63529" s="187"/>
    </row>
    <row r="63530" spans="256:256" hidden="1">
      <c r="IV63530" s="187"/>
    </row>
    <row r="63531" spans="256:256" hidden="1">
      <c r="IV63531" s="187"/>
    </row>
    <row r="63532" spans="256:256" hidden="1">
      <c r="IV63532" s="187"/>
    </row>
    <row r="63533" spans="256:256" hidden="1">
      <c r="IV63533" s="187"/>
    </row>
    <row r="63534" spans="256:256" hidden="1">
      <c r="IV63534" s="187"/>
    </row>
    <row r="63535" spans="256:256" hidden="1">
      <c r="IV63535" s="187"/>
    </row>
    <row r="63536" spans="256:256" hidden="1">
      <c r="IV63536" s="187"/>
    </row>
    <row r="63537" spans="256:256" hidden="1">
      <c r="IV63537" s="187"/>
    </row>
    <row r="63538" spans="256:256" hidden="1">
      <c r="IV63538" s="187"/>
    </row>
    <row r="63539" spans="256:256" hidden="1">
      <c r="IV63539" s="187"/>
    </row>
    <row r="63540" spans="256:256" hidden="1">
      <c r="IV63540" s="187"/>
    </row>
    <row r="63541" spans="256:256" hidden="1">
      <c r="IV63541" s="187"/>
    </row>
    <row r="63542" spans="256:256" hidden="1">
      <c r="IV63542" s="187"/>
    </row>
    <row r="63543" spans="256:256" hidden="1">
      <c r="IV63543" s="187"/>
    </row>
    <row r="63544" spans="256:256" hidden="1">
      <c r="IV63544" s="187"/>
    </row>
    <row r="63545" spans="256:256" hidden="1">
      <c r="IV63545" s="187"/>
    </row>
    <row r="63546" spans="256:256" hidden="1">
      <c r="IV63546" s="187"/>
    </row>
    <row r="63547" spans="256:256" hidden="1">
      <c r="IV63547" s="187"/>
    </row>
    <row r="63548" spans="256:256" hidden="1">
      <c r="IV63548" s="187"/>
    </row>
    <row r="63549" spans="256:256" hidden="1">
      <c r="IV63549" s="187"/>
    </row>
    <row r="63550" spans="256:256" hidden="1">
      <c r="IV63550" s="187"/>
    </row>
    <row r="63551" spans="256:256" hidden="1">
      <c r="IV63551" s="187"/>
    </row>
    <row r="63552" spans="256:256" hidden="1">
      <c r="IV63552" s="187"/>
    </row>
    <row r="63553" spans="256:256" hidden="1">
      <c r="IV63553" s="187"/>
    </row>
    <row r="63554" spans="256:256" hidden="1">
      <c r="IV63554" s="187"/>
    </row>
    <row r="63555" spans="256:256" hidden="1">
      <c r="IV63555" s="187"/>
    </row>
    <row r="63556" spans="256:256" hidden="1">
      <c r="IV63556" s="187"/>
    </row>
    <row r="63557" spans="256:256" hidden="1">
      <c r="IV63557" s="187"/>
    </row>
    <row r="63558" spans="256:256" hidden="1">
      <c r="IV63558" s="187"/>
    </row>
    <row r="63559" spans="256:256" hidden="1">
      <c r="IV63559" s="187"/>
    </row>
    <row r="63560" spans="256:256" hidden="1">
      <c r="IV63560" s="187"/>
    </row>
    <row r="63561" spans="256:256" hidden="1">
      <c r="IV63561" s="187"/>
    </row>
    <row r="63562" spans="256:256" hidden="1">
      <c r="IV63562" s="187"/>
    </row>
    <row r="63563" spans="256:256" hidden="1">
      <c r="IV63563" s="187"/>
    </row>
    <row r="63564" spans="256:256" hidden="1">
      <c r="IV63564" s="187"/>
    </row>
    <row r="63565" spans="256:256" hidden="1">
      <c r="IV63565" s="187"/>
    </row>
    <row r="63566" spans="256:256" hidden="1">
      <c r="IV63566" s="187"/>
    </row>
    <row r="63567" spans="256:256" hidden="1">
      <c r="IV63567" s="187"/>
    </row>
    <row r="63568" spans="256:256" hidden="1">
      <c r="IV63568" s="187"/>
    </row>
    <row r="63569" spans="256:256" hidden="1">
      <c r="IV63569" s="187"/>
    </row>
    <row r="63570" spans="256:256" hidden="1">
      <c r="IV63570" s="187"/>
    </row>
    <row r="63571" spans="256:256" hidden="1">
      <c r="IV63571" s="187"/>
    </row>
    <row r="63572" spans="256:256" hidden="1">
      <c r="IV63572" s="187"/>
    </row>
    <row r="63573" spans="256:256" hidden="1">
      <c r="IV63573" s="187"/>
    </row>
    <row r="63574" spans="256:256" hidden="1">
      <c r="IV63574" s="187"/>
    </row>
    <row r="63575" spans="256:256" hidden="1">
      <c r="IV63575" s="187"/>
    </row>
    <row r="63576" spans="256:256" hidden="1">
      <c r="IV63576" s="187"/>
    </row>
    <row r="63577" spans="256:256" hidden="1">
      <c r="IV63577" s="187"/>
    </row>
    <row r="63578" spans="256:256" hidden="1">
      <c r="IV63578" s="187"/>
    </row>
    <row r="63579" spans="256:256" hidden="1">
      <c r="IV63579" s="187"/>
    </row>
    <row r="63580" spans="256:256" hidden="1">
      <c r="IV63580" s="187"/>
    </row>
    <row r="63581" spans="256:256" hidden="1">
      <c r="IV63581" s="187"/>
    </row>
    <row r="63582" spans="256:256" hidden="1">
      <c r="IV63582" s="187"/>
    </row>
    <row r="63583" spans="256:256" hidden="1">
      <c r="IV63583" s="187"/>
    </row>
    <row r="63584" spans="256:256" hidden="1">
      <c r="IV63584" s="187"/>
    </row>
    <row r="63585" spans="256:256" hidden="1">
      <c r="IV63585" s="187"/>
    </row>
    <row r="63586" spans="256:256" hidden="1">
      <c r="IV63586" s="187"/>
    </row>
    <row r="63587" spans="256:256" hidden="1">
      <c r="IV63587" s="187"/>
    </row>
    <row r="63588" spans="256:256" hidden="1">
      <c r="IV63588" s="187"/>
    </row>
    <row r="63589" spans="256:256" hidden="1">
      <c r="IV63589" s="187"/>
    </row>
    <row r="63590" spans="256:256" hidden="1">
      <c r="IV63590" s="187"/>
    </row>
    <row r="63591" spans="256:256" hidden="1">
      <c r="IV63591" s="187"/>
    </row>
    <row r="63592" spans="256:256" hidden="1">
      <c r="IV63592" s="187"/>
    </row>
    <row r="63593" spans="256:256" hidden="1">
      <c r="IV63593" s="187"/>
    </row>
    <row r="63594" spans="256:256" hidden="1">
      <c r="IV63594" s="187"/>
    </row>
    <row r="63595" spans="256:256" hidden="1">
      <c r="IV63595" s="187"/>
    </row>
    <row r="63596" spans="256:256" hidden="1">
      <c r="IV63596" s="187"/>
    </row>
    <row r="63597" spans="256:256" hidden="1">
      <c r="IV63597" s="187"/>
    </row>
    <row r="63598" spans="256:256" hidden="1">
      <c r="IV63598" s="187"/>
    </row>
    <row r="63599" spans="256:256" hidden="1">
      <c r="IV63599" s="187"/>
    </row>
    <row r="63600" spans="256:256" hidden="1">
      <c r="IV63600" s="187"/>
    </row>
    <row r="63601" spans="256:256" hidden="1">
      <c r="IV63601" s="187"/>
    </row>
    <row r="63602" spans="256:256" hidden="1">
      <c r="IV63602" s="187"/>
    </row>
    <row r="63603" spans="256:256" hidden="1">
      <c r="IV63603" s="187"/>
    </row>
    <row r="63604" spans="256:256" hidden="1">
      <c r="IV63604" s="187"/>
    </row>
    <row r="63605" spans="256:256" hidden="1">
      <c r="IV63605" s="187"/>
    </row>
    <row r="63606" spans="256:256" hidden="1">
      <c r="IV63606" s="187"/>
    </row>
    <row r="63607" spans="256:256" hidden="1">
      <c r="IV63607" s="187"/>
    </row>
    <row r="63608" spans="256:256" hidden="1">
      <c r="IV63608" s="187"/>
    </row>
    <row r="63609" spans="256:256" hidden="1">
      <c r="IV63609" s="187"/>
    </row>
    <row r="63610" spans="256:256" hidden="1">
      <c r="IV63610" s="187"/>
    </row>
    <row r="63611" spans="256:256" hidden="1">
      <c r="IV63611" s="187"/>
    </row>
    <row r="63612" spans="256:256" hidden="1">
      <c r="IV63612" s="187"/>
    </row>
    <row r="63613" spans="256:256" hidden="1">
      <c r="IV63613" s="187"/>
    </row>
    <row r="63614" spans="256:256" hidden="1">
      <c r="IV63614" s="187"/>
    </row>
    <row r="63615" spans="256:256" hidden="1">
      <c r="IV63615" s="187"/>
    </row>
    <row r="63616" spans="256:256" hidden="1">
      <c r="IV63616" s="187"/>
    </row>
    <row r="63617" spans="256:256" hidden="1">
      <c r="IV63617" s="187"/>
    </row>
    <row r="63618" spans="256:256" hidden="1">
      <c r="IV63618" s="187"/>
    </row>
    <row r="63619" spans="256:256" hidden="1">
      <c r="IV63619" s="187"/>
    </row>
    <row r="63620" spans="256:256" hidden="1">
      <c r="IV63620" s="187"/>
    </row>
    <row r="63621" spans="256:256" hidden="1">
      <c r="IV63621" s="187"/>
    </row>
    <row r="63622" spans="256:256" hidden="1">
      <c r="IV63622" s="187"/>
    </row>
    <row r="63623" spans="256:256" hidden="1">
      <c r="IV63623" s="187"/>
    </row>
    <row r="63624" spans="256:256" hidden="1">
      <c r="IV63624" s="187"/>
    </row>
    <row r="63625" spans="256:256" hidden="1">
      <c r="IV63625" s="187"/>
    </row>
    <row r="63626" spans="256:256" hidden="1">
      <c r="IV63626" s="187"/>
    </row>
    <row r="63627" spans="256:256" hidden="1">
      <c r="IV63627" s="187"/>
    </row>
    <row r="63628" spans="256:256" hidden="1">
      <c r="IV63628" s="187"/>
    </row>
    <row r="63629" spans="256:256" hidden="1">
      <c r="IV63629" s="187"/>
    </row>
    <row r="63630" spans="256:256" hidden="1">
      <c r="IV63630" s="187"/>
    </row>
    <row r="63631" spans="256:256" hidden="1">
      <c r="IV63631" s="187"/>
    </row>
    <row r="63632" spans="256:256" hidden="1">
      <c r="IV63632" s="187"/>
    </row>
    <row r="63633" spans="256:256" hidden="1">
      <c r="IV63633" s="187"/>
    </row>
    <row r="63634" spans="256:256" hidden="1">
      <c r="IV63634" s="187"/>
    </row>
    <row r="63635" spans="256:256" hidden="1">
      <c r="IV63635" s="187"/>
    </row>
    <row r="63636" spans="256:256" hidden="1">
      <c r="IV63636" s="187"/>
    </row>
    <row r="63637" spans="256:256" hidden="1">
      <c r="IV63637" s="187"/>
    </row>
    <row r="63638" spans="256:256" hidden="1">
      <c r="IV63638" s="187"/>
    </row>
    <row r="63639" spans="256:256" hidden="1">
      <c r="IV63639" s="187"/>
    </row>
    <row r="63640" spans="256:256" hidden="1">
      <c r="IV63640" s="187"/>
    </row>
    <row r="63641" spans="256:256" hidden="1">
      <c r="IV63641" s="187"/>
    </row>
    <row r="63642" spans="256:256" hidden="1">
      <c r="IV63642" s="187"/>
    </row>
    <row r="63643" spans="256:256" hidden="1">
      <c r="IV63643" s="187"/>
    </row>
    <row r="63644" spans="256:256" hidden="1">
      <c r="IV63644" s="187"/>
    </row>
    <row r="63645" spans="256:256" hidden="1">
      <c r="IV63645" s="187"/>
    </row>
    <row r="63646" spans="256:256" hidden="1">
      <c r="IV63646" s="187"/>
    </row>
    <row r="63647" spans="256:256" hidden="1">
      <c r="IV63647" s="187"/>
    </row>
    <row r="63648" spans="256:256" hidden="1">
      <c r="IV63648" s="187"/>
    </row>
    <row r="63649" spans="256:256" hidden="1">
      <c r="IV63649" s="187"/>
    </row>
    <row r="63650" spans="256:256" hidden="1">
      <c r="IV63650" s="187"/>
    </row>
    <row r="63651" spans="256:256" hidden="1">
      <c r="IV63651" s="187"/>
    </row>
    <row r="63652" spans="256:256" hidden="1">
      <c r="IV63652" s="187"/>
    </row>
    <row r="63653" spans="256:256" hidden="1">
      <c r="IV63653" s="187"/>
    </row>
    <row r="63654" spans="256:256" hidden="1">
      <c r="IV63654" s="187"/>
    </row>
    <row r="63655" spans="256:256" hidden="1">
      <c r="IV63655" s="187"/>
    </row>
    <row r="63656" spans="256:256" hidden="1">
      <c r="IV63656" s="187"/>
    </row>
    <row r="63657" spans="256:256" hidden="1">
      <c r="IV63657" s="187"/>
    </row>
    <row r="63658" spans="256:256" hidden="1">
      <c r="IV63658" s="187"/>
    </row>
    <row r="63659" spans="256:256" hidden="1">
      <c r="IV63659" s="187"/>
    </row>
    <row r="63660" spans="256:256" hidden="1">
      <c r="IV63660" s="187"/>
    </row>
    <row r="63661" spans="256:256" hidden="1">
      <c r="IV63661" s="187"/>
    </row>
    <row r="63662" spans="256:256" hidden="1">
      <c r="IV63662" s="187"/>
    </row>
    <row r="63663" spans="256:256" hidden="1">
      <c r="IV63663" s="187"/>
    </row>
    <row r="63664" spans="256:256" hidden="1">
      <c r="IV63664" s="187"/>
    </row>
    <row r="63665" spans="256:256" hidden="1">
      <c r="IV63665" s="187"/>
    </row>
    <row r="63666" spans="256:256" hidden="1">
      <c r="IV63666" s="187"/>
    </row>
    <row r="63667" spans="256:256" hidden="1">
      <c r="IV63667" s="187"/>
    </row>
    <row r="63668" spans="256:256" hidden="1">
      <c r="IV63668" s="187"/>
    </row>
    <row r="63669" spans="256:256" hidden="1">
      <c r="IV63669" s="187"/>
    </row>
    <row r="63670" spans="256:256" hidden="1">
      <c r="IV63670" s="187"/>
    </row>
    <row r="63671" spans="256:256" hidden="1">
      <c r="IV63671" s="187"/>
    </row>
    <row r="63672" spans="256:256" hidden="1">
      <c r="IV63672" s="187"/>
    </row>
    <row r="63673" spans="256:256" hidden="1">
      <c r="IV63673" s="187"/>
    </row>
    <row r="63674" spans="256:256" hidden="1">
      <c r="IV63674" s="187"/>
    </row>
    <row r="63675" spans="256:256" hidden="1">
      <c r="IV63675" s="187"/>
    </row>
    <row r="63676" spans="256:256" hidden="1">
      <c r="IV63676" s="187"/>
    </row>
    <row r="63677" spans="256:256" hidden="1">
      <c r="IV63677" s="187"/>
    </row>
    <row r="63678" spans="256:256" hidden="1">
      <c r="IV63678" s="187"/>
    </row>
    <row r="63679" spans="256:256" hidden="1">
      <c r="IV63679" s="187"/>
    </row>
    <row r="63680" spans="256:256" hidden="1">
      <c r="IV63680" s="187"/>
    </row>
    <row r="63681" spans="256:256" hidden="1">
      <c r="IV63681" s="187"/>
    </row>
    <row r="63682" spans="256:256" hidden="1">
      <c r="IV63682" s="187"/>
    </row>
    <row r="63683" spans="256:256" hidden="1">
      <c r="IV63683" s="187"/>
    </row>
    <row r="63684" spans="256:256" hidden="1">
      <c r="IV63684" s="187"/>
    </row>
    <row r="63685" spans="256:256" hidden="1">
      <c r="IV63685" s="187"/>
    </row>
    <row r="63686" spans="256:256" hidden="1">
      <c r="IV63686" s="187"/>
    </row>
    <row r="63687" spans="256:256" hidden="1">
      <c r="IV63687" s="187"/>
    </row>
    <row r="63688" spans="256:256" hidden="1">
      <c r="IV63688" s="187"/>
    </row>
    <row r="63689" spans="256:256" hidden="1">
      <c r="IV63689" s="187"/>
    </row>
    <row r="63690" spans="256:256" hidden="1">
      <c r="IV63690" s="187"/>
    </row>
    <row r="63691" spans="256:256" hidden="1">
      <c r="IV63691" s="187"/>
    </row>
    <row r="63692" spans="256:256" hidden="1">
      <c r="IV63692" s="187"/>
    </row>
    <row r="63693" spans="256:256" hidden="1">
      <c r="IV63693" s="187"/>
    </row>
    <row r="63694" spans="256:256" hidden="1">
      <c r="IV63694" s="187"/>
    </row>
    <row r="63695" spans="256:256" hidden="1">
      <c r="IV63695" s="187"/>
    </row>
    <row r="63696" spans="256:256" hidden="1">
      <c r="IV63696" s="187"/>
    </row>
    <row r="63697" spans="256:256" hidden="1">
      <c r="IV63697" s="187"/>
    </row>
    <row r="63698" spans="256:256" hidden="1">
      <c r="IV63698" s="187"/>
    </row>
    <row r="63699" spans="256:256" hidden="1">
      <c r="IV63699" s="187"/>
    </row>
    <row r="63700" spans="256:256" hidden="1">
      <c r="IV63700" s="187"/>
    </row>
    <row r="63701" spans="256:256" hidden="1">
      <c r="IV63701" s="187"/>
    </row>
    <row r="63702" spans="256:256" hidden="1">
      <c r="IV63702" s="187"/>
    </row>
    <row r="63703" spans="256:256" hidden="1">
      <c r="IV63703" s="187"/>
    </row>
    <row r="63704" spans="256:256" hidden="1">
      <c r="IV63704" s="187"/>
    </row>
    <row r="63705" spans="256:256" hidden="1">
      <c r="IV63705" s="187"/>
    </row>
    <row r="63706" spans="256:256" hidden="1">
      <c r="IV63706" s="187"/>
    </row>
    <row r="63707" spans="256:256" hidden="1">
      <c r="IV63707" s="187"/>
    </row>
    <row r="63708" spans="256:256" hidden="1">
      <c r="IV63708" s="187"/>
    </row>
    <row r="63709" spans="256:256" hidden="1">
      <c r="IV63709" s="187"/>
    </row>
    <row r="63710" spans="256:256" hidden="1">
      <c r="IV63710" s="187"/>
    </row>
    <row r="63711" spans="256:256" hidden="1">
      <c r="IV63711" s="187"/>
    </row>
    <row r="63712" spans="256:256" hidden="1">
      <c r="IV63712" s="187"/>
    </row>
    <row r="63713" spans="256:256" hidden="1">
      <c r="IV63713" s="187"/>
    </row>
    <row r="63714" spans="256:256" hidden="1">
      <c r="IV63714" s="187"/>
    </row>
    <row r="63715" spans="256:256" hidden="1">
      <c r="IV63715" s="187"/>
    </row>
    <row r="63716" spans="256:256" hidden="1">
      <c r="IV63716" s="187"/>
    </row>
    <row r="63717" spans="256:256" hidden="1">
      <c r="IV63717" s="187"/>
    </row>
    <row r="63718" spans="256:256" hidden="1">
      <c r="IV63718" s="187"/>
    </row>
    <row r="63719" spans="256:256" hidden="1">
      <c r="IV63719" s="187"/>
    </row>
    <row r="63720" spans="256:256" hidden="1">
      <c r="IV63720" s="187"/>
    </row>
    <row r="63721" spans="256:256" hidden="1">
      <c r="IV63721" s="187"/>
    </row>
    <row r="63722" spans="256:256" hidden="1">
      <c r="IV63722" s="187"/>
    </row>
    <row r="63723" spans="256:256" hidden="1">
      <c r="IV63723" s="187"/>
    </row>
    <row r="63724" spans="256:256" hidden="1">
      <c r="IV63724" s="187"/>
    </row>
    <row r="63725" spans="256:256" hidden="1">
      <c r="IV63725" s="187"/>
    </row>
    <row r="63726" spans="256:256" hidden="1">
      <c r="IV63726" s="187"/>
    </row>
    <row r="63727" spans="256:256" hidden="1">
      <c r="IV63727" s="187"/>
    </row>
    <row r="63728" spans="256:256" hidden="1">
      <c r="IV63728" s="187"/>
    </row>
    <row r="63729" spans="256:256" hidden="1">
      <c r="IV63729" s="187"/>
    </row>
    <row r="63730" spans="256:256" hidden="1">
      <c r="IV63730" s="187"/>
    </row>
    <row r="63731" spans="256:256" hidden="1">
      <c r="IV63731" s="187"/>
    </row>
    <row r="63732" spans="256:256" hidden="1">
      <c r="IV63732" s="187"/>
    </row>
    <row r="63733" spans="256:256" hidden="1">
      <c r="IV63733" s="187"/>
    </row>
    <row r="63734" spans="256:256" hidden="1">
      <c r="IV63734" s="187"/>
    </row>
    <row r="63735" spans="256:256" hidden="1">
      <c r="IV63735" s="187"/>
    </row>
    <row r="63736" spans="256:256" hidden="1">
      <c r="IV63736" s="187"/>
    </row>
    <row r="63737" spans="256:256" hidden="1">
      <c r="IV63737" s="187"/>
    </row>
    <row r="63738" spans="256:256" hidden="1">
      <c r="IV63738" s="187"/>
    </row>
    <row r="63739" spans="256:256" hidden="1">
      <c r="IV63739" s="187"/>
    </row>
    <row r="63740" spans="256:256" hidden="1">
      <c r="IV63740" s="187"/>
    </row>
    <row r="63741" spans="256:256" hidden="1">
      <c r="IV63741" s="187"/>
    </row>
    <row r="63742" spans="256:256" hidden="1">
      <c r="IV63742" s="187"/>
    </row>
    <row r="63743" spans="256:256" hidden="1">
      <c r="IV63743" s="187"/>
    </row>
    <row r="63744" spans="256:256" hidden="1">
      <c r="IV63744" s="187"/>
    </row>
    <row r="63745" spans="256:256" hidden="1">
      <c r="IV63745" s="187"/>
    </row>
    <row r="63746" spans="256:256" hidden="1">
      <c r="IV63746" s="187"/>
    </row>
    <row r="63747" spans="256:256" hidden="1">
      <c r="IV63747" s="187"/>
    </row>
    <row r="63748" spans="256:256" hidden="1">
      <c r="IV63748" s="187"/>
    </row>
    <row r="63749" spans="256:256" hidden="1">
      <c r="IV63749" s="187"/>
    </row>
    <row r="63750" spans="256:256" hidden="1">
      <c r="IV63750" s="187"/>
    </row>
    <row r="63751" spans="256:256" hidden="1">
      <c r="IV63751" s="187"/>
    </row>
    <row r="63752" spans="256:256" hidden="1">
      <c r="IV63752" s="187"/>
    </row>
    <row r="63753" spans="256:256" hidden="1">
      <c r="IV63753" s="187"/>
    </row>
    <row r="63754" spans="256:256" hidden="1">
      <c r="IV63754" s="187"/>
    </row>
    <row r="63755" spans="256:256" hidden="1">
      <c r="IV63755" s="187"/>
    </row>
    <row r="63756" spans="256:256" hidden="1">
      <c r="IV63756" s="187"/>
    </row>
    <row r="63757" spans="256:256" hidden="1">
      <c r="IV63757" s="187"/>
    </row>
    <row r="63758" spans="256:256" hidden="1">
      <c r="IV63758" s="187"/>
    </row>
    <row r="63759" spans="256:256" hidden="1">
      <c r="IV63759" s="187"/>
    </row>
    <row r="63760" spans="256:256" hidden="1">
      <c r="IV63760" s="187"/>
    </row>
    <row r="63761" spans="256:256" hidden="1">
      <c r="IV63761" s="187"/>
    </row>
    <row r="63762" spans="256:256" hidden="1">
      <c r="IV63762" s="187"/>
    </row>
    <row r="63763" spans="256:256" hidden="1">
      <c r="IV63763" s="187"/>
    </row>
    <row r="63764" spans="256:256" hidden="1">
      <c r="IV63764" s="187"/>
    </row>
    <row r="63765" spans="256:256" hidden="1">
      <c r="IV63765" s="187"/>
    </row>
    <row r="63766" spans="256:256" hidden="1">
      <c r="IV63766" s="187"/>
    </row>
    <row r="63767" spans="256:256" hidden="1">
      <c r="IV63767" s="187"/>
    </row>
    <row r="63768" spans="256:256" hidden="1">
      <c r="IV63768" s="187"/>
    </row>
    <row r="63769" spans="256:256" hidden="1">
      <c r="IV63769" s="187"/>
    </row>
    <row r="63770" spans="256:256" hidden="1">
      <c r="IV63770" s="187"/>
    </row>
    <row r="63771" spans="256:256" hidden="1">
      <c r="IV63771" s="187"/>
    </row>
    <row r="63772" spans="256:256" hidden="1">
      <c r="IV63772" s="187"/>
    </row>
    <row r="63773" spans="256:256" hidden="1">
      <c r="IV63773" s="187"/>
    </row>
    <row r="63774" spans="256:256" hidden="1">
      <c r="IV63774" s="187"/>
    </row>
    <row r="63775" spans="256:256" hidden="1">
      <c r="IV63775" s="187"/>
    </row>
    <row r="63776" spans="256:256" hidden="1">
      <c r="IV63776" s="187"/>
    </row>
    <row r="63777" spans="256:256" hidden="1">
      <c r="IV63777" s="187"/>
    </row>
    <row r="63778" spans="256:256" hidden="1">
      <c r="IV63778" s="187"/>
    </row>
    <row r="63779" spans="256:256" hidden="1">
      <c r="IV63779" s="187"/>
    </row>
    <row r="63780" spans="256:256" hidden="1">
      <c r="IV63780" s="187"/>
    </row>
    <row r="63781" spans="256:256" hidden="1">
      <c r="IV63781" s="187"/>
    </row>
    <row r="63782" spans="256:256" hidden="1">
      <c r="IV63782" s="187"/>
    </row>
    <row r="63783" spans="256:256" hidden="1">
      <c r="IV63783" s="187"/>
    </row>
    <row r="63784" spans="256:256" hidden="1">
      <c r="IV63784" s="187"/>
    </row>
    <row r="63785" spans="256:256" hidden="1">
      <c r="IV63785" s="187"/>
    </row>
    <row r="63786" spans="256:256" hidden="1">
      <c r="IV63786" s="187"/>
    </row>
    <row r="63787" spans="256:256" hidden="1">
      <c r="IV63787" s="187"/>
    </row>
    <row r="63788" spans="256:256" hidden="1">
      <c r="IV63788" s="187"/>
    </row>
    <row r="63789" spans="256:256" hidden="1">
      <c r="IV63789" s="187"/>
    </row>
    <row r="63790" spans="256:256" hidden="1">
      <c r="IV63790" s="187"/>
    </row>
    <row r="63791" spans="256:256" hidden="1">
      <c r="IV63791" s="187"/>
    </row>
    <row r="63792" spans="256:256" hidden="1">
      <c r="IV63792" s="187"/>
    </row>
    <row r="63793" spans="256:256" hidden="1">
      <c r="IV63793" s="187"/>
    </row>
    <row r="63794" spans="256:256" hidden="1">
      <c r="IV63794" s="187"/>
    </row>
    <row r="63795" spans="256:256" hidden="1">
      <c r="IV63795" s="187"/>
    </row>
    <row r="63796" spans="256:256" hidden="1">
      <c r="IV63796" s="187"/>
    </row>
    <row r="63797" spans="256:256" hidden="1">
      <c r="IV63797" s="187"/>
    </row>
    <row r="63798" spans="256:256" hidden="1">
      <c r="IV63798" s="187"/>
    </row>
    <row r="63799" spans="256:256" hidden="1">
      <c r="IV63799" s="187"/>
    </row>
    <row r="63800" spans="256:256" hidden="1">
      <c r="IV63800" s="187"/>
    </row>
    <row r="63801" spans="256:256" hidden="1">
      <c r="IV63801" s="187"/>
    </row>
    <row r="63802" spans="256:256" hidden="1">
      <c r="IV63802" s="187"/>
    </row>
    <row r="63803" spans="256:256" hidden="1">
      <c r="IV63803" s="187"/>
    </row>
    <row r="63804" spans="256:256" hidden="1">
      <c r="IV63804" s="187"/>
    </row>
    <row r="63805" spans="256:256" hidden="1">
      <c r="IV63805" s="187"/>
    </row>
    <row r="63806" spans="256:256" hidden="1">
      <c r="IV63806" s="187"/>
    </row>
    <row r="63807" spans="256:256" hidden="1">
      <c r="IV63807" s="187"/>
    </row>
    <row r="63808" spans="256:256" hidden="1">
      <c r="IV63808" s="187"/>
    </row>
    <row r="63809" spans="256:256" hidden="1">
      <c r="IV63809" s="187"/>
    </row>
    <row r="63810" spans="256:256" hidden="1">
      <c r="IV63810" s="187"/>
    </row>
    <row r="63811" spans="256:256" hidden="1">
      <c r="IV63811" s="187"/>
    </row>
    <row r="63812" spans="256:256" hidden="1">
      <c r="IV63812" s="187"/>
    </row>
    <row r="63813" spans="256:256" hidden="1">
      <c r="IV63813" s="187"/>
    </row>
    <row r="63814" spans="256:256" hidden="1">
      <c r="IV63814" s="187"/>
    </row>
    <row r="63815" spans="256:256" hidden="1">
      <c r="IV63815" s="187"/>
    </row>
    <row r="63816" spans="256:256" hidden="1">
      <c r="IV63816" s="187"/>
    </row>
    <row r="63817" spans="256:256" hidden="1">
      <c r="IV63817" s="187"/>
    </row>
    <row r="63818" spans="256:256" hidden="1">
      <c r="IV63818" s="187"/>
    </row>
    <row r="63819" spans="256:256" hidden="1">
      <c r="IV63819" s="187"/>
    </row>
    <row r="63820" spans="256:256" hidden="1">
      <c r="IV63820" s="187"/>
    </row>
    <row r="63821" spans="256:256" hidden="1">
      <c r="IV63821" s="187"/>
    </row>
    <row r="63822" spans="256:256" hidden="1">
      <c r="IV63822" s="187"/>
    </row>
    <row r="63823" spans="256:256" hidden="1">
      <c r="IV63823" s="187"/>
    </row>
    <row r="63824" spans="256:256" hidden="1">
      <c r="IV63824" s="187"/>
    </row>
    <row r="63825" spans="256:256" hidden="1">
      <c r="IV63825" s="187"/>
    </row>
    <row r="63826" spans="256:256" hidden="1">
      <c r="IV63826" s="187"/>
    </row>
    <row r="63827" spans="256:256" hidden="1">
      <c r="IV63827" s="187"/>
    </row>
    <row r="63828" spans="256:256" hidden="1">
      <c r="IV63828" s="187"/>
    </row>
    <row r="63829" spans="256:256" hidden="1">
      <c r="IV63829" s="187"/>
    </row>
    <row r="63830" spans="256:256" hidden="1">
      <c r="IV63830" s="187"/>
    </row>
    <row r="63831" spans="256:256" hidden="1">
      <c r="IV63831" s="187"/>
    </row>
    <row r="63832" spans="256:256" hidden="1">
      <c r="IV63832" s="187"/>
    </row>
    <row r="63833" spans="256:256" hidden="1">
      <c r="IV63833" s="187"/>
    </row>
    <row r="63834" spans="256:256" hidden="1">
      <c r="IV63834" s="187"/>
    </row>
    <row r="63835" spans="256:256" hidden="1">
      <c r="IV63835" s="187"/>
    </row>
    <row r="63836" spans="256:256" hidden="1">
      <c r="IV63836" s="187"/>
    </row>
    <row r="63837" spans="256:256" hidden="1">
      <c r="IV63837" s="187"/>
    </row>
    <row r="63838" spans="256:256" hidden="1">
      <c r="IV63838" s="187"/>
    </row>
    <row r="63839" spans="256:256" hidden="1">
      <c r="IV63839" s="187"/>
    </row>
    <row r="63840" spans="256:256" hidden="1">
      <c r="IV63840" s="187"/>
    </row>
    <row r="63841" spans="256:256" hidden="1">
      <c r="IV63841" s="187"/>
    </row>
    <row r="63842" spans="256:256" hidden="1">
      <c r="IV63842" s="187"/>
    </row>
    <row r="63843" spans="256:256" hidden="1">
      <c r="IV63843" s="187"/>
    </row>
    <row r="63844" spans="256:256" hidden="1">
      <c r="IV63844" s="187"/>
    </row>
    <row r="63845" spans="256:256" hidden="1">
      <c r="IV63845" s="187"/>
    </row>
    <row r="63846" spans="256:256" hidden="1">
      <c r="IV63846" s="187"/>
    </row>
    <row r="63847" spans="256:256" hidden="1">
      <c r="IV63847" s="187"/>
    </row>
    <row r="63848" spans="256:256" hidden="1">
      <c r="IV63848" s="187"/>
    </row>
    <row r="63849" spans="256:256" hidden="1">
      <c r="IV63849" s="187"/>
    </row>
    <row r="63850" spans="256:256" hidden="1">
      <c r="IV63850" s="187"/>
    </row>
    <row r="63851" spans="256:256" hidden="1">
      <c r="IV63851" s="187"/>
    </row>
    <row r="63852" spans="256:256" hidden="1">
      <c r="IV63852" s="187"/>
    </row>
    <row r="63853" spans="256:256" hidden="1">
      <c r="IV63853" s="187"/>
    </row>
    <row r="63854" spans="256:256" hidden="1">
      <c r="IV63854" s="187"/>
    </row>
    <row r="63855" spans="256:256" hidden="1">
      <c r="IV63855" s="187"/>
    </row>
    <row r="63856" spans="256:256" hidden="1">
      <c r="IV63856" s="187"/>
    </row>
    <row r="63857" spans="256:256" hidden="1">
      <c r="IV63857" s="187"/>
    </row>
    <row r="63858" spans="256:256" hidden="1">
      <c r="IV63858" s="187"/>
    </row>
    <row r="63859" spans="256:256" hidden="1">
      <c r="IV63859" s="187"/>
    </row>
    <row r="63860" spans="256:256" hidden="1">
      <c r="IV63860" s="187"/>
    </row>
    <row r="63861" spans="256:256" hidden="1">
      <c r="IV63861" s="187"/>
    </row>
    <row r="63862" spans="256:256" hidden="1">
      <c r="IV63862" s="187"/>
    </row>
    <row r="63863" spans="256:256" hidden="1">
      <c r="IV63863" s="187"/>
    </row>
    <row r="63864" spans="256:256" hidden="1">
      <c r="IV63864" s="187"/>
    </row>
    <row r="63865" spans="256:256" hidden="1">
      <c r="IV63865" s="187"/>
    </row>
    <row r="63866" spans="256:256" hidden="1">
      <c r="IV63866" s="187"/>
    </row>
    <row r="63867" spans="256:256" hidden="1">
      <c r="IV63867" s="187"/>
    </row>
    <row r="63868" spans="256:256" hidden="1">
      <c r="IV63868" s="187"/>
    </row>
    <row r="63869" spans="256:256" hidden="1">
      <c r="IV63869" s="187"/>
    </row>
    <row r="63870" spans="256:256" hidden="1">
      <c r="IV63870" s="187"/>
    </row>
    <row r="63871" spans="256:256" hidden="1">
      <c r="IV63871" s="187"/>
    </row>
    <row r="63872" spans="256:256" hidden="1">
      <c r="IV63872" s="187"/>
    </row>
    <row r="63873" spans="256:256" hidden="1">
      <c r="IV63873" s="187"/>
    </row>
    <row r="63874" spans="256:256" hidden="1">
      <c r="IV63874" s="187"/>
    </row>
    <row r="63875" spans="256:256" hidden="1">
      <c r="IV63875" s="187"/>
    </row>
    <row r="63876" spans="256:256" hidden="1">
      <c r="IV63876" s="187"/>
    </row>
    <row r="63877" spans="256:256" hidden="1">
      <c r="IV63877" s="187"/>
    </row>
    <row r="63878" spans="256:256" hidden="1">
      <c r="IV63878" s="187"/>
    </row>
    <row r="63879" spans="256:256" hidden="1">
      <c r="IV63879" s="187"/>
    </row>
    <row r="63880" spans="256:256" hidden="1">
      <c r="IV63880" s="187"/>
    </row>
    <row r="63881" spans="256:256" hidden="1">
      <c r="IV63881" s="187"/>
    </row>
    <row r="63882" spans="256:256" hidden="1">
      <c r="IV63882" s="187"/>
    </row>
    <row r="63883" spans="256:256" hidden="1">
      <c r="IV63883" s="187"/>
    </row>
    <row r="63884" spans="256:256" hidden="1">
      <c r="IV63884" s="187"/>
    </row>
    <row r="63885" spans="256:256" hidden="1">
      <c r="IV63885" s="187"/>
    </row>
    <row r="63886" spans="256:256" hidden="1">
      <c r="IV63886" s="187"/>
    </row>
    <row r="63887" spans="256:256" hidden="1">
      <c r="IV63887" s="187"/>
    </row>
    <row r="63888" spans="256:256" hidden="1">
      <c r="IV63888" s="187"/>
    </row>
    <row r="63889" spans="256:256" hidden="1">
      <c r="IV63889" s="187"/>
    </row>
    <row r="63890" spans="256:256" hidden="1">
      <c r="IV63890" s="187"/>
    </row>
    <row r="63891" spans="256:256" hidden="1">
      <c r="IV63891" s="187"/>
    </row>
    <row r="63892" spans="256:256" hidden="1">
      <c r="IV63892" s="187"/>
    </row>
    <row r="63893" spans="256:256" hidden="1">
      <c r="IV63893" s="187"/>
    </row>
    <row r="63894" spans="256:256" hidden="1">
      <c r="IV63894" s="187"/>
    </row>
    <row r="63895" spans="256:256" hidden="1">
      <c r="IV63895" s="187"/>
    </row>
    <row r="63896" spans="256:256" hidden="1">
      <c r="IV63896" s="187"/>
    </row>
    <row r="63897" spans="256:256" hidden="1">
      <c r="IV63897" s="187"/>
    </row>
    <row r="63898" spans="256:256" hidden="1">
      <c r="IV63898" s="187"/>
    </row>
    <row r="63899" spans="256:256" hidden="1">
      <c r="IV63899" s="187"/>
    </row>
    <row r="63900" spans="256:256" hidden="1">
      <c r="IV63900" s="187"/>
    </row>
    <row r="63901" spans="256:256" hidden="1">
      <c r="IV63901" s="187"/>
    </row>
    <row r="63902" spans="256:256" hidden="1">
      <c r="IV63902" s="187"/>
    </row>
    <row r="63903" spans="256:256" hidden="1">
      <c r="IV63903" s="187"/>
    </row>
    <row r="63904" spans="256:256" hidden="1">
      <c r="IV63904" s="187"/>
    </row>
    <row r="63905" spans="256:256" hidden="1">
      <c r="IV63905" s="187"/>
    </row>
    <row r="63906" spans="256:256" hidden="1">
      <c r="IV63906" s="187"/>
    </row>
    <row r="63907" spans="256:256" hidden="1">
      <c r="IV63907" s="187"/>
    </row>
    <row r="63908" spans="256:256" hidden="1">
      <c r="IV63908" s="187"/>
    </row>
    <row r="63909" spans="256:256" hidden="1">
      <c r="IV63909" s="187"/>
    </row>
    <row r="63910" spans="256:256" hidden="1">
      <c r="IV63910" s="187"/>
    </row>
    <row r="63911" spans="256:256" hidden="1">
      <c r="IV63911" s="187"/>
    </row>
    <row r="63912" spans="256:256" hidden="1">
      <c r="IV63912" s="187"/>
    </row>
    <row r="63913" spans="256:256" hidden="1">
      <c r="IV63913" s="187"/>
    </row>
    <row r="63914" spans="256:256" hidden="1">
      <c r="IV63914" s="187"/>
    </row>
    <row r="63915" spans="256:256" hidden="1">
      <c r="IV63915" s="187"/>
    </row>
    <row r="63916" spans="256:256" hidden="1">
      <c r="IV63916" s="187"/>
    </row>
    <row r="63917" spans="256:256" hidden="1">
      <c r="IV63917" s="187"/>
    </row>
    <row r="63918" spans="256:256" hidden="1">
      <c r="IV63918" s="187"/>
    </row>
    <row r="63919" spans="256:256" hidden="1">
      <c r="IV63919" s="187"/>
    </row>
    <row r="63920" spans="256:256" hidden="1">
      <c r="IV63920" s="187"/>
    </row>
    <row r="63921" spans="256:256" hidden="1">
      <c r="IV63921" s="187"/>
    </row>
    <row r="63922" spans="256:256" hidden="1">
      <c r="IV63922" s="187"/>
    </row>
    <row r="63923" spans="256:256" hidden="1">
      <c r="IV63923" s="187"/>
    </row>
    <row r="63924" spans="256:256" hidden="1">
      <c r="IV63924" s="187"/>
    </row>
    <row r="63925" spans="256:256" hidden="1">
      <c r="IV63925" s="187"/>
    </row>
    <row r="63926" spans="256:256" hidden="1">
      <c r="IV63926" s="187"/>
    </row>
    <row r="63927" spans="256:256" hidden="1">
      <c r="IV63927" s="187"/>
    </row>
    <row r="63928" spans="256:256" hidden="1">
      <c r="IV63928" s="187"/>
    </row>
    <row r="63929" spans="256:256" hidden="1">
      <c r="IV63929" s="187"/>
    </row>
    <row r="63930" spans="256:256" hidden="1">
      <c r="IV63930" s="187"/>
    </row>
    <row r="63931" spans="256:256" hidden="1">
      <c r="IV63931" s="187"/>
    </row>
    <row r="63932" spans="256:256" hidden="1">
      <c r="IV63932" s="187"/>
    </row>
    <row r="63933" spans="256:256" hidden="1">
      <c r="IV63933" s="187"/>
    </row>
    <row r="63934" spans="256:256" hidden="1">
      <c r="IV63934" s="187"/>
    </row>
    <row r="63935" spans="256:256" hidden="1">
      <c r="IV63935" s="187"/>
    </row>
    <row r="63936" spans="256:256" hidden="1">
      <c r="IV63936" s="187"/>
    </row>
    <row r="63937" spans="256:256" hidden="1">
      <c r="IV63937" s="187"/>
    </row>
    <row r="63938" spans="256:256" hidden="1">
      <c r="IV63938" s="187"/>
    </row>
    <row r="63939" spans="256:256" hidden="1">
      <c r="IV63939" s="187"/>
    </row>
    <row r="63940" spans="256:256" hidden="1">
      <c r="IV63940" s="187"/>
    </row>
    <row r="63941" spans="256:256" hidden="1">
      <c r="IV63941" s="187"/>
    </row>
    <row r="63942" spans="256:256" hidden="1">
      <c r="IV63942" s="187"/>
    </row>
    <row r="63943" spans="256:256" hidden="1">
      <c r="IV63943" s="187"/>
    </row>
    <row r="63944" spans="256:256" hidden="1">
      <c r="IV63944" s="187"/>
    </row>
    <row r="63945" spans="256:256" hidden="1">
      <c r="IV63945" s="187"/>
    </row>
    <row r="63946" spans="256:256" hidden="1">
      <c r="IV63946" s="187"/>
    </row>
    <row r="63947" spans="256:256" hidden="1">
      <c r="IV63947" s="187"/>
    </row>
    <row r="63948" spans="256:256" hidden="1">
      <c r="IV63948" s="187"/>
    </row>
    <row r="63949" spans="256:256" hidden="1">
      <c r="IV63949" s="187"/>
    </row>
    <row r="63950" spans="256:256" hidden="1">
      <c r="IV63950" s="187"/>
    </row>
    <row r="63951" spans="256:256" hidden="1">
      <c r="IV63951" s="187"/>
    </row>
    <row r="63952" spans="256:256" hidden="1">
      <c r="IV63952" s="187"/>
    </row>
    <row r="63953" spans="256:256" hidden="1">
      <c r="IV63953" s="187"/>
    </row>
    <row r="63954" spans="256:256" hidden="1">
      <c r="IV63954" s="187"/>
    </row>
    <row r="63955" spans="256:256" hidden="1">
      <c r="IV63955" s="187"/>
    </row>
    <row r="63956" spans="256:256" hidden="1">
      <c r="IV63956" s="187"/>
    </row>
    <row r="63957" spans="256:256" hidden="1">
      <c r="IV63957" s="187"/>
    </row>
    <row r="63958" spans="256:256" hidden="1">
      <c r="IV63958" s="187"/>
    </row>
    <row r="63959" spans="256:256" hidden="1">
      <c r="IV63959" s="187"/>
    </row>
    <row r="63960" spans="256:256" hidden="1">
      <c r="IV63960" s="187"/>
    </row>
    <row r="63961" spans="256:256" hidden="1">
      <c r="IV63961" s="187"/>
    </row>
    <row r="63962" spans="256:256" hidden="1">
      <c r="IV63962" s="187"/>
    </row>
    <row r="63963" spans="256:256" hidden="1">
      <c r="IV63963" s="187"/>
    </row>
    <row r="63964" spans="256:256" hidden="1">
      <c r="IV63964" s="187"/>
    </row>
    <row r="63965" spans="256:256" hidden="1">
      <c r="IV63965" s="187"/>
    </row>
    <row r="63966" spans="256:256" hidden="1">
      <c r="IV63966" s="187"/>
    </row>
    <row r="63967" spans="256:256" hidden="1">
      <c r="IV63967" s="187"/>
    </row>
    <row r="63968" spans="256:256" hidden="1">
      <c r="IV63968" s="187"/>
    </row>
    <row r="63969" spans="256:256" hidden="1">
      <c r="IV63969" s="187"/>
    </row>
    <row r="63970" spans="256:256" hidden="1">
      <c r="IV63970" s="187"/>
    </row>
    <row r="63971" spans="256:256" hidden="1">
      <c r="IV63971" s="187"/>
    </row>
    <row r="63972" spans="256:256" hidden="1">
      <c r="IV63972" s="187"/>
    </row>
    <row r="63973" spans="256:256" hidden="1">
      <c r="IV63973" s="187"/>
    </row>
    <row r="63974" spans="256:256" hidden="1">
      <c r="IV63974" s="187"/>
    </row>
    <row r="63975" spans="256:256" hidden="1">
      <c r="IV63975" s="187"/>
    </row>
    <row r="63976" spans="256:256" hidden="1">
      <c r="IV63976" s="187"/>
    </row>
    <row r="63977" spans="256:256" hidden="1">
      <c r="IV63977" s="187"/>
    </row>
    <row r="63978" spans="256:256" hidden="1">
      <c r="IV63978" s="187"/>
    </row>
    <row r="63979" spans="256:256" hidden="1">
      <c r="IV63979" s="187"/>
    </row>
    <row r="63980" spans="256:256" hidden="1">
      <c r="IV63980" s="187"/>
    </row>
    <row r="63981" spans="256:256" hidden="1">
      <c r="IV63981" s="187"/>
    </row>
    <row r="63982" spans="256:256" hidden="1">
      <c r="IV63982" s="187"/>
    </row>
    <row r="63983" spans="256:256" hidden="1">
      <c r="IV63983" s="187"/>
    </row>
    <row r="63984" spans="256:256" hidden="1">
      <c r="IV63984" s="187"/>
    </row>
    <row r="63985" spans="256:256" hidden="1">
      <c r="IV63985" s="187"/>
    </row>
    <row r="63986" spans="256:256" hidden="1">
      <c r="IV63986" s="187"/>
    </row>
    <row r="63987" spans="256:256" hidden="1">
      <c r="IV63987" s="187"/>
    </row>
    <row r="63988" spans="256:256" hidden="1">
      <c r="IV63988" s="187"/>
    </row>
    <row r="63989" spans="256:256" hidden="1">
      <c r="IV63989" s="187"/>
    </row>
    <row r="63990" spans="256:256" hidden="1">
      <c r="IV63990" s="187"/>
    </row>
    <row r="63991" spans="256:256" hidden="1">
      <c r="IV63991" s="187"/>
    </row>
    <row r="63992" spans="256:256" hidden="1">
      <c r="IV63992" s="187"/>
    </row>
    <row r="63993" spans="256:256" hidden="1">
      <c r="IV63993" s="187"/>
    </row>
    <row r="63994" spans="256:256" hidden="1">
      <c r="IV63994" s="187"/>
    </row>
    <row r="63995" spans="256:256" hidden="1">
      <c r="IV63995" s="187"/>
    </row>
    <row r="63996" spans="256:256" hidden="1">
      <c r="IV63996" s="187"/>
    </row>
    <row r="63997" spans="256:256" hidden="1">
      <c r="IV63997" s="187"/>
    </row>
    <row r="63998" spans="256:256" hidden="1">
      <c r="IV63998" s="187"/>
    </row>
    <row r="63999" spans="256:256" hidden="1">
      <c r="IV63999" s="187"/>
    </row>
    <row r="64000" spans="256:256" hidden="1">
      <c r="IV64000" s="187"/>
    </row>
    <row r="64001" spans="256:256" hidden="1">
      <c r="IV64001" s="187"/>
    </row>
    <row r="64002" spans="256:256" hidden="1">
      <c r="IV64002" s="187"/>
    </row>
    <row r="64003" spans="256:256" hidden="1">
      <c r="IV64003" s="187"/>
    </row>
    <row r="64004" spans="256:256" hidden="1">
      <c r="IV64004" s="187"/>
    </row>
    <row r="64005" spans="256:256" hidden="1">
      <c r="IV64005" s="187"/>
    </row>
    <row r="64006" spans="256:256" hidden="1">
      <c r="IV64006" s="187"/>
    </row>
    <row r="64007" spans="256:256" hidden="1">
      <c r="IV64007" s="187"/>
    </row>
    <row r="64008" spans="256:256" hidden="1">
      <c r="IV64008" s="187"/>
    </row>
    <row r="64009" spans="256:256" hidden="1">
      <c r="IV64009" s="187"/>
    </row>
    <row r="64010" spans="256:256" hidden="1">
      <c r="IV64010" s="187"/>
    </row>
    <row r="64011" spans="256:256" hidden="1">
      <c r="IV64011" s="187"/>
    </row>
    <row r="64012" spans="256:256" hidden="1">
      <c r="IV64012" s="187"/>
    </row>
    <row r="64013" spans="256:256" hidden="1">
      <c r="IV64013" s="187"/>
    </row>
    <row r="64014" spans="256:256" hidden="1">
      <c r="IV64014" s="187"/>
    </row>
    <row r="64015" spans="256:256" hidden="1">
      <c r="IV64015" s="187"/>
    </row>
    <row r="64016" spans="256:256" hidden="1">
      <c r="IV64016" s="187"/>
    </row>
    <row r="64017" spans="256:256" hidden="1">
      <c r="IV64017" s="187"/>
    </row>
    <row r="64018" spans="256:256" hidden="1">
      <c r="IV64018" s="187"/>
    </row>
    <row r="64019" spans="256:256" hidden="1">
      <c r="IV64019" s="187"/>
    </row>
    <row r="64020" spans="256:256" hidden="1">
      <c r="IV64020" s="187"/>
    </row>
    <row r="64021" spans="256:256" hidden="1">
      <c r="IV64021" s="187"/>
    </row>
    <row r="64022" spans="256:256" hidden="1">
      <c r="IV64022" s="187"/>
    </row>
    <row r="64023" spans="256:256" hidden="1">
      <c r="IV64023" s="187"/>
    </row>
    <row r="64024" spans="256:256" hidden="1">
      <c r="IV64024" s="187"/>
    </row>
    <row r="64025" spans="256:256" hidden="1">
      <c r="IV64025" s="187"/>
    </row>
    <row r="64026" spans="256:256" hidden="1">
      <c r="IV64026" s="187"/>
    </row>
    <row r="64027" spans="256:256" hidden="1">
      <c r="IV64027" s="187"/>
    </row>
    <row r="64028" spans="256:256" hidden="1">
      <c r="IV64028" s="187"/>
    </row>
    <row r="64029" spans="256:256" hidden="1">
      <c r="IV64029" s="187"/>
    </row>
    <row r="64030" spans="256:256" hidden="1">
      <c r="IV64030" s="187"/>
    </row>
    <row r="64031" spans="256:256" hidden="1">
      <c r="IV64031" s="187"/>
    </row>
    <row r="64032" spans="256:256" hidden="1">
      <c r="IV64032" s="187"/>
    </row>
    <row r="64033" spans="256:256" hidden="1">
      <c r="IV64033" s="187"/>
    </row>
    <row r="64034" spans="256:256" hidden="1">
      <c r="IV64034" s="187"/>
    </row>
    <row r="64035" spans="256:256" hidden="1">
      <c r="IV64035" s="187"/>
    </row>
    <row r="64036" spans="256:256" hidden="1">
      <c r="IV64036" s="187"/>
    </row>
    <row r="64037" spans="256:256" hidden="1">
      <c r="IV64037" s="187"/>
    </row>
    <row r="64038" spans="256:256" hidden="1">
      <c r="IV64038" s="187"/>
    </row>
    <row r="64039" spans="256:256" hidden="1">
      <c r="IV64039" s="187"/>
    </row>
    <row r="64040" spans="256:256" hidden="1">
      <c r="IV64040" s="187"/>
    </row>
    <row r="64041" spans="256:256" hidden="1">
      <c r="IV64041" s="187"/>
    </row>
    <row r="64042" spans="256:256" hidden="1">
      <c r="IV64042" s="187"/>
    </row>
    <row r="64043" spans="256:256" hidden="1">
      <c r="IV64043" s="187"/>
    </row>
    <row r="64044" spans="256:256" hidden="1">
      <c r="IV64044" s="187"/>
    </row>
    <row r="64045" spans="256:256" hidden="1">
      <c r="IV64045" s="187"/>
    </row>
    <row r="64046" spans="256:256" hidden="1">
      <c r="IV64046" s="187"/>
    </row>
    <row r="64047" spans="256:256" hidden="1">
      <c r="IV64047" s="187"/>
    </row>
    <row r="64048" spans="256:256" hidden="1">
      <c r="IV64048" s="187"/>
    </row>
    <row r="64049" spans="256:256" hidden="1">
      <c r="IV64049" s="187"/>
    </row>
    <row r="64050" spans="256:256" hidden="1">
      <c r="IV64050" s="187"/>
    </row>
    <row r="64051" spans="256:256" hidden="1">
      <c r="IV64051" s="187"/>
    </row>
    <row r="64052" spans="256:256" hidden="1">
      <c r="IV64052" s="187"/>
    </row>
    <row r="64053" spans="256:256" hidden="1">
      <c r="IV64053" s="187"/>
    </row>
    <row r="64054" spans="256:256" hidden="1">
      <c r="IV64054" s="187"/>
    </row>
    <row r="64055" spans="256:256" hidden="1">
      <c r="IV64055" s="187"/>
    </row>
    <row r="64056" spans="256:256" hidden="1">
      <c r="IV64056" s="187"/>
    </row>
    <row r="64057" spans="256:256" hidden="1">
      <c r="IV64057" s="187"/>
    </row>
    <row r="64058" spans="256:256" hidden="1">
      <c r="IV64058" s="187"/>
    </row>
    <row r="64059" spans="256:256" hidden="1">
      <c r="IV64059" s="187"/>
    </row>
    <row r="64060" spans="256:256" hidden="1">
      <c r="IV64060" s="187"/>
    </row>
    <row r="64061" spans="256:256" hidden="1">
      <c r="IV64061" s="187"/>
    </row>
    <row r="64062" spans="256:256" hidden="1">
      <c r="IV64062" s="187"/>
    </row>
    <row r="64063" spans="256:256" hidden="1">
      <c r="IV64063" s="187"/>
    </row>
    <row r="64064" spans="256:256" hidden="1">
      <c r="IV64064" s="187"/>
    </row>
    <row r="64065" spans="256:256" hidden="1">
      <c r="IV64065" s="187"/>
    </row>
    <row r="64066" spans="256:256" hidden="1">
      <c r="IV64066" s="187"/>
    </row>
    <row r="64067" spans="256:256" hidden="1">
      <c r="IV64067" s="187"/>
    </row>
    <row r="64068" spans="256:256" hidden="1">
      <c r="IV64068" s="187"/>
    </row>
    <row r="64069" spans="256:256" hidden="1">
      <c r="IV64069" s="187"/>
    </row>
    <row r="64070" spans="256:256" hidden="1">
      <c r="IV64070" s="187"/>
    </row>
    <row r="64071" spans="256:256" hidden="1">
      <c r="IV64071" s="187"/>
    </row>
    <row r="64072" spans="256:256" hidden="1">
      <c r="IV64072" s="187"/>
    </row>
    <row r="64073" spans="256:256" hidden="1">
      <c r="IV64073" s="187"/>
    </row>
    <row r="64074" spans="256:256" hidden="1">
      <c r="IV64074" s="187"/>
    </row>
    <row r="64075" spans="256:256" hidden="1">
      <c r="IV64075" s="187"/>
    </row>
    <row r="64076" spans="256:256" hidden="1">
      <c r="IV64076" s="187"/>
    </row>
    <row r="64077" spans="256:256" hidden="1">
      <c r="IV64077" s="187"/>
    </row>
    <row r="64078" spans="256:256" hidden="1">
      <c r="IV64078" s="187"/>
    </row>
    <row r="64079" spans="256:256" hidden="1">
      <c r="IV64079" s="187"/>
    </row>
    <row r="64080" spans="256:256" hidden="1">
      <c r="IV64080" s="187"/>
    </row>
    <row r="64081" spans="256:256" hidden="1">
      <c r="IV64081" s="187"/>
    </row>
    <row r="64082" spans="256:256" hidden="1">
      <c r="IV64082" s="187"/>
    </row>
    <row r="64083" spans="256:256" hidden="1">
      <c r="IV64083" s="187"/>
    </row>
    <row r="64084" spans="256:256" hidden="1">
      <c r="IV64084" s="187"/>
    </row>
    <row r="64085" spans="256:256" hidden="1">
      <c r="IV64085" s="187"/>
    </row>
    <row r="64086" spans="256:256" hidden="1">
      <c r="IV64086" s="187"/>
    </row>
    <row r="64087" spans="256:256" hidden="1">
      <c r="IV64087" s="187"/>
    </row>
    <row r="64088" spans="256:256" hidden="1">
      <c r="IV64088" s="187"/>
    </row>
    <row r="64089" spans="256:256" hidden="1">
      <c r="IV64089" s="187"/>
    </row>
    <row r="64090" spans="256:256" hidden="1">
      <c r="IV64090" s="187"/>
    </row>
    <row r="64091" spans="256:256" hidden="1">
      <c r="IV64091" s="187"/>
    </row>
    <row r="64092" spans="256:256" hidden="1">
      <c r="IV64092" s="187"/>
    </row>
    <row r="64093" spans="256:256" hidden="1">
      <c r="IV64093" s="187"/>
    </row>
    <row r="64094" spans="256:256" hidden="1">
      <c r="IV64094" s="187"/>
    </row>
    <row r="64095" spans="256:256" hidden="1">
      <c r="IV64095" s="187"/>
    </row>
    <row r="64096" spans="256:256" hidden="1">
      <c r="IV64096" s="187"/>
    </row>
    <row r="64097" spans="256:256" hidden="1">
      <c r="IV64097" s="187"/>
    </row>
    <row r="64098" spans="256:256" hidden="1">
      <c r="IV64098" s="187"/>
    </row>
    <row r="64099" spans="256:256" hidden="1">
      <c r="IV64099" s="187"/>
    </row>
    <row r="64100" spans="256:256" hidden="1">
      <c r="IV64100" s="187"/>
    </row>
    <row r="64101" spans="256:256" hidden="1">
      <c r="IV64101" s="187"/>
    </row>
    <row r="64102" spans="256:256" hidden="1">
      <c r="IV64102" s="187"/>
    </row>
    <row r="64103" spans="256:256" hidden="1">
      <c r="IV64103" s="187"/>
    </row>
    <row r="64104" spans="256:256" hidden="1">
      <c r="IV64104" s="187"/>
    </row>
    <row r="64105" spans="256:256" hidden="1">
      <c r="IV64105" s="187"/>
    </row>
    <row r="64106" spans="256:256" hidden="1">
      <c r="IV64106" s="187"/>
    </row>
    <row r="64107" spans="256:256" hidden="1">
      <c r="IV64107" s="187"/>
    </row>
    <row r="64108" spans="256:256" hidden="1">
      <c r="IV64108" s="187"/>
    </row>
    <row r="64109" spans="256:256" hidden="1">
      <c r="IV64109" s="187"/>
    </row>
    <row r="64110" spans="256:256" hidden="1">
      <c r="IV64110" s="187"/>
    </row>
    <row r="64111" spans="256:256" hidden="1">
      <c r="IV64111" s="187"/>
    </row>
    <row r="64112" spans="256:256" hidden="1">
      <c r="IV64112" s="187"/>
    </row>
    <row r="64113" spans="256:256" hidden="1">
      <c r="IV64113" s="187"/>
    </row>
    <row r="64114" spans="256:256" hidden="1">
      <c r="IV64114" s="187"/>
    </row>
    <row r="64115" spans="256:256" hidden="1">
      <c r="IV64115" s="187"/>
    </row>
    <row r="64116" spans="256:256" hidden="1">
      <c r="IV64116" s="187"/>
    </row>
    <row r="64117" spans="256:256" hidden="1">
      <c r="IV64117" s="187"/>
    </row>
    <row r="64118" spans="256:256" hidden="1">
      <c r="IV64118" s="187"/>
    </row>
    <row r="64119" spans="256:256" hidden="1">
      <c r="IV64119" s="187"/>
    </row>
    <row r="64120" spans="256:256" hidden="1">
      <c r="IV64120" s="187"/>
    </row>
    <row r="64121" spans="256:256" hidden="1">
      <c r="IV64121" s="187"/>
    </row>
    <row r="64122" spans="256:256" hidden="1">
      <c r="IV64122" s="187"/>
    </row>
    <row r="64123" spans="256:256" hidden="1">
      <c r="IV64123" s="187"/>
    </row>
    <row r="64124" spans="256:256" hidden="1">
      <c r="IV64124" s="187"/>
    </row>
    <row r="64125" spans="256:256" hidden="1">
      <c r="IV64125" s="187"/>
    </row>
    <row r="64126" spans="256:256" hidden="1">
      <c r="IV64126" s="187"/>
    </row>
    <row r="64127" spans="256:256" hidden="1">
      <c r="IV64127" s="187"/>
    </row>
    <row r="64128" spans="256:256" hidden="1">
      <c r="IV64128" s="187"/>
    </row>
    <row r="64129" spans="256:256" hidden="1">
      <c r="IV64129" s="187"/>
    </row>
    <row r="64130" spans="256:256" hidden="1">
      <c r="IV64130" s="187"/>
    </row>
    <row r="64131" spans="256:256" hidden="1">
      <c r="IV64131" s="187"/>
    </row>
    <row r="64132" spans="256:256" hidden="1">
      <c r="IV64132" s="187"/>
    </row>
    <row r="64133" spans="256:256" hidden="1">
      <c r="IV64133" s="187"/>
    </row>
    <row r="64134" spans="256:256" hidden="1">
      <c r="IV64134" s="187"/>
    </row>
    <row r="64135" spans="256:256" hidden="1">
      <c r="IV64135" s="187"/>
    </row>
    <row r="64136" spans="256:256" hidden="1">
      <c r="IV64136" s="187"/>
    </row>
    <row r="64137" spans="256:256" hidden="1">
      <c r="IV64137" s="187"/>
    </row>
    <row r="64138" spans="256:256" hidden="1">
      <c r="IV64138" s="187"/>
    </row>
    <row r="64139" spans="256:256" hidden="1">
      <c r="IV64139" s="187"/>
    </row>
    <row r="64140" spans="256:256" hidden="1">
      <c r="IV64140" s="187"/>
    </row>
    <row r="64141" spans="256:256" hidden="1">
      <c r="IV64141" s="187"/>
    </row>
    <row r="64142" spans="256:256" hidden="1">
      <c r="IV64142" s="187"/>
    </row>
    <row r="64143" spans="256:256" hidden="1">
      <c r="IV64143" s="187"/>
    </row>
    <row r="64144" spans="256:256" hidden="1">
      <c r="IV64144" s="187"/>
    </row>
    <row r="64145" spans="256:256" hidden="1">
      <c r="IV64145" s="187"/>
    </row>
    <row r="64146" spans="256:256" hidden="1">
      <c r="IV64146" s="187"/>
    </row>
    <row r="64147" spans="256:256" hidden="1">
      <c r="IV64147" s="187"/>
    </row>
    <row r="64148" spans="256:256" hidden="1">
      <c r="IV64148" s="187"/>
    </row>
    <row r="64149" spans="256:256" hidden="1">
      <c r="IV64149" s="187"/>
    </row>
    <row r="64150" spans="256:256" hidden="1">
      <c r="IV64150" s="187"/>
    </row>
    <row r="64151" spans="256:256" hidden="1">
      <c r="IV64151" s="187"/>
    </row>
    <row r="64152" spans="256:256" hidden="1">
      <c r="IV64152" s="187"/>
    </row>
    <row r="64153" spans="256:256" hidden="1">
      <c r="IV64153" s="187"/>
    </row>
    <row r="64154" spans="256:256" hidden="1">
      <c r="IV64154" s="187"/>
    </row>
    <row r="64155" spans="256:256" hidden="1">
      <c r="IV64155" s="187"/>
    </row>
    <row r="64156" spans="256:256" hidden="1">
      <c r="IV64156" s="187"/>
    </row>
    <row r="64157" spans="256:256" hidden="1">
      <c r="IV64157" s="187"/>
    </row>
    <row r="64158" spans="256:256" hidden="1">
      <c r="IV64158" s="187"/>
    </row>
    <row r="64159" spans="256:256" hidden="1">
      <c r="IV64159" s="187"/>
    </row>
    <row r="64160" spans="256:256" hidden="1">
      <c r="IV64160" s="187"/>
    </row>
    <row r="64161" spans="256:256" hidden="1">
      <c r="IV64161" s="187"/>
    </row>
    <row r="64162" spans="256:256" hidden="1">
      <c r="IV64162" s="187"/>
    </row>
    <row r="64163" spans="256:256" hidden="1">
      <c r="IV64163" s="187"/>
    </row>
    <row r="64164" spans="256:256" hidden="1">
      <c r="IV64164" s="187"/>
    </row>
    <row r="64165" spans="256:256" hidden="1">
      <c r="IV64165" s="187"/>
    </row>
    <row r="64166" spans="256:256" hidden="1">
      <c r="IV64166" s="187"/>
    </row>
    <row r="64167" spans="256:256" hidden="1">
      <c r="IV64167" s="187"/>
    </row>
    <row r="64168" spans="256:256" hidden="1">
      <c r="IV64168" s="187"/>
    </row>
    <row r="64169" spans="256:256" hidden="1">
      <c r="IV64169" s="187"/>
    </row>
    <row r="64170" spans="256:256" hidden="1">
      <c r="IV64170" s="187"/>
    </row>
    <row r="64171" spans="256:256" hidden="1">
      <c r="IV64171" s="187"/>
    </row>
    <row r="64172" spans="256:256" hidden="1">
      <c r="IV64172" s="187"/>
    </row>
    <row r="64173" spans="256:256" hidden="1">
      <c r="IV64173" s="187"/>
    </row>
    <row r="64174" spans="256:256" hidden="1">
      <c r="IV64174" s="187"/>
    </row>
    <row r="64175" spans="256:256" hidden="1">
      <c r="IV64175" s="187"/>
    </row>
    <row r="64176" spans="256:256" hidden="1">
      <c r="IV64176" s="187"/>
    </row>
    <row r="64177" spans="256:256" hidden="1">
      <c r="IV64177" s="187"/>
    </row>
    <row r="64178" spans="256:256" hidden="1">
      <c r="IV64178" s="187"/>
    </row>
    <row r="64179" spans="256:256" hidden="1">
      <c r="IV64179" s="187"/>
    </row>
    <row r="64180" spans="256:256" hidden="1">
      <c r="IV64180" s="187"/>
    </row>
    <row r="64181" spans="256:256" hidden="1">
      <c r="IV64181" s="187"/>
    </row>
    <row r="64182" spans="256:256" hidden="1">
      <c r="IV64182" s="187"/>
    </row>
    <row r="64183" spans="256:256" hidden="1">
      <c r="IV64183" s="187"/>
    </row>
    <row r="64184" spans="256:256" hidden="1">
      <c r="IV64184" s="187"/>
    </row>
    <row r="64185" spans="256:256" hidden="1">
      <c r="IV64185" s="187"/>
    </row>
    <row r="64186" spans="256:256" hidden="1">
      <c r="IV64186" s="187"/>
    </row>
    <row r="64187" spans="256:256" hidden="1">
      <c r="IV64187" s="187"/>
    </row>
    <row r="64188" spans="256:256" hidden="1">
      <c r="IV64188" s="187"/>
    </row>
    <row r="64189" spans="256:256" hidden="1">
      <c r="IV64189" s="187"/>
    </row>
    <row r="64190" spans="256:256" hidden="1">
      <c r="IV64190" s="187"/>
    </row>
    <row r="64191" spans="256:256" hidden="1">
      <c r="IV64191" s="187"/>
    </row>
    <row r="64192" spans="256:256" hidden="1">
      <c r="IV64192" s="187"/>
    </row>
    <row r="64193" spans="256:256" hidden="1">
      <c r="IV64193" s="187"/>
    </row>
    <row r="64194" spans="256:256" hidden="1">
      <c r="IV64194" s="187"/>
    </row>
    <row r="64195" spans="256:256" hidden="1">
      <c r="IV64195" s="187"/>
    </row>
    <row r="64196" spans="256:256" hidden="1">
      <c r="IV64196" s="187"/>
    </row>
    <row r="64197" spans="256:256" hidden="1">
      <c r="IV64197" s="187"/>
    </row>
    <row r="64198" spans="256:256" hidden="1">
      <c r="IV64198" s="187"/>
    </row>
    <row r="64199" spans="256:256" hidden="1">
      <c r="IV64199" s="187"/>
    </row>
    <row r="64200" spans="256:256" hidden="1">
      <c r="IV64200" s="187"/>
    </row>
    <row r="64201" spans="256:256" hidden="1">
      <c r="IV64201" s="187"/>
    </row>
    <row r="64202" spans="256:256" hidden="1">
      <c r="IV64202" s="187"/>
    </row>
    <row r="64203" spans="256:256" hidden="1">
      <c r="IV64203" s="187"/>
    </row>
    <row r="64204" spans="256:256" hidden="1">
      <c r="IV64204" s="187"/>
    </row>
    <row r="64205" spans="256:256" hidden="1">
      <c r="IV64205" s="187"/>
    </row>
    <row r="64206" spans="256:256" hidden="1">
      <c r="IV64206" s="187"/>
    </row>
    <row r="64207" spans="256:256" hidden="1">
      <c r="IV64207" s="187"/>
    </row>
    <row r="64208" spans="256:256" hidden="1">
      <c r="IV64208" s="187"/>
    </row>
    <row r="64209" spans="256:256" hidden="1">
      <c r="IV64209" s="187"/>
    </row>
    <row r="64210" spans="256:256" hidden="1">
      <c r="IV64210" s="187"/>
    </row>
    <row r="64211" spans="256:256" hidden="1">
      <c r="IV64211" s="187"/>
    </row>
    <row r="64212" spans="256:256" hidden="1">
      <c r="IV64212" s="187"/>
    </row>
    <row r="64213" spans="256:256" hidden="1">
      <c r="IV64213" s="187"/>
    </row>
    <row r="64214" spans="256:256" hidden="1">
      <c r="IV64214" s="187"/>
    </row>
    <row r="64215" spans="256:256" hidden="1">
      <c r="IV64215" s="187"/>
    </row>
    <row r="64216" spans="256:256" hidden="1">
      <c r="IV64216" s="187"/>
    </row>
    <row r="64217" spans="256:256" hidden="1">
      <c r="IV64217" s="187"/>
    </row>
    <row r="64218" spans="256:256" hidden="1">
      <c r="IV64218" s="187"/>
    </row>
    <row r="64219" spans="256:256" hidden="1">
      <c r="IV64219" s="187"/>
    </row>
    <row r="64220" spans="256:256" hidden="1">
      <c r="IV64220" s="187"/>
    </row>
    <row r="64221" spans="256:256" hidden="1">
      <c r="IV64221" s="187"/>
    </row>
    <row r="64222" spans="256:256" hidden="1">
      <c r="IV64222" s="187"/>
    </row>
    <row r="64223" spans="256:256" hidden="1">
      <c r="IV64223" s="187"/>
    </row>
    <row r="64224" spans="256:256" hidden="1">
      <c r="IV64224" s="187"/>
    </row>
    <row r="64225" spans="256:256" hidden="1">
      <c r="IV64225" s="187"/>
    </row>
    <row r="64226" spans="256:256" hidden="1">
      <c r="IV64226" s="187"/>
    </row>
    <row r="64227" spans="256:256" hidden="1">
      <c r="IV64227" s="187"/>
    </row>
    <row r="64228" spans="256:256" hidden="1">
      <c r="IV64228" s="187"/>
    </row>
    <row r="64229" spans="256:256" hidden="1">
      <c r="IV64229" s="187"/>
    </row>
    <row r="64230" spans="256:256" hidden="1">
      <c r="IV64230" s="187"/>
    </row>
    <row r="64231" spans="256:256" hidden="1">
      <c r="IV64231" s="187"/>
    </row>
    <row r="64232" spans="256:256" hidden="1">
      <c r="IV64232" s="187"/>
    </row>
    <row r="64233" spans="256:256" hidden="1">
      <c r="IV64233" s="187"/>
    </row>
    <row r="64234" spans="256:256" hidden="1">
      <c r="IV64234" s="187"/>
    </row>
    <row r="64235" spans="256:256" hidden="1">
      <c r="IV64235" s="187"/>
    </row>
    <row r="64236" spans="256:256" hidden="1">
      <c r="IV64236" s="187"/>
    </row>
    <row r="64237" spans="256:256" hidden="1">
      <c r="IV64237" s="187"/>
    </row>
    <row r="64238" spans="256:256" hidden="1">
      <c r="IV64238" s="187"/>
    </row>
    <row r="64239" spans="256:256" hidden="1">
      <c r="IV64239" s="187"/>
    </row>
    <row r="64240" spans="256:256" hidden="1">
      <c r="IV64240" s="187"/>
    </row>
    <row r="64241" spans="256:256" hidden="1">
      <c r="IV64241" s="187"/>
    </row>
    <row r="64242" spans="256:256" hidden="1">
      <c r="IV64242" s="187"/>
    </row>
    <row r="64243" spans="256:256" hidden="1">
      <c r="IV64243" s="187"/>
    </row>
    <row r="64244" spans="256:256" hidden="1">
      <c r="IV64244" s="187"/>
    </row>
    <row r="64245" spans="256:256" hidden="1">
      <c r="IV64245" s="187"/>
    </row>
    <row r="64246" spans="256:256" hidden="1">
      <c r="IV64246" s="187"/>
    </row>
    <row r="64247" spans="256:256" hidden="1">
      <c r="IV64247" s="187"/>
    </row>
    <row r="64248" spans="256:256" hidden="1">
      <c r="IV64248" s="187"/>
    </row>
    <row r="64249" spans="256:256" hidden="1">
      <c r="IV64249" s="187"/>
    </row>
    <row r="64250" spans="256:256" hidden="1">
      <c r="IV64250" s="187"/>
    </row>
    <row r="64251" spans="256:256" hidden="1">
      <c r="IV64251" s="187"/>
    </row>
    <row r="64252" spans="256:256" hidden="1">
      <c r="IV64252" s="187"/>
    </row>
    <row r="64253" spans="256:256" hidden="1">
      <c r="IV64253" s="187"/>
    </row>
    <row r="64254" spans="256:256" hidden="1">
      <c r="IV64254" s="187"/>
    </row>
    <row r="64255" spans="256:256" hidden="1">
      <c r="IV64255" s="187"/>
    </row>
    <row r="64256" spans="256:256" hidden="1">
      <c r="IV64256" s="187"/>
    </row>
    <row r="64257" spans="256:256" hidden="1">
      <c r="IV64257" s="187"/>
    </row>
    <row r="64258" spans="256:256" hidden="1">
      <c r="IV64258" s="187"/>
    </row>
    <row r="64259" spans="256:256" hidden="1">
      <c r="IV64259" s="187"/>
    </row>
    <row r="64260" spans="256:256" hidden="1">
      <c r="IV64260" s="187"/>
    </row>
    <row r="64261" spans="256:256" hidden="1">
      <c r="IV64261" s="187"/>
    </row>
    <row r="64262" spans="256:256" hidden="1">
      <c r="IV64262" s="187"/>
    </row>
    <row r="64263" spans="256:256" hidden="1">
      <c r="IV64263" s="187"/>
    </row>
    <row r="64264" spans="256:256" hidden="1">
      <c r="IV64264" s="187"/>
    </row>
    <row r="64265" spans="256:256" hidden="1">
      <c r="IV64265" s="187"/>
    </row>
    <row r="64266" spans="256:256" hidden="1">
      <c r="IV64266" s="187"/>
    </row>
    <row r="64267" spans="256:256" hidden="1">
      <c r="IV64267" s="187"/>
    </row>
    <row r="64268" spans="256:256" hidden="1">
      <c r="IV64268" s="187"/>
    </row>
    <row r="64269" spans="256:256" hidden="1">
      <c r="IV64269" s="187"/>
    </row>
    <row r="64270" spans="256:256" hidden="1">
      <c r="IV64270" s="187"/>
    </row>
    <row r="64271" spans="256:256" hidden="1">
      <c r="IV64271" s="187"/>
    </row>
    <row r="64272" spans="256:256" hidden="1">
      <c r="IV64272" s="187"/>
    </row>
    <row r="64273" spans="256:256" hidden="1">
      <c r="IV64273" s="187"/>
    </row>
    <row r="64274" spans="256:256" hidden="1">
      <c r="IV64274" s="187"/>
    </row>
    <row r="64275" spans="256:256" hidden="1">
      <c r="IV64275" s="187"/>
    </row>
    <row r="64276" spans="256:256" hidden="1">
      <c r="IV64276" s="187"/>
    </row>
    <row r="64277" spans="256:256" hidden="1">
      <c r="IV64277" s="187"/>
    </row>
    <row r="64278" spans="256:256" hidden="1">
      <c r="IV64278" s="187"/>
    </row>
    <row r="64279" spans="256:256" hidden="1">
      <c r="IV64279" s="187"/>
    </row>
    <row r="64280" spans="256:256" hidden="1">
      <c r="IV64280" s="187"/>
    </row>
    <row r="64281" spans="256:256" hidden="1">
      <c r="IV64281" s="187"/>
    </row>
    <row r="64282" spans="256:256" hidden="1">
      <c r="IV64282" s="187"/>
    </row>
    <row r="64283" spans="256:256" hidden="1">
      <c r="IV64283" s="187"/>
    </row>
    <row r="64284" spans="256:256" hidden="1">
      <c r="IV64284" s="187"/>
    </row>
    <row r="64285" spans="256:256" hidden="1">
      <c r="IV64285" s="187"/>
    </row>
    <row r="64286" spans="256:256" hidden="1">
      <c r="IV64286" s="187"/>
    </row>
    <row r="64287" spans="256:256" hidden="1">
      <c r="IV64287" s="187"/>
    </row>
    <row r="64288" spans="256:256" hidden="1">
      <c r="IV64288" s="187"/>
    </row>
    <row r="64289" spans="256:256" hidden="1">
      <c r="IV64289" s="187"/>
    </row>
    <row r="64290" spans="256:256" hidden="1">
      <c r="IV64290" s="187"/>
    </row>
    <row r="64291" spans="256:256" hidden="1">
      <c r="IV64291" s="187"/>
    </row>
    <row r="64292" spans="256:256" hidden="1">
      <c r="IV64292" s="187"/>
    </row>
    <row r="64293" spans="256:256" hidden="1">
      <c r="IV64293" s="187"/>
    </row>
    <row r="64294" spans="256:256" hidden="1">
      <c r="IV64294" s="187"/>
    </row>
    <row r="64295" spans="256:256" hidden="1">
      <c r="IV64295" s="187"/>
    </row>
    <row r="64296" spans="256:256" hidden="1">
      <c r="IV64296" s="187"/>
    </row>
    <row r="64297" spans="256:256" hidden="1">
      <c r="IV64297" s="187"/>
    </row>
    <row r="64298" spans="256:256" hidden="1">
      <c r="IV64298" s="187"/>
    </row>
    <row r="64299" spans="256:256" hidden="1">
      <c r="IV64299" s="187"/>
    </row>
    <row r="64300" spans="256:256" hidden="1">
      <c r="IV64300" s="187"/>
    </row>
    <row r="64301" spans="256:256" hidden="1">
      <c r="IV64301" s="187"/>
    </row>
    <row r="64302" spans="256:256" hidden="1">
      <c r="IV64302" s="187"/>
    </row>
    <row r="64303" spans="256:256" hidden="1">
      <c r="IV64303" s="187"/>
    </row>
    <row r="64304" spans="256:256" hidden="1">
      <c r="IV64304" s="187"/>
    </row>
    <row r="64305" spans="256:256" hidden="1">
      <c r="IV64305" s="187"/>
    </row>
    <row r="64306" spans="256:256" hidden="1">
      <c r="IV64306" s="187"/>
    </row>
    <row r="64307" spans="256:256" hidden="1">
      <c r="IV64307" s="187"/>
    </row>
    <row r="64308" spans="256:256" hidden="1">
      <c r="IV64308" s="187"/>
    </row>
    <row r="64309" spans="256:256" hidden="1">
      <c r="IV64309" s="187"/>
    </row>
    <row r="64310" spans="256:256" hidden="1">
      <c r="IV64310" s="187"/>
    </row>
    <row r="64311" spans="256:256" hidden="1">
      <c r="IV64311" s="187"/>
    </row>
    <row r="64312" spans="256:256" hidden="1">
      <c r="IV64312" s="187"/>
    </row>
    <row r="64313" spans="256:256" hidden="1">
      <c r="IV64313" s="187"/>
    </row>
    <row r="64314" spans="256:256" hidden="1">
      <c r="IV64314" s="187"/>
    </row>
    <row r="64315" spans="256:256" hidden="1">
      <c r="IV64315" s="187"/>
    </row>
    <row r="64316" spans="256:256" hidden="1">
      <c r="IV64316" s="187"/>
    </row>
    <row r="64317" spans="256:256" hidden="1">
      <c r="IV64317" s="187"/>
    </row>
    <row r="64318" spans="256:256" hidden="1">
      <c r="IV64318" s="187"/>
    </row>
    <row r="64319" spans="256:256" hidden="1">
      <c r="IV64319" s="187"/>
    </row>
    <row r="64320" spans="256:256" hidden="1">
      <c r="IV64320" s="187"/>
    </row>
    <row r="64321" spans="256:256" hidden="1">
      <c r="IV64321" s="187"/>
    </row>
    <row r="64322" spans="256:256" hidden="1">
      <c r="IV64322" s="187"/>
    </row>
    <row r="64323" spans="256:256" hidden="1">
      <c r="IV64323" s="187"/>
    </row>
    <row r="64324" spans="256:256" hidden="1">
      <c r="IV64324" s="187"/>
    </row>
    <row r="64325" spans="256:256" hidden="1">
      <c r="IV64325" s="187"/>
    </row>
    <row r="64326" spans="256:256" hidden="1">
      <c r="IV64326" s="187"/>
    </row>
    <row r="64327" spans="256:256" hidden="1">
      <c r="IV64327" s="187"/>
    </row>
    <row r="64328" spans="256:256" hidden="1">
      <c r="IV64328" s="187"/>
    </row>
    <row r="64329" spans="256:256" hidden="1">
      <c r="IV64329" s="187"/>
    </row>
    <row r="64330" spans="256:256" hidden="1">
      <c r="IV64330" s="187"/>
    </row>
    <row r="64331" spans="256:256" hidden="1">
      <c r="IV64331" s="187"/>
    </row>
    <row r="64332" spans="256:256" hidden="1">
      <c r="IV64332" s="187"/>
    </row>
    <row r="64333" spans="256:256" hidden="1">
      <c r="IV64333" s="187"/>
    </row>
    <row r="64334" spans="256:256" hidden="1">
      <c r="IV64334" s="187"/>
    </row>
    <row r="64335" spans="256:256" hidden="1">
      <c r="IV64335" s="187"/>
    </row>
    <row r="64336" spans="256:256" hidden="1">
      <c r="IV64336" s="187"/>
    </row>
    <row r="64337" spans="256:256" hidden="1">
      <c r="IV64337" s="187"/>
    </row>
    <row r="64338" spans="256:256" hidden="1">
      <c r="IV64338" s="187"/>
    </row>
    <row r="64339" spans="256:256" hidden="1">
      <c r="IV64339" s="187"/>
    </row>
    <row r="64340" spans="256:256" hidden="1">
      <c r="IV64340" s="187"/>
    </row>
    <row r="64341" spans="256:256" hidden="1">
      <c r="IV64341" s="187"/>
    </row>
    <row r="64342" spans="256:256" hidden="1">
      <c r="IV64342" s="187"/>
    </row>
    <row r="64343" spans="256:256" hidden="1">
      <c r="IV64343" s="187"/>
    </row>
    <row r="64344" spans="256:256" hidden="1">
      <c r="IV64344" s="187"/>
    </row>
    <row r="64345" spans="256:256" hidden="1">
      <c r="IV64345" s="187"/>
    </row>
    <row r="64346" spans="256:256" hidden="1">
      <c r="IV64346" s="187"/>
    </row>
    <row r="64347" spans="256:256" hidden="1">
      <c r="IV64347" s="187"/>
    </row>
    <row r="64348" spans="256:256" hidden="1">
      <c r="IV64348" s="187"/>
    </row>
    <row r="64349" spans="256:256" hidden="1">
      <c r="IV64349" s="187"/>
    </row>
    <row r="64350" spans="256:256" hidden="1">
      <c r="IV64350" s="187"/>
    </row>
    <row r="64351" spans="256:256" hidden="1">
      <c r="IV64351" s="187"/>
    </row>
    <row r="64352" spans="256:256" hidden="1">
      <c r="IV64352" s="187"/>
    </row>
    <row r="64353" spans="256:256" hidden="1">
      <c r="IV64353" s="187"/>
    </row>
    <row r="64354" spans="256:256" hidden="1">
      <c r="IV64354" s="187"/>
    </row>
    <row r="64355" spans="256:256" hidden="1">
      <c r="IV64355" s="187"/>
    </row>
    <row r="64356" spans="256:256" hidden="1">
      <c r="IV64356" s="187"/>
    </row>
    <row r="64357" spans="256:256" hidden="1">
      <c r="IV64357" s="187"/>
    </row>
    <row r="64358" spans="256:256" hidden="1">
      <c r="IV64358" s="187"/>
    </row>
    <row r="64359" spans="256:256" hidden="1">
      <c r="IV64359" s="187"/>
    </row>
    <row r="64360" spans="256:256" hidden="1">
      <c r="IV64360" s="187"/>
    </row>
    <row r="64361" spans="256:256" hidden="1">
      <c r="IV64361" s="187"/>
    </row>
    <row r="64362" spans="256:256" hidden="1">
      <c r="IV64362" s="187"/>
    </row>
    <row r="64363" spans="256:256" hidden="1">
      <c r="IV64363" s="187"/>
    </row>
    <row r="64364" spans="256:256" hidden="1">
      <c r="IV64364" s="187"/>
    </row>
    <row r="64365" spans="256:256" hidden="1">
      <c r="IV64365" s="187"/>
    </row>
    <row r="64366" spans="256:256" hidden="1">
      <c r="IV64366" s="187"/>
    </row>
    <row r="64367" spans="256:256" hidden="1">
      <c r="IV64367" s="187"/>
    </row>
    <row r="64368" spans="256:256" hidden="1">
      <c r="IV64368" s="187"/>
    </row>
    <row r="64369" spans="256:256" hidden="1">
      <c r="IV64369" s="187"/>
    </row>
    <row r="64370" spans="256:256" hidden="1">
      <c r="IV64370" s="187"/>
    </row>
    <row r="64371" spans="256:256" hidden="1">
      <c r="IV64371" s="187"/>
    </row>
    <row r="64372" spans="256:256" hidden="1">
      <c r="IV64372" s="187"/>
    </row>
    <row r="64373" spans="256:256" hidden="1">
      <c r="IV64373" s="187"/>
    </row>
    <row r="64374" spans="256:256" hidden="1">
      <c r="IV64374" s="187"/>
    </row>
    <row r="64375" spans="256:256" hidden="1">
      <c r="IV64375" s="187"/>
    </row>
    <row r="64376" spans="256:256" hidden="1">
      <c r="IV64376" s="187"/>
    </row>
    <row r="64377" spans="256:256" hidden="1">
      <c r="IV64377" s="187"/>
    </row>
    <row r="64378" spans="256:256" hidden="1">
      <c r="IV64378" s="187"/>
    </row>
    <row r="64379" spans="256:256" hidden="1">
      <c r="IV64379" s="187"/>
    </row>
    <row r="64380" spans="256:256" hidden="1">
      <c r="IV64380" s="187"/>
    </row>
    <row r="64381" spans="256:256" hidden="1">
      <c r="IV64381" s="187"/>
    </row>
    <row r="64382" spans="256:256" hidden="1">
      <c r="IV64382" s="187"/>
    </row>
    <row r="64383" spans="256:256" hidden="1">
      <c r="IV64383" s="187"/>
    </row>
    <row r="64384" spans="256:256" hidden="1">
      <c r="IV64384" s="187"/>
    </row>
    <row r="64385" spans="256:256" hidden="1">
      <c r="IV64385" s="187"/>
    </row>
    <row r="64386" spans="256:256" hidden="1">
      <c r="IV64386" s="187"/>
    </row>
    <row r="64387" spans="256:256" hidden="1">
      <c r="IV64387" s="187"/>
    </row>
    <row r="64388" spans="256:256" hidden="1">
      <c r="IV64388" s="187"/>
    </row>
    <row r="64389" spans="256:256" hidden="1">
      <c r="IV64389" s="187"/>
    </row>
    <row r="64390" spans="256:256" hidden="1">
      <c r="IV64390" s="187"/>
    </row>
    <row r="64391" spans="256:256" hidden="1">
      <c r="IV64391" s="187"/>
    </row>
    <row r="64392" spans="256:256" hidden="1">
      <c r="IV64392" s="187"/>
    </row>
    <row r="64393" spans="256:256" hidden="1">
      <c r="IV64393" s="187"/>
    </row>
    <row r="64394" spans="256:256" hidden="1">
      <c r="IV64394" s="187"/>
    </row>
    <row r="64395" spans="256:256" hidden="1">
      <c r="IV64395" s="187"/>
    </row>
    <row r="64396" spans="256:256" hidden="1">
      <c r="IV64396" s="187"/>
    </row>
    <row r="64397" spans="256:256" hidden="1">
      <c r="IV64397" s="187"/>
    </row>
    <row r="64398" spans="256:256" hidden="1">
      <c r="IV64398" s="187"/>
    </row>
    <row r="64399" spans="256:256" hidden="1">
      <c r="IV64399" s="187"/>
    </row>
    <row r="64400" spans="256:256" hidden="1">
      <c r="IV64400" s="187"/>
    </row>
    <row r="64401" spans="256:256" hidden="1">
      <c r="IV64401" s="187"/>
    </row>
    <row r="64402" spans="256:256" hidden="1">
      <c r="IV64402" s="187"/>
    </row>
    <row r="64403" spans="256:256" hidden="1">
      <c r="IV64403" s="187"/>
    </row>
    <row r="64404" spans="256:256" hidden="1">
      <c r="IV64404" s="187"/>
    </row>
    <row r="64405" spans="256:256" hidden="1">
      <c r="IV64405" s="187"/>
    </row>
    <row r="64406" spans="256:256" hidden="1">
      <c r="IV64406" s="187"/>
    </row>
    <row r="64407" spans="256:256" hidden="1">
      <c r="IV64407" s="187"/>
    </row>
    <row r="64408" spans="256:256" hidden="1">
      <c r="IV64408" s="187"/>
    </row>
    <row r="64409" spans="256:256" hidden="1">
      <c r="IV64409" s="187"/>
    </row>
    <row r="64410" spans="256:256" hidden="1">
      <c r="IV64410" s="187"/>
    </row>
    <row r="64411" spans="256:256" hidden="1">
      <c r="IV64411" s="187"/>
    </row>
    <row r="64412" spans="256:256" hidden="1">
      <c r="IV64412" s="187"/>
    </row>
    <row r="64413" spans="256:256" hidden="1">
      <c r="IV64413" s="187"/>
    </row>
    <row r="64414" spans="256:256" hidden="1">
      <c r="IV64414" s="187"/>
    </row>
    <row r="64415" spans="256:256" hidden="1">
      <c r="IV64415" s="187"/>
    </row>
    <row r="64416" spans="256:256" hidden="1">
      <c r="IV64416" s="187"/>
    </row>
    <row r="64417" spans="256:256" hidden="1">
      <c r="IV64417" s="187"/>
    </row>
    <row r="64418" spans="256:256" hidden="1">
      <c r="IV64418" s="187"/>
    </row>
    <row r="64419" spans="256:256" hidden="1">
      <c r="IV64419" s="187"/>
    </row>
    <row r="64420" spans="256:256" hidden="1">
      <c r="IV64420" s="187"/>
    </row>
    <row r="64421" spans="256:256" hidden="1">
      <c r="IV64421" s="187"/>
    </row>
    <row r="64422" spans="256:256" hidden="1">
      <c r="IV64422" s="187"/>
    </row>
    <row r="64423" spans="256:256" hidden="1">
      <c r="IV64423" s="187"/>
    </row>
    <row r="64424" spans="256:256" hidden="1">
      <c r="IV64424" s="187"/>
    </row>
    <row r="64425" spans="256:256" hidden="1">
      <c r="IV64425" s="187"/>
    </row>
    <row r="64426" spans="256:256" hidden="1">
      <c r="IV64426" s="187"/>
    </row>
    <row r="64427" spans="256:256" hidden="1">
      <c r="IV64427" s="187"/>
    </row>
    <row r="64428" spans="256:256" hidden="1">
      <c r="IV64428" s="187"/>
    </row>
    <row r="64429" spans="256:256" hidden="1">
      <c r="IV64429" s="187"/>
    </row>
    <row r="64430" spans="256:256" hidden="1">
      <c r="IV64430" s="187"/>
    </row>
    <row r="64431" spans="256:256" hidden="1">
      <c r="IV64431" s="187"/>
    </row>
    <row r="64432" spans="256:256" hidden="1">
      <c r="IV64432" s="187"/>
    </row>
    <row r="64433" spans="256:256" hidden="1">
      <c r="IV64433" s="187"/>
    </row>
    <row r="64434" spans="256:256" hidden="1">
      <c r="IV64434" s="187"/>
    </row>
    <row r="64435" spans="256:256" hidden="1">
      <c r="IV64435" s="187"/>
    </row>
    <row r="64436" spans="256:256" hidden="1">
      <c r="IV64436" s="187"/>
    </row>
    <row r="64437" spans="256:256" hidden="1">
      <c r="IV64437" s="187"/>
    </row>
    <row r="64438" spans="256:256" hidden="1">
      <c r="IV64438" s="187"/>
    </row>
    <row r="64439" spans="256:256" hidden="1">
      <c r="IV64439" s="187"/>
    </row>
    <row r="64440" spans="256:256" hidden="1">
      <c r="IV64440" s="187"/>
    </row>
    <row r="64441" spans="256:256" hidden="1">
      <c r="IV64441" s="187"/>
    </row>
    <row r="64442" spans="256:256" hidden="1">
      <c r="IV64442" s="187"/>
    </row>
    <row r="64443" spans="256:256" hidden="1">
      <c r="IV64443" s="187"/>
    </row>
    <row r="64444" spans="256:256" hidden="1">
      <c r="IV64444" s="187"/>
    </row>
    <row r="64445" spans="256:256" hidden="1">
      <c r="IV64445" s="187"/>
    </row>
    <row r="64446" spans="256:256" hidden="1">
      <c r="IV64446" s="187"/>
    </row>
    <row r="64447" spans="256:256" hidden="1">
      <c r="IV64447" s="187"/>
    </row>
    <row r="64448" spans="256:256" hidden="1">
      <c r="IV64448" s="187"/>
    </row>
    <row r="64449" spans="256:256" hidden="1">
      <c r="IV64449" s="187"/>
    </row>
    <row r="64450" spans="256:256" hidden="1">
      <c r="IV64450" s="187"/>
    </row>
    <row r="64451" spans="256:256" hidden="1">
      <c r="IV64451" s="187"/>
    </row>
    <row r="64452" spans="256:256" hidden="1">
      <c r="IV64452" s="187"/>
    </row>
    <row r="64453" spans="256:256" hidden="1">
      <c r="IV64453" s="187"/>
    </row>
    <row r="64454" spans="256:256" hidden="1">
      <c r="IV64454" s="187"/>
    </row>
    <row r="64455" spans="256:256" hidden="1">
      <c r="IV64455" s="187"/>
    </row>
    <row r="64456" spans="256:256" hidden="1">
      <c r="IV64456" s="187"/>
    </row>
    <row r="64457" spans="256:256" hidden="1">
      <c r="IV64457" s="187"/>
    </row>
    <row r="64458" spans="256:256" hidden="1">
      <c r="IV64458" s="187"/>
    </row>
    <row r="64459" spans="256:256" hidden="1">
      <c r="IV64459" s="187"/>
    </row>
    <row r="64460" spans="256:256" hidden="1">
      <c r="IV64460" s="187"/>
    </row>
    <row r="64461" spans="256:256" hidden="1">
      <c r="IV64461" s="187"/>
    </row>
    <row r="64462" spans="256:256" hidden="1">
      <c r="IV64462" s="187"/>
    </row>
    <row r="64463" spans="256:256" hidden="1">
      <c r="IV64463" s="187"/>
    </row>
    <row r="64464" spans="256:256" hidden="1">
      <c r="IV64464" s="187"/>
    </row>
    <row r="64465" spans="256:256" hidden="1">
      <c r="IV64465" s="187"/>
    </row>
    <row r="64466" spans="256:256" hidden="1">
      <c r="IV64466" s="187"/>
    </row>
    <row r="64467" spans="256:256" hidden="1">
      <c r="IV64467" s="187"/>
    </row>
    <row r="64468" spans="256:256" hidden="1">
      <c r="IV64468" s="187"/>
    </row>
    <row r="64469" spans="256:256" hidden="1">
      <c r="IV64469" s="187"/>
    </row>
    <row r="64470" spans="256:256" hidden="1">
      <c r="IV64470" s="187"/>
    </row>
    <row r="64471" spans="256:256" hidden="1">
      <c r="IV64471" s="187"/>
    </row>
    <row r="64472" spans="256:256" hidden="1">
      <c r="IV64472" s="187"/>
    </row>
    <row r="64473" spans="256:256" hidden="1">
      <c r="IV64473" s="187"/>
    </row>
    <row r="64474" spans="256:256" hidden="1">
      <c r="IV64474" s="187"/>
    </row>
    <row r="64475" spans="256:256" hidden="1">
      <c r="IV64475" s="187"/>
    </row>
    <row r="64476" spans="256:256" hidden="1">
      <c r="IV64476" s="187"/>
    </row>
    <row r="64477" spans="256:256" hidden="1">
      <c r="IV64477" s="187"/>
    </row>
    <row r="64478" spans="256:256" hidden="1">
      <c r="IV64478" s="187"/>
    </row>
    <row r="64479" spans="256:256" hidden="1">
      <c r="IV64479" s="187"/>
    </row>
    <row r="64480" spans="256:256" hidden="1">
      <c r="IV64480" s="187"/>
    </row>
    <row r="64481" spans="256:256" hidden="1">
      <c r="IV64481" s="187"/>
    </row>
    <row r="64482" spans="256:256" hidden="1">
      <c r="IV64482" s="187"/>
    </row>
    <row r="64483" spans="256:256" hidden="1">
      <c r="IV64483" s="187"/>
    </row>
    <row r="64484" spans="256:256" hidden="1">
      <c r="IV64484" s="187"/>
    </row>
    <row r="64485" spans="256:256" hidden="1">
      <c r="IV64485" s="187"/>
    </row>
    <row r="64486" spans="256:256" hidden="1">
      <c r="IV64486" s="187"/>
    </row>
    <row r="64487" spans="256:256" hidden="1">
      <c r="IV64487" s="187"/>
    </row>
    <row r="64488" spans="256:256" hidden="1">
      <c r="IV64488" s="187"/>
    </row>
    <row r="64489" spans="256:256" hidden="1">
      <c r="IV64489" s="187"/>
    </row>
    <row r="64490" spans="256:256" hidden="1">
      <c r="IV64490" s="187"/>
    </row>
    <row r="64491" spans="256:256" hidden="1">
      <c r="IV64491" s="187"/>
    </row>
    <row r="64492" spans="256:256" hidden="1">
      <c r="IV64492" s="187"/>
    </row>
    <row r="64493" spans="256:256" hidden="1">
      <c r="IV64493" s="187"/>
    </row>
    <row r="64494" spans="256:256" hidden="1">
      <c r="IV64494" s="187"/>
    </row>
    <row r="64495" spans="256:256" hidden="1">
      <c r="IV64495" s="187"/>
    </row>
    <row r="64496" spans="256:256" hidden="1">
      <c r="IV64496" s="187"/>
    </row>
    <row r="64497" spans="256:256" hidden="1">
      <c r="IV64497" s="187"/>
    </row>
    <row r="64498" spans="256:256" hidden="1">
      <c r="IV64498" s="187"/>
    </row>
    <row r="64499" spans="256:256" hidden="1">
      <c r="IV64499" s="187"/>
    </row>
    <row r="64500" spans="256:256" hidden="1">
      <c r="IV64500" s="187"/>
    </row>
    <row r="64501" spans="256:256" hidden="1">
      <c r="IV64501" s="187"/>
    </row>
    <row r="64502" spans="256:256" hidden="1">
      <c r="IV64502" s="187"/>
    </row>
    <row r="64503" spans="256:256" hidden="1">
      <c r="IV64503" s="187"/>
    </row>
    <row r="64504" spans="256:256" hidden="1">
      <c r="IV64504" s="187"/>
    </row>
    <row r="64505" spans="256:256" hidden="1">
      <c r="IV64505" s="187"/>
    </row>
    <row r="64506" spans="256:256" hidden="1">
      <c r="IV64506" s="187"/>
    </row>
    <row r="64507" spans="256:256" hidden="1">
      <c r="IV64507" s="187"/>
    </row>
    <row r="64508" spans="256:256" hidden="1">
      <c r="IV64508" s="187"/>
    </row>
    <row r="64509" spans="256:256" hidden="1">
      <c r="IV64509" s="187"/>
    </row>
    <row r="64510" spans="256:256" hidden="1">
      <c r="IV64510" s="187"/>
    </row>
    <row r="64511" spans="256:256" hidden="1">
      <c r="IV64511" s="187"/>
    </row>
    <row r="64512" spans="256:256" hidden="1">
      <c r="IV64512" s="187"/>
    </row>
    <row r="64513" spans="256:256" hidden="1">
      <c r="IV64513" s="187"/>
    </row>
    <row r="64514" spans="256:256" hidden="1">
      <c r="IV64514" s="187"/>
    </row>
    <row r="64515" spans="256:256" hidden="1">
      <c r="IV64515" s="187"/>
    </row>
    <row r="64516" spans="256:256" hidden="1">
      <c r="IV64516" s="187"/>
    </row>
    <row r="64517" spans="256:256" hidden="1">
      <c r="IV64517" s="187"/>
    </row>
    <row r="64518" spans="256:256" hidden="1">
      <c r="IV64518" s="187"/>
    </row>
    <row r="64519" spans="256:256" hidden="1">
      <c r="IV64519" s="187"/>
    </row>
    <row r="64520" spans="256:256" hidden="1">
      <c r="IV64520" s="187"/>
    </row>
    <row r="64521" spans="256:256" hidden="1">
      <c r="IV64521" s="187"/>
    </row>
    <row r="64522" spans="256:256" hidden="1">
      <c r="IV64522" s="187"/>
    </row>
    <row r="64523" spans="256:256" hidden="1">
      <c r="IV64523" s="187"/>
    </row>
    <row r="64524" spans="256:256" hidden="1">
      <c r="IV64524" s="187"/>
    </row>
    <row r="64525" spans="256:256" hidden="1">
      <c r="IV64525" s="187"/>
    </row>
    <row r="64526" spans="256:256" hidden="1">
      <c r="IV64526" s="187"/>
    </row>
    <row r="64527" spans="256:256" hidden="1">
      <c r="IV64527" s="187"/>
    </row>
    <row r="64528" spans="256:256" hidden="1">
      <c r="IV64528" s="187"/>
    </row>
    <row r="64529" spans="256:256" hidden="1">
      <c r="IV64529" s="187"/>
    </row>
    <row r="64530" spans="256:256" hidden="1">
      <c r="IV64530" s="187"/>
    </row>
    <row r="64531" spans="256:256" hidden="1">
      <c r="IV64531" s="187"/>
    </row>
    <row r="64532" spans="256:256" hidden="1">
      <c r="IV64532" s="187"/>
    </row>
    <row r="64533" spans="256:256" hidden="1">
      <c r="IV64533" s="187"/>
    </row>
    <row r="64534" spans="256:256" hidden="1">
      <c r="IV64534" s="187"/>
    </row>
    <row r="64535" spans="256:256" hidden="1">
      <c r="IV64535" s="187"/>
    </row>
    <row r="64536" spans="256:256" hidden="1">
      <c r="IV64536" s="187"/>
    </row>
    <row r="64537" spans="256:256" hidden="1">
      <c r="IV64537" s="187"/>
    </row>
    <row r="64538" spans="256:256" hidden="1">
      <c r="IV64538" s="187"/>
    </row>
    <row r="64539" spans="256:256" hidden="1">
      <c r="IV64539" s="187"/>
    </row>
    <row r="64540" spans="256:256" hidden="1">
      <c r="IV64540" s="187"/>
    </row>
    <row r="64541" spans="256:256" hidden="1">
      <c r="IV64541" s="187"/>
    </row>
    <row r="64542" spans="256:256" hidden="1">
      <c r="IV64542" s="187"/>
    </row>
    <row r="64543" spans="256:256" hidden="1">
      <c r="IV64543" s="187"/>
    </row>
    <row r="64544" spans="256:256" hidden="1">
      <c r="IV64544" s="187"/>
    </row>
    <row r="64545" spans="256:256" hidden="1">
      <c r="IV64545" s="187"/>
    </row>
    <row r="64546" spans="256:256" hidden="1">
      <c r="IV64546" s="187"/>
    </row>
    <row r="64547" spans="256:256" hidden="1">
      <c r="IV64547" s="187"/>
    </row>
    <row r="64548" spans="256:256" hidden="1">
      <c r="IV64548" s="187"/>
    </row>
    <row r="64549" spans="256:256" hidden="1">
      <c r="IV64549" s="187"/>
    </row>
    <row r="64550" spans="256:256" hidden="1">
      <c r="IV64550" s="187"/>
    </row>
    <row r="64551" spans="256:256" hidden="1">
      <c r="IV64551" s="187"/>
    </row>
    <row r="64552" spans="256:256" hidden="1">
      <c r="IV64552" s="187"/>
    </row>
    <row r="64553" spans="256:256" hidden="1">
      <c r="IV64553" s="187"/>
    </row>
    <row r="64554" spans="256:256" hidden="1">
      <c r="IV64554" s="187"/>
    </row>
    <row r="64555" spans="256:256" hidden="1">
      <c r="IV64555" s="187"/>
    </row>
    <row r="64556" spans="256:256" hidden="1">
      <c r="IV64556" s="187"/>
    </row>
    <row r="64557" spans="256:256" hidden="1">
      <c r="IV64557" s="187"/>
    </row>
    <row r="64558" spans="256:256" hidden="1">
      <c r="IV64558" s="187"/>
    </row>
    <row r="64559" spans="256:256" hidden="1">
      <c r="IV64559" s="187"/>
    </row>
    <row r="64560" spans="256:256" hidden="1">
      <c r="IV64560" s="187"/>
    </row>
    <row r="64561" spans="256:256" hidden="1">
      <c r="IV64561" s="187"/>
    </row>
    <row r="64562" spans="256:256" hidden="1">
      <c r="IV64562" s="187"/>
    </row>
    <row r="64563" spans="256:256" hidden="1">
      <c r="IV64563" s="187"/>
    </row>
    <row r="64564" spans="256:256" hidden="1">
      <c r="IV64564" s="187"/>
    </row>
    <row r="64565" spans="256:256" hidden="1">
      <c r="IV64565" s="187"/>
    </row>
    <row r="64566" spans="256:256" hidden="1">
      <c r="IV64566" s="187"/>
    </row>
    <row r="64567" spans="256:256" hidden="1">
      <c r="IV64567" s="187"/>
    </row>
    <row r="64568" spans="256:256" hidden="1">
      <c r="IV64568" s="187"/>
    </row>
    <row r="64569" spans="256:256" hidden="1">
      <c r="IV64569" s="187"/>
    </row>
    <row r="64570" spans="256:256" hidden="1">
      <c r="IV64570" s="187"/>
    </row>
    <row r="64571" spans="256:256" hidden="1">
      <c r="IV64571" s="187"/>
    </row>
    <row r="64572" spans="256:256" hidden="1">
      <c r="IV64572" s="187"/>
    </row>
    <row r="64573" spans="256:256" hidden="1">
      <c r="IV64573" s="187"/>
    </row>
    <row r="64574" spans="256:256" hidden="1">
      <c r="IV64574" s="187"/>
    </row>
    <row r="64575" spans="256:256" hidden="1">
      <c r="IV64575" s="187"/>
    </row>
    <row r="64576" spans="256:256" hidden="1">
      <c r="IV64576" s="187"/>
    </row>
    <row r="64577" spans="256:256" hidden="1">
      <c r="IV64577" s="187"/>
    </row>
    <row r="64578" spans="256:256" hidden="1">
      <c r="IV64578" s="187"/>
    </row>
    <row r="64579" spans="256:256" hidden="1">
      <c r="IV64579" s="187"/>
    </row>
    <row r="64580" spans="256:256" hidden="1">
      <c r="IV64580" s="187"/>
    </row>
    <row r="64581" spans="256:256" hidden="1">
      <c r="IV64581" s="187"/>
    </row>
    <row r="64582" spans="256:256" hidden="1">
      <c r="IV64582" s="187"/>
    </row>
    <row r="64583" spans="256:256" hidden="1">
      <c r="IV64583" s="187"/>
    </row>
    <row r="64584" spans="256:256" hidden="1">
      <c r="IV64584" s="187"/>
    </row>
    <row r="64585" spans="256:256" hidden="1">
      <c r="IV64585" s="187"/>
    </row>
    <row r="64586" spans="256:256" hidden="1">
      <c r="IV64586" s="187"/>
    </row>
    <row r="64587" spans="256:256" hidden="1">
      <c r="IV64587" s="187"/>
    </row>
    <row r="64588" spans="256:256" hidden="1">
      <c r="IV64588" s="187"/>
    </row>
    <row r="64589" spans="256:256" hidden="1">
      <c r="IV64589" s="187"/>
    </row>
    <row r="64590" spans="256:256" hidden="1">
      <c r="IV64590" s="187"/>
    </row>
    <row r="64591" spans="256:256" hidden="1">
      <c r="IV64591" s="187"/>
    </row>
    <row r="64592" spans="256:256" hidden="1">
      <c r="IV64592" s="187"/>
    </row>
    <row r="64593" spans="256:256" hidden="1">
      <c r="IV64593" s="187"/>
    </row>
    <row r="64594" spans="256:256" hidden="1">
      <c r="IV64594" s="187"/>
    </row>
    <row r="64595" spans="256:256" hidden="1">
      <c r="IV64595" s="187"/>
    </row>
    <row r="64596" spans="256:256" hidden="1">
      <c r="IV64596" s="187"/>
    </row>
    <row r="64597" spans="256:256" hidden="1">
      <c r="IV64597" s="187"/>
    </row>
    <row r="64598" spans="256:256" hidden="1">
      <c r="IV64598" s="187"/>
    </row>
    <row r="64599" spans="256:256" hidden="1">
      <c r="IV64599" s="187"/>
    </row>
    <row r="64600" spans="256:256" hidden="1">
      <c r="IV64600" s="187"/>
    </row>
    <row r="64601" spans="256:256" hidden="1">
      <c r="IV64601" s="187"/>
    </row>
    <row r="64602" spans="256:256" hidden="1">
      <c r="IV64602" s="187"/>
    </row>
    <row r="64603" spans="256:256" hidden="1">
      <c r="IV64603" s="187"/>
    </row>
    <row r="64604" spans="256:256" hidden="1">
      <c r="IV64604" s="187"/>
    </row>
    <row r="64605" spans="256:256" hidden="1">
      <c r="IV64605" s="187"/>
    </row>
    <row r="64606" spans="256:256" hidden="1">
      <c r="IV64606" s="187"/>
    </row>
    <row r="64607" spans="256:256" hidden="1">
      <c r="IV64607" s="187"/>
    </row>
    <row r="64608" spans="256:256" hidden="1">
      <c r="IV64608" s="187"/>
    </row>
    <row r="64609" spans="256:256" hidden="1">
      <c r="IV64609" s="187"/>
    </row>
    <row r="64610" spans="256:256" hidden="1">
      <c r="IV64610" s="187"/>
    </row>
    <row r="64611" spans="256:256" hidden="1">
      <c r="IV64611" s="187"/>
    </row>
    <row r="64612" spans="256:256" hidden="1">
      <c r="IV64612" s="187"/>
    </row>
    <row r="64613" spans="256:256" hidden="1">
      <c r="IV64613" s="187"/>
    </row>
    <row r="64614" spans="256:256" hidden="1">
      <c r="IV64614" s="187"/>
    </row>
    <row r="64615" spans="256:256" hidden="1">
      <c r="IV64615" s="187"/>
    </row>
    <row r="64616" spans="256:256" hidden="1">
      <c r="IV64616" s="187"/>
    </row>
    <row r="64617" spans="256:256" hidden="1">
      <c r="IV64617" s="187"/>
    </row>
    <row r="64618" spans="256:256" hidden="1">
      <c r="IV64618" s="187"/>
    </row>
    <row r="64619" spans="256:256" hidden="1">
      <c r="IV64619" s="187"/>
    </row>
    <row r="64620" spans="256:256" hidden="1">
      <c r="IV64620" s="187"/>
    </row>
    <row r="64621" spans="256:256" hidden="1">
      <c r="IV64621" s="187"/>
    </row>
    <row r="64622" spans="256:256" hidden="1">
      <c r="IV64622" s="187"/>
    </row>
    <row r="64623" spans="256:256" hidden="1">
      <c r="IV64623" s="187"/>
    </row>
    <row r="64624" spans="256:256" hidden="1">
      <c r="IV64624" s="187"/>
    </row>
    <row r="64625" spans="256:256" hidden="1">
      <c r="IV64625" s="187"/>
    </row>
    <row r="64626" spans="256:256" hidden="1">
      <c r="IV64626" s="187"/>
    </row>
    <row r="64627" spans="256:256" hidden="1">
      <c r="IV64627" s="187"/>
    </row>
    <row r="64628" spans="256:256" hidden="1">
      <c r="IV64628" s="187"/>
    </row>
    <row r="64629" spans="256:256" hidden="1">
      <c r="IV64629" s="187"/>
    </row>
    <row r="64630" spans="256:256" hidden="1">
      <c r="IV64630" s="187"/>
    </row>
    <row r="64631" spans="256:256" hidden="1">
      <c r="IV64631" s="187"/>
    </row>
    <row r="64632" spans="256:256" hidden="1">
      <c r="IV64632" s="187"/>
    </row>
    <row r="64633" spans="256:256" hidden="1">
      <c r="IV64633" s="187"/>
    </row>
    <row r="64634" spans="256:256" hidden="1">
      <c r="IV64634" s="187"/>
    </row>
    <row r="64635" spans="256:256" hidden="1">
      <c r="IV64635" s="187"/>
    </row>
    <row r="64636" spans="256:256" hidden="1">
      <c r="IV64636" s="187"/>
    </row>
    <row r="64637" spans="256:256" hidden="1">
      <c r="IV64637" s="187"/>
    </row>
    <row r="64638" spans="256:256" hidden="1">
      <c r="IV64638" s="187"/>
    </row>
    <row r="64639" spans="256:256" hidden="1">
      <c r="IV64639" s="187"/>
    </row>
    <row r="64640" spans="256:256" hidden="1">
      <c r="IV64640" s="187"/>
    </row>
    <row r="64641" spans="256:256" hidden="1">
      <c r="IV64641" s="187"/>
    </row>
    <row r="64642" spans="256:256" hidden="1">
      <c r="IV64642" s="187"/>
    </row>
    <row r="64643" spans="256:256" hidden="1">
      <c r="IV64643" s="187"/>
    </row>
    <row r="64644" spans="256:256" hidden="1">
      <c r="IV64644" s="187"/>
    </row>
    <row r="64645" spans="256:256" hidden="1">
      <c r="IV64645" s="187"/>
    </row>
    <row r="64646" spans="256:256" hidden="1">
      <c r="IV64646" s="187"/>
    </row>
    <row r="64647" spans="256:256" hidden="1">
      <c r="IV64647" s="187"/>
    </row>
    <row r="64648" spans="256:256" hidden="1">
      <c r="IV64648" s="187"/>
    </row>
    <row r="64649" spans="256:256" hidden="1">
      <c r="IV64649" s="187"/>
    </row>
    <row r="64650" spans="256:256" hidden="1">
      <c r="IV64650" s="187"/>
    </row>
    <row r="64651" spans="256:256" hidden="1">
      <c r="IV64651" s="187"/>
    </row>
    <row r="64652" spans="256:256" hidden="1">
      <c r="IV64652" s="187"/>
    </row>
    <row r="64653" spans="256:256" hidden="1">
      <c r="IV64653" s="187"/>
    </row>
    <row r="64654" spans="256:256" hidden="1">
      <c r="IV64654" s="187"/>
    </row>
    <row r="64655" spans="256:256" hidden="1">
      <c r="IV64655" s="187"/>
    </row>
    <row r="64656" spans="256:256" hidden="1">
      <c r="IV64656" s="187"/>
    </row>
    <row r="64657" spans="256:256" hidden="1">
      <c r="IV64657" s="187"/>
    </row>
    <row r="64658" spans="256:256" hidden="1">
      <c r="IV64658" s="187"/>
    </row>
    <row r="64659" spans="256:256" hidden="1">
      <c r="IV64659" s="187"/>
    </row>
    <row r="64660" spans="256:256" hidden="1">
      <c r="IV64660" s="187"/>
    </row>
    <row r="64661" spans="256:256" hidden="1">
      <c r="IV64661" s="187"/>
    </row>
    <row r="64662" spans="256:256" hidden="1">
      <c r="IV64662" s="187"/>
    </row>
    <row r="64663" spans="256:256" hidden="1">
      <c r="IV64663" s="187"/>
    </row>
    <row r="64664" spans="256:256" hidden="1">
      <c r="IV64664" s="187"/>
    </row>
    <row r="64665" spans="256:256" hidden="1">
      <c r="IV64665" s="187"/>
    </row>
    <row r="64666" spans="256:256" hidden="1">
      <c r="IV64666" s="187"/>
    </row>
    <row r="64667" spans="256:256" hidden="1">
      <c r="IV64667" s="187"/>
    </row>
    <row r="64668" spans="256:256" hidden="1">
      <c r="IV64668" s="187"/>
    </row>
    <row r="64669" spans="256:256" hidden="1">
      <c r="IV64669" s="187"/>
    </row>
    <row r="64670" spans="256:256" hidden="1">
      <c r="IV64670" s="187"/>
    </row>
    <row r="64671" spans="256:256" hidden="1">
      <c r="IV64671" s="187"/>
    </row>
    <row r="64672" spans="256:256" hidden="1">
      <c r="IV64672" s="187"/>
    </row>
    <row r="64673" spans="256:256" hidden="1">
      <c r="IV64673" s="187"/>
    </row>
    <row r="64674" spans="256:256" hidden="1">
      <c r="IV64674" s="187"/>
    </row>
    <row r="64675" spans="256:256" hidden="1">
      <c r="IV64675" s="187"/>
    </row>
    <row r="64676" spans="256:256" hidden="1">
      <c r="IV64676" s="187"/>
    </row>
    <row r="64677" spans="256:256" hidden="1">
      <c r="IV64677" s="187"/>
    </row>
    <row r="64678" spans="256:256" hidden="1">
      <c r="IV64678" s="187"/>
    </row>
    <row r="64679" spans="256:256" hidden="1">
      <c r="IV64679" s="187"/>
    </row>
    <row r="64680" spans="256:256" hidden="1">
      <c r="IV64680" s="187"/>
    </row>
    <row r="64681" spans="256:256" hidden="1">
      <c r="IV64681" s="187"/>
    </row>
    <row r="64682" spans="256:256" hidden="1">
      <c r="IV64682" s="187"/>
    </row>
    <row r="64683" spans="256:256" hidden="1">
      <c r="IV64683" s="187"/>
    </row>
    <row r="64684" spans="256:256" hidden="1">
      <c r="IV64684" s="187"/>
    </row>
    <row r="64685" spans="256:256" hidden="1">
      <c r="IV64685" s="187"/>
    </row>
    <row r="64686" spans="256:256" hidden="1">
      <c r="IV64686" s="187"/>
    </row>
    <row r="64687" spans="256:256" hidden="1">
      <c r="IV64687" s="187"/>
    </row>
    <row r="64688" spans="256:256" hidden="1">
      <c r="IV64688" s="187"/>
    </row>
    <row r="64689" spans="256:256" hidden="1">
      <c r="IV64689" s="187"/>
    </row>
    <row r="64690" spans="256:256" hidden="1">
      <c r="IV64690" s="187"/>
    </row>
    <row r="64691" spans="256:256" hidden="1">
      <c r="IV64691" s="187"/>
    </row>
    <row r="64692" spans="256:256" hidden="1">
      <c r="IV64692" s="187"/>
    </row>
    <row r="64693" spans="256:256" hidden="1">
      <c r="IV64693" s="187"/>
    </row>
    <row r="64694" spans="256:256" hidden="1">
      <c r="IV64694" s="187"/>
    </row>
    <row r="64695" spans="256:256" hidden="1">
      <c r="IV64695" s="187"/>
    </row>
    <row r="64696" spans="256:256" hidden="1">
      <c r="IV64696" s="187"/>
    </row>
    <row r="64697" spans="256:256" hidden="1">
      <c r="IV64697" s="187"/>
    </row>
    <row r="64698" spans="256:256" hidden="1">
      <c r="IV64698" s="187"/>
    </row>
    <row r="64699" spans="256:256" hidden="1">
      <c r="IV64699" s="187"/>
    </row>
    <row r="64700" spans="256:256" hidden="1">
      <c r="IV64700" s="187"/>
    </row>
    <row r="64701" spans="256:256" hidden="1">
      <c r="IV64701" s="187"/>
    </row>
    <row r="64702" spans="256:256" hidden="1">
      <c r="IV64702" s="187"/>
    </row>
    <row r="64703" spans="256:256" hidden="1">
      <c r="IV64703" s="187"/>
    </row>
    <row r="64704" spans="256:256" hidden="1">
      <c r="IV64704" s="187"/>
    </row>
    <row r="64705" spans="256:256" hidden="1">
      <c r="IV64705" s="187"/>
    </row>
    <row r="64706" spans="256:256" hidden="1">
      <c r="IV64706" s="187"/>
    </row>
    <row r="64707" spans="256:256" hidden="1">
      <c r="IV64707" s="187"/>
    </row>
    <row r="64708" spans="256:256" hidden="1">
      <c r="IV64708" s="187"/>
    </row>
    <row r="64709" spans="256:256" hidden="1">
      <c r="IV64709" s="187"/>
    </row>
    <row r="64710" spans="256:256" hidden="1">
      <c r="IV64710" s="187"/>
    </row>
    <row r="64711" spans="256:256" hidden="1">
      <c r="IV64711" s="187"/>
    </row>
    <row r="64712" spans="256:256" hidden="1">
      <c r="IV64712" s="187"/>
    </row>
    <row r="64713" spans="256:256" hidden="1">
      <c r="IV64713" s="187"/>
    </row>
    <row r="64714" spans="256:256" hidden="1">
      <c r="IV64714" s="187"/>
    </row>
    <row r="64715" spans="256:256" hidden="1">
      <c r="IV64715" s="187"/>
    </row>
    <row r="64716" spans="256:256" hidden="1">
      <c r="IV64716" s="187"/>
    </row>
    <row r="64717" spans="256:256" hidden="1">
      <c r="IV64717" s="187"/>
    </row>
    <row r="64718" spans="256:256" hidden="1">
      <c r="IV64718" s="187"/>
    </row>
    <row r="64719" spans="256:256" hidden="1">
      <c r="IV64719" s="187"/>
    </row>
    <row r="64720" spans="256:256" hidden="1">
      <c r="IV64720" s="187"/>
    </row>
    <row r="64721" spans="256:256" hidden="1">
      <c r="IV64721" s="187"/>
    </row>
    <row r="64722" spans="256:256" hidden="1">
      <c r="IV64722" s="187"/>
    </row>
    <row r="64723" spans="256:256" hidden="1">
      <c r="IV64723" s="187"/>
    </row>
    <row r="64724" spans="256:256" hidden="1">
      <c r="IV64724" s="187"/>
    </row>
    <row r="64725" spans="256:256" hidden="1">
      <c r="IV64725" s="187"/>
    </row>
    <row r="64726" spans="256:256" hidden="1">
      <c r="IV64726" s="187"/>
    </row>
    <row r="64727" spans="256:256" hidden="1">
      <c r="IV64727" s="187"/>
    </row>
    <row r="64728" spans="256:256" hidden="1">
      <c r="IV64728" s="187"/>
    </row>
    <row r="64729" spans="256:256" hidden="1">
      <c r="IV64729" s="187"/>
    </row>
    <row r="64730" spans="256:256" hidden="1">
      <c r="IV64730" s="187"/>
    </row>
    <row r="64731" spans="256:256" hidden="1">
      <c r="IV64731" s="187"/>
    </row>
    <row r="64732" spans="256:256" hidden="1">
      <c r="IV64732" s="187"/>
    </row>
    <row r="64733" spans="256:256" hidden="1">
      <c r="IV64733" s="187"/>
    </row>
    <row r="64734" spans="256:256" hidden="1">
      <c r="IV64734" s="187"/>
    </row>
    <row r="64735" spans="256:256" hidden="1">
      <c r="IV64735" s="187"/>
    </row>
    <row r="64736" spans="256:256" hidden="1">
      <c r="IV64736" s="187"/>
    </row>
    <row r="64737" spans="256:256" hidden="1">
      <c r="IV64737" s="187"/>
    </row>
    <row r="64738" spans="256:256" hidden="1">
      <c r="IV64738" s="187"/>
    </row>
    <row r="64739" spans="256:256" hidden="1">
      <c r="IV64739" s="187"/>
    </row>
    <row r="64740" spans="256:256" hidden="1">
      <c r="IV64740" s="187"/>
    </row>
    <row r="64741" spans="256:256" hidden="1">
      <c r="IV64741" s="187"/>
    </row>
    <row r="64742" spans="256:256" hidden="1">
      <c r="IV64742" s="187"/>
    </row>
    <row r="64743" spans="256:256" hidden="1">
      <c r="IV64743" s="187"/>
    </row>
    <row r="64744" spans="256:256" hidden="1">
      <c r="IV64744" s="187"/>
    </row>
    <row r="64745" spans="256:256" hidden="1">
      <c r="IV64745" s="187"/>
    </row>
    <row r="64746" spans="256:256" hidden="1">
      <c r="IV64746" s="187"/>
    </row>
    <row r="64747" spans="256:256" hidden="1">
      <c r="IV64747" s="187"/>
    </row>
    <row r="64748" spans="256:256" hidden="1">
      <c r="IV64748" s="187"/>
    </row>
    <row r="64749" spans="256:256" hidden="1">
      <c r="IV64749" s="187"/>
    </row>
    <row r="64750" spans="256:256" hidden="1">
      <c r="IV64750" s="187"/>
    </row>
    <row r="64751" spans="256:256" hidden="1">
      <c r="IV64751" s="187"/>
    </row>
    <row r="64752" spans="256:256" hidden="1">
      <c r="IV64752" s="187"/>
    </row>
    <row r="64753" spans="256:256" hidden="1">
      <c r="IV64753" s="187"/>
    </row>
    <row r="64754" spans="256:256" hidden="1">
      <c r="IV64754" s="187"/>
    </row>
    <row r="64755" spans="256:256" hidden="1">
      <c r="IV64755" s="187"/>
    </row>
    <row r="64756" spans="256:256" hidden="1">
      <c r="IV64756" s="187"/>
    </row>
    <row r="64757" spans="256:256" hidden="1">
      <c r="IV64757" s="187"/>
    </row>
    <row r="64758" spans="256:256" hidden="1">
      <c r="IV64758" s="187"/>
    </row>
    <row r="64759" spans="256:256" hidden="1">
      <c r="IV64759" s="187"/>
    </row>
    <row r="64760" spans="256:256" hidden="1">
      <c r="IV64760" s="187"/>
    </row>
    <row r="64761" spans="256:256" hidden="1">
      <c r="IV64761" s="187"/>
    </row>
    <row r="64762" spans="256:256" hidden="1">
      <c r="IV64762" s="187"/>
    </row>
    <row r="64763" spans="256:256" hidden="1">
      <c r="IV64763" s="187"/>
    </row>
    <row r="64764" spans="256:256" hidden="1">
      <c r="IV64764" s="187"/>
    </row>
    <row r="64765" spans="256:256" hidden="1">
      <c r="IV64765" s="187"/>
    </row>
    <row r="64766" spans="256:256" hidden="1">
      <c r="IV64766" s="187"/>
    </row>
    <row r="64767" spans="256:256" hidden="1">
      <c r="IV64767" s="187"/>
    </row>
    <row r="64768" spans="256:256" hidden="1">
      <c r="IV64768" s="187"/>
    </row>
    <row r="64769" spans="256:256" hidden="1">
      <c r="IV64769" s="187"/>
    </row>
    <row r="64770" spans="256:256" hidden="1">
      <c r="IV64770" s="187"/>
    </row>
    <row r="64771" spans="256:256" hidden="1">
      <c r="IV64771" s="187"/>
    </row>
    <row r="64772" spans="256:256" hidden="1">
      <c r="IV64772" s="187"/>
    </row>
    <row r="64773" spans="256:256" hidden="1">
      <c r="IV64773" s="187"/>
    </row>
    <row r="64774" spans="256:256" hidden="1">
      <c r="IV64774" s="187"/>
    </row>
    <row r="64775" spans="256:256" hidden="1">
      <c r="IV64775" s="187"/>
    </row>
    <row r="64776" spans="256:256" hidden="1">
      <c r="IV64776" s="187"/>
    </row>
    <row r="64777" spans="256:256" hidden="1">
      <c r="IV64777" s="187"/>
    </row>
    <row r="64778" spans="256:256" hidden="1">
      <c r="IV64778" s="187"/>
    </row>
    <row r="64779" spans="256:256" hidden="1">
      <c r="IV64779" s="187"/>
    </row>
    <row r="64780" spans="256:256" hidden="1">
      <c r="IV64780" s="187"/>
    </row>
    <row r="64781" spans="256:256" hidden="1">
      <c r="IV64781" s="187"/>
    </row>
    <row r="64782" spans="256:256" hidden="1">
      <c r="IV64782" s="187"/>
    </row>
    <row r="64783" spans="256:256" hidden="1">
      <c r="IV64783" s="187"/>
    </row>
    <row r="64784" spans="256:256" hidden="1">
      <c r="IV64784" s="187"/>
    </row>
    <row r="64785" spans="256:256" hidden="1">
      <c r="IV64785" s="187"/>
    </row>
    <row r="64786" spans="256:256" hidden="1">
      <c r="IV64786" s="187"/>
    </row>
    <row r="64787" spans="256:256" hidden="1">
      <c r="IV64787" s="187"/>
    </row>
    <row r="64788" spans="256:256" hidden="1">
      <c r="IV64788" s="187"/>
    </row>
    <row r="64789" spans="256:256" hidden="1">
      <c r="IV64789" s="187"/>
    </row>
    <row r="64790" spans="256:256" hidden="1">
      <c r="IV64790" s="187"/>
    </row>
    <row r="64791" spans="256:256" hidden="1">
      <c r="IV64791" s="187"/>
    </row>
    <row r="64792" spans="256:256" hidden="1">
      <c r="IV64792" s="187"/>
    </row>
    <row r="64793" spans="256:256" hidden="1">
      <c r="IV64793" s="187"/>
    </row>
    <row r="64794" spans="256:256" hidden="1">
      <c r="IV64794" s="187"/>
    </row>
    <row r="64795" spans="256:256" hidden="1">
      <c r="IV64795" s="187"/>
    </row>
    <row r="64796" spans="256:256" hidden="1">
      <c r="IV64796" s="187"/>
    </row>
    <row r="64797" spans="256:256" hidden="1">
      <c r="IV64797" s="187"/>
    </row>
    <row r="64798" spans="256:256" hidden="1">
      <c r="IV64798" s="187"/>
    </row>
    <row r="64799" spans="256:256" hidden="1">
      <c r="IV64799" s="187"/>
    </row>
    <row r="64800" spans="256:256" hidden="1">
      <c r="IV64800" s="187"/>
    </row>
    <row r="64801" spans="256:256" hidden="1">
      <c r="IV64801" s="187"/>
    </row>
    <row r="64802" spans="256:256" hidden="1">
      <c r="IV64802" s="187"/>
    </row>
    <row r="64803" spans="256:256" hidden="1">
      <c r="IV64803" s="187"/>
    </row>
    <row r="64804" spans="256:256" hidden="1">
      <c r="IV64804" s="187"/>
    </row>
    <row r="64805" spans="256:256" hidden="1">
      <c r="IV64805" s="187"/>
    </row>
    <row r="64806" spans="256:256" hidden="1">
      <c r="IV64806" s="187"/>
    </row>
    <row r="64807" spans="256:256" hidden="1">
      <c r="IV64807" s="187"/>
    </row>
    <row r="64808" spans="256:256" hidden="1">
      <c r="IV64808" s="187"/>
    </row>
    <row r="64809" spans="256:256" hidden="1">
      <c r="IV64809" s="187"/>
    </row>
    <row r="64810" spans="256:256" hidden="1">
      <c r="IV64810" s="187"/>
    </row>
    <row r="64811" spans="256:256" hidden="1">
      <c r="IV64811" s="187"/>
    </row>
    <row r="64812" spans="256:256" hidden="1">
      <c r="IV64812" s="187"/>
    </row>
    <row r="64813" spans="256:256" hidden="1">
      <c r="IV64813" s="187"/>
    </row>
    <row r="64814" spans="256:256" hidden="1">
      <c r="IV64814" s="187"/>
    </row>
    <row r="64815" spans="256:256" hidden="1">
      <c r="IV64815" s="187"/>
    </row>
    <row r="64816" spans="256:256" hidden="1">
      <c r="IV64816" s="187"/>
    </row>
    <row r="64817" spans="256:256" hidden="1">
      <c r="IV64817" s="187"/>
    </row>
    <row r="64818" spans="256:256" hidden="1">
      <c r="IV64818" s="187"/>
    </row>
    <row r="64819" spans="256:256" hidden="1">
      <c r="IV64819" s="187"/>
    </row>
    <row r="64820" spans="256:256" hidden="1">
      <c r="IV64820" s="187"/>
    </row>
    <row r="64821" spans="256:256" hidden="1">
      <c r="IV64821" s="187"/>
    </row>
    <row r="64822" spans="256:256" hidden="1">
      <c r="IV64822" s="187"/>
    </row>
    <row r="64823" spans="256:256" hidden="1">
      <c r="IV64823" s="187"/>
    </row>
    <row r="64824" spans="256:256" hidden="1">
      <c r="IV64824" s="187"/>
    </row>
    <row r="64825" spans="256:256" hidden="1">
      <c r="IV64825" s="187"/>
    </row>
    <row r="64826" spans="256:256" hidden="1">
      <c r="IV64826" s="187"/>
    </row>
    <row r="64827" spans="256:256" hidden="1">
      <c r="IV64827" s="187"/>
    </row>
    <row r="64828" spans="256:256" hidden="1">
      <c r="IV64828" s="187"/>
    </row>
    <row r="64829" spans="256:256" hidden="1">
      <c r="IV64829" s="187"/>
    </row>
    <row r="64830" spans="256:256" hidden="1">
      <c r="IV64830" s="187"/>
    </row>
    <row r="64831" spans="256:256" hidden="1">
      <c r="IV64831" s="187"/>
    </row>
    <row r="64832" spans="256:256" hidden="1">
      <c r="IV64832" s="187"/>
    </row>
    <row r="64833" spans="256:256" hidden="1">
      <c r="IV64833" s="187"/>
    </row>
    <row r="64834" spans="256:256" hidden="1">
      <c r="IV64834" s="187"/>
    </row>
    <row r="64835" spans="256:256" hidden="1">
      <c r="IV64835" s="187"/>
    </row>
    <row r="64836" spans="256:256" hidden="1">
      <c r="IV64836" s="187"/>
    </row>
    <row r="64837" spans="256:256" hidden="1">
      <c r="IV64837" s="187"/>
    </row>
    <row r="64838" spans="256:256" hidden="1">
      <c r="IV64838" s="187"/>
    </row>
    <row r="64839" spans="256:256" hidden="1">
      <c r="IV64839" s="187"/>
    </row>
    <row r="64840" spans="256:256" hidden="1">
      <c r="IV64840" s="187"/>
    </row>
    <row r="64841" spans="256:256" hidden="1">
      <c r="IV64841" s="187"/>
    </row>
    <row r="64842" spans="256:256" hidden="1">
      <c r="IV64842" s="187"/>
    </row>
    <row r="64843" spans="256:256" hidden="1">
      <c r="IV64843" s="187"/>
    </row>
    <row r="64844" spans="256:256" hidden="1">
      <c r="IV64844" s="187"/>
    </row>
    <row r="64845" spans="256:256" hidden="1">
      <c r="IV64845" s="187"/>
    </row>
    <row r="64846" spans="256:256" hidden="1">
      <c r="IV64846" s="187"/>
    </row>
    <row r="64847" spans="256:256" hidden="1">
      <c r="IV64847" s="187"/>
    </row>
    <row r="64848" spans="256:256" hidden="1">
      <c r="IV64848" s="187"/>
    </row>
    <row r="64849" spans="256:256" hidden="1">
      <c r="IV64849" s="187"/>
    </row>
    <row r="64850" spans="256:256" hidden="1">
      <c r="IV64850" s="187"/>
    </row>
    <row r="64851" spans="256:256" hidden="1">
      <c r="IV64851" s="187"/>
    </row>
    <row r="64852" spans="256:256" hidden="1">
      <c r="IV64852" s="187"/>
    </row>
    <row r="64853" spans="256:256" hidden="1">
      <c r="IV64853" s="187"/>
    </row>
    <row r="64854" spans="256:256" hidden="1">
      <c r="IV64854" s="187"/>
    </row>
    <row r="64855" spans="256:256" hidden="1">
      <c r="IV64855" s="187"/>
    </row>
    <row r="64856" spans="256:256" hidden="1">
      <c r="IV64856" s="187"/>
    </row>
    <row r="64857" spans="256:256" hidden="1">
      <c r="IV64857" s="187"/>
    </row>
    <row r="64858" spans="256:256" hidden="1">
      <c r="IV64858" s="187"/>
    </row>
    <row r="64859" spans="256:256" hidden="1">
      <c r="IV64859" s="187"/>
    </row>
    <row r="64860" spans="256:256" hidden="1">
      <c r="IV64860" s="187"/>
    </row>
    <row r="64861" spans="256:256" hidden="1">
      <c r="IV64861" s="187"/>
    </row>
    <row r="64862" spans="256:256" hidden="1">
      <c r="IV64862" s="187"/>
    </row>
    <row r="64863" spans="256:256" hidden="1">
      <c r="IV64863" s="187"/>
    </row>
    <row r="64864" spans="256:256" hidden="1">
      <c r="IV64864" s="187"/>
    </row>
    <row r="64865" spans="256:256" hidden="1">
      <c r="IV64865" s="187"/>
    </row>
    <row r="64866" spans="256:256" hidden="1">
      <c r="IV64866" s="187"/>
    </row>
    <row r="64867" spans="256:256" hidden="1">
      <c r="IV64867" s="187"/>
    </row>
    <row r="64868" spans="256:256" hidden="1">
      <c r="IV64868" s="187"/>
    </row>
    <row r="64869" spans="256:256" hidden="1">
      <c r="IV64869" s="187"/>
    </row>
    <row r="64870" spans="256:256" hidden="1">
      <c r="IV64870" s="187"/>
    </row>
    <row r="64871" spans="256:256" hidden="1">
      <c r="IV64871" s="187"/>
    </row>
    <row r="64872" spans="256:256" hidden="1">
      <c r="IV64872" s="187"/>
    </row>
    <row r="64873" spans="256:256" hidden="1">
      <c r="IV64873" s="187"/>
    </row>
    <row r="64874" spans="256:256" hidden="1">
      <c r="IV64874" s="187"/>
    </row>
    <row r="64875" spans="256:256" hidden="1">
      <c r="IV64875" s="187"/>
    </row>
    <row r="64876" spans="256:256" hidden="1">
      <c r="IV64876" s="187"/>
    </row>
    <row r="64877" spans="256:256" hidden="1">
      <c r="IV64877" s="187"/>
    </row>
    <row r="64878" spans="256:256" hidden="1">
      <c r="IV64878" s="187"/>
    </row>
    <row r="64879" spans="256:256" hidden="1">
      <c r="IV64879" s="187"/>
    </row>
    <row r="64880" spans="256:256" hidden="1">
      <c r="IV64880" s="187"/>
    </row>
    <row r="64881" spans="256:256" hidden="1">
      <c r="IV64881" s="187"/>
    </row>
    <row r="64882" spans="256:256" hidden="1">
      <c r="IV64882" s="187"/>
    </row>
    <row r="64883" spans="256:256" hidden="1">
      <c r="IV64883" s="187"/>
    </row>
    <row r="64884" spans="256:256" hidden="1">
      <c r="IV64884" s="187"/>
    </row>
    <row r="64885" spans="256:256" hidden="1">
      <c r="IV64885" s="187"/>
    </row>
    <row r="64886" spans="256:256" hidden="1">
      <c r="IV64886" s="187"/>
    </row>
    <row r="64887" spans="256:256" hidden="1">
      <c r="IV64887" s="187"/>
    </row>
    <row r="64888" spans="256:256" hidden="1">
      <c r="IV64888" s="187"/>
    </row>
    <row r="64889" spans="256:256" hidden="1">
      <c r="IV64889" s="187"/>
    </row>
    <row r="64890" spans="256:256" hidden="1">
      <c r="IV64890" s="187"/>
    </row>
    <row r="64891" spans="256:256" hidden="1">
      <c r="IV64891" s="187"/>
    </row>
    <row r="64892" spans="256:256" hidden="1">
      <c r="IV64892" s="187"/>
    </row>
    <row r="64893" spans="256:256" hidden="1">
      <c r="IV64893" s="187"/>
    </row>
    <row r="64894" spans="256:256" hidden="1">
      <c r="IV64894" s="187"/>
    </row>
    <row r="64895" spans="256:256" hidden="1">
      <c r="IV64895" s="187"/>
    </row>
    <row r="64896" spans="256:256" hidden="1">
      <c r="IV64896" s="187"/>
    </row>
    <row r="64897" spans="256:256" hidden="1">
      <c r="IV64897" s="187"/>
    </row>
    <row r="64898" spans="256:256" hidden="1">
      <c r="IV64898" s="187"/>
    </row>
    <row r="64899" spans="256:256" hidden="1">
      <c r="IV64899" s="187"/>
    </row>
    <row r="64900" spans="256:256" hidden="1">
      <c r="IV64900" s="187"/>
    </row>
    <row r="64901" spans="256:256" hidden="1">
      <c r="IV64901" s="187"/>
    </row>
    <row r="64902" spans="256:256" hidden="1">
      <c r="IV64902" s="187"/>
    </row>
    <row r="64903" spans="256:256" hidden="1">
      <c r="IV64903" s="187"/>
    </row>
    <row r="64904" spans="256:256" hidden="1">
      <c r="IV64904" s="187"/>
    </row>
    <row r="64905" spans="256:256" hidden="1">
      <c r="IV64905" s="187"/>
    </row>
    <row r="64906" spans="256:256" hidden="1">
      <c r="IV64906" s="187"/>
    </row>
    <row r="64907" spans="256:256" hidden="1">
      <c r="IV64907" s="187"/>
    </row>
    <row r="64908" spans="256:256" hidden="1">
      <c r="IV64908" s="187"/>
    </row>
    <row r="64909" spans="256:256" hidden="1">
      <c r="IV64909" s="187"/>
    </row>
    <row r="64910" spans="256:256" hidden="1">
      <c r="IV64910" s="187"/>
    </row>
    <row r="64911" spans="256:256" hidden="1">
      <c r="IV64911" s="187"/>
    </row>
    <row r="64912" spans="256:256" hidden="1">
      <c r="IV64912" s="187"/>
    </row>
    <row r="64913" spans="256:256" hidden="1">
      <c r="IV64913" s="187"/>
    </row>
    <row r="64914" spans="256:256" hidden="1">
      <c r="IV64914" s="187"/>
    </row>
    <row r="64915" spans="256:256" hidden="1">
      <c r="IV64915" s="187"/>
    </row>
    <row r="64916" spans="256:256" hidden="1">
      <c r="IV64916" s="187"/>
    </row>
    <row r="64917" spans="256:256" hidden="1">
      <c r="IV64917" s="187"/>
    </row>
    <row r="64918" spans="256:256" hidden="1">
      <c r="IV64918" s="187"/>
    </row>
    <row r="64919" spans="256:256" hidden="1">
      <c r="IV64919" s="187"/>
    </row>
    <row r="64920" spans="256:256" hidden="1">
      <c r="IV64920" s="187"/>
    </row>
    <row r="64921" spans="256:256" hidden="1">
      <c r="IV64921" s="187"/>
    </row>
    <row r="64922" spans="256:256" hidden="1">
      <c r="IV64922" s="187"/>
    </row>
    <row r="64923" spans="256:256" hidden="1">
      <c r="IV64923" s="187"/>
    </row>
    <row r="64924" spans="256:256" hidden="1">
      <c r="IV64924" s="187"/>
    </row>
    <row r="64925" spans="256:256" hidden="1">
      <c r="IV64925" s="187"/>
    </row>
    <row r="64926" spans="256:256" hidden="1">
      <c r="IV64926" s="187"/>
    </row>
    <row r="64927" spans="256:256" hidden="1">
      <c r="IV64927" s="187"/>
    </row>
    <row r="64928" spans="256:256" hidden="1">
      <c r="IV64928" s="187"/>
    </row>
    <row r="64929" spans="256:256" hidden="1">
      <c r="IV64929" s="187"/>
    </row>
    <row r="64930" spans="256:256" hidden="1">
      <c r="IV64930" s="187"/>
    </row>
    <row r="64931" spans="256:256" hidden="1">
      <c r="IV64931" s="187"/>
    </row>
    <row r="64932" spans="256:256" hidden="1">
      <c r="IV64932" s="187"/>
    </row>
    <row r="64933" spans="256:256" hidden="1">
      <c r="IV64933" s="187"/>
    </row>
    <row r="64934" spans="256:256" hidden="1">
      <c r="IV64934" s="187"/>
    </row>
    <row r="64935" spans="256:256" hidden="1">
      <c r="IV64935" s="187"/>
    </row>
    <row r="64936" spans="256:256" hidden="1">
      <c r="IV64936" s="187"/>
    </row>
    <row r="64937" spans="256:256" hidden="1">
      <c r="IV64937" s="187"/>
    </row>
    <row r="64938" spans="256:256" hidden="1">
      <c r="IV64938" s="187"/>
    </row>
    <row r="64939" spans="256:256" hidden="1">
      <c r="IV64939" s="187"/>
    </row>
    <row r="64940" spans="256:256" hidden="1">
      <c r="IV64940" s="187"/>
    </row>
    <row r="64941" spans="256:256" hidden="1">
      <c r="IV64941" s="187"/>
    </row>
    <row r="64942" spans="256:256" hidden="1">
      <c r="IV64942" s="187"/>
    </row>
    <row r="64943" spans="256:256" hidden="1">
      <c r="IV64943" s="187"/>
    </row>
    <row r="64944" spans="256:256" hidden="1">
      <c r="IV64944" s="187"/>
    </row>
    <row r="64945" spans="256:256" hidden="1">
      <c r="IV64945" s="187"/>
    </row>
    <row r="64946" spans="256:256" hidden="1">
      <c r="IV64946" s="187"/>
    </row>
    <row r="64947" spans="256:256" hidden="1">
      <c r="IV64947" s="187"/>
    </row>
    <row r="64948" spans="256:256" hidden="1">
      <c r="IV64948" s="187"/>
    </row>
    <row r="64949" spans="256:256" hidden="1">
      <c r="IV64949" s="187"/>
    </row>
    <row r="64950" spans="256:256" hidden="1">
      <c r="IV64950" s="187"/>
    </row>
    <row r="64951" spans="256:256" hidden="1">
      <c r="IV64951" s="187"/>
    </row>
    <row r="64952" spans="256:256" hidden="1">
      <c r="IV64952" s="187"/>
    </row>
    <row r="64953" spans="256:256" hidden="1">
      <c r="IV64953" s="187"/>
    </row>
    <row r="64954" spans="256:256" hidden="1">
      <c r="IV64954" s="187"/>
    </row>
    <row r="64955" spans="256:256" hidden="1">
      <c r="IV64955" s="187"/>
    </row>
    <row r="64956" spans="256:256" hidden="1">
      <c r="IV64956" s="187"/>
    </row>
    <row r="64957" spans="256:256" hidden="1">
      <c r="IV64957" s="187"/>
    </row>
    <row r="64958" spans="256:256" hidden="1">
      <c r="IV64958" s="187"/>
    </row>
    <row r="64959" spans="256:256" hidden="1">
      <c r="IV64959" s="187"/>
    </row>
    <row r="64960" spans="256:256" hidden="1">
      <c r="IV64960" s="187"/>
    </row>
    <row r="64961" spans="256:256" hidden="1">
      <c r="IV64961" s="187"/>
    </row>
    <row r="64962" spans="256:256" hidden="1">
      <c r="IV64962" s="187"/>
    </row>
    <row r="64963" spans="256:256" hidden="1">
      <c r="IV64963" s="187"/>
    </row>
    <row r="64964" spans="256:256" hidden="1">
      <c r="IV64964" s="187"/>
    </row>
    <row r="64965" spans="256:256" hidden="1">
      <c r="IV64965" s="187"/>
    </row>
    <row r="64966" spans="256:256" hidden="1">
      <c r="IV64966" s="187"/>
    </row>
    <row r="64967" spans="256:256" hidden="1">
      <c r="IV64967" s="187"/>
    </row>
    <row r="64968" spans="256:256" hidden="1">
      <c r="IV64968" s="187"/>
    </row>
    <row r="64969" spans="256:256" hidden="1">
      <c r="IV64969" s="187"/>
    </row>
    <row r="64970" spans="256:256" hidden="1">
      <c r="IV64970" s="187"/>
    </row>
    <row r="64971" spans="256:256" hidden="1">
      <c r="IV64971" s="187"/>
    </row>
    <row r="64972" spans="256:256" hidden="1">
      <c r="IV64972" s="187"/>
    </row>
    <row r="64973" spans="256:256" hidden="1">
      <c r="IV64973" s="187"/>
    </row>
    <row r="64974" spans="256:256" hidden="1">
      <c r="IV64974" s="187"/>
    </row>
    <row r="64975" spans="256:256" hidden="1">
      <c r="IV64975" s="187"/>
    </row>
    <row r="64976" spans="256:256" hidden="1">
      <c r="IV64976" s="187"/>
    </row>
    <row r="64977" spans="256:256" hidden="1">
      <c r="IV64977" s="187"/>
    </row>
    <row r="64978" spans="256:256" hidden="1">
      <c r="IV64978" s="187"/>
    </row>
    <row r="64979" spans="256:256" hidden="1">
      <c r="IV64979" s="187"/>
    </row>
    <row r="64980" spans="256:256" hidden="1">
      <c r="IV64980" s="187"/>
    </row>
    <row r="64981" spans="256:256" hidden="1">
      <c r="IV64981" s="187"/>
    </row>
    <row r="64982" spans="256:256" hidden="1">
      <c r="IV64982" s="187"/>
    </row>
    <row r="64983" spans="256:256" hidden="1">
      <c r="IV64983" s="187"/>
    </row>
    <row r="64984" spans="256:256" hidden="1">
      <c r="IV64984" s="187"/>
    </row>
    <row r="64985" spans="256:256" hidden="1">
      <c r="IV64985" s="187"/>
    </row>
    <row r="64986" spans="256:256" hidden="1">
      <c r="IV64986" s="187"/>
    </row>
    <row r="64987" spans="256:256" hidden="1">
      <c r="IV64987" s="187"/>
    </row>
    <row r="64988" spans="256:256" hidden="1">
      <c r="IV64988" s="187"/>
    </row>
    <row r="64989" spans="256:256" hidden="1">
      <c r="IV64989" s="187"/>
    </row>
    <row r="64990" spans="256:256" hidden="1">
      <c r="IV64990" s="187"/>
    </row>
    <row r="64991" spans="256:256" hidden="1">
      <c r="IV64991" s="187"/>
    </row>
    <row r="64992" spans="256:256" hidden="1">
      <c r="IV64992" s="187"/>
    </row>
    <row r="64993" spans="256:256" hidden="1">
      <c r="IV64993" s="187"/>
    </row>
    <row r="64994" spans="256:256" hidden="1">
      <c r="IV64994" s="187"/>
    </row>
    <row r="64995" spans="256:256" hidden="1">
      <c r="IV64995" s="187"/>
    </row>
    <row r="64996" spans="256:256" hidden="1">
      <c r="IV64996" s="187"/>
    </row>
    <row r="64997" spans="256:256" hidden="1">
      <c r="IV64997" s="187"/>
    </row>
    <row r="64998" spans="256:256" hidden="1">
      <c r="IV64998" s="187"/>
    </row>
    <row r="64999" spans="256:256" hidden="1">
      <c r="IV64999" s="187"/>
    </row>
    <row r="65000" spans="256:256" hidden="1">
      <c r="IV65000" s="187"/>
    </row>
    <row r="65001" spans="256:256" hidden="1">
      <c r="IV65001" s="187"/>
    </row>
    <row r="65002" spans="256:256" hidden="1">
      <c r="IV65002" s="187"/>
    </row>
    <row r="65003" spans="256:256" hidden="1">
      <c r="IV65003" s="187"/>
    </row>
    <row r="65004" spans="256:256" hidden="1">
      <c r="IV65004" s="187"/>
    </row>
    <row r="65005" spans="256:256" hidden="1">
      <c r="IV65005" s="187"/>
    </row>
    <row r="65006" spans="256:256" hidden="1">
      <c r="IV65006" s="187"/>
    </row>
    <row r="65007" spans="256:256" hidden="1">
      <c r="IV65007" s="187"/>
    </row>
    <row r="65008" spans="256:256" hidden="1">
      <c r="IV65008" s="187"/>
    </row>
    <row r="65009" spans="256:256" hidden="1">
      <c r="IV65009" s="187"/>
    </row>
    <row r="65010" spans="256:256" hidden="1">
      <c r="IV65010" s="187"/>
    </row>
    <row r="65011" spans="256:256" hidden="1">
      <c r="IV65011" s="187"/>
    </row>
    <row r="65012" spans="256:256" hidden="1">
      <c r="IV65012" s="187"/>
    </row>
    <row r="65013" spans="256:256" hidden="1">
      <c r="IV65013" s="187"/>
    </row>
    <row r="65014" spans="256:256" hidden="1">
      <c r="IV65014" s="187"/>
    </row>
    <row r="65015" spans="256:256" hidden="1">
      <c r="IV65015" s="187"/>
    </row>
    <row r="65016" spans="256:256" hidden="1">
      <c r="IV65016" s="187"/>
    </row>
    <row r="65017" spans="256:256" hidden="1">
      <c r="IV65017" s="187"/>
    </row>
    <row r="65018" spans="256:256" hidden="1">
      <c r="IV65018" s="187"/>
    </row>
    <row r="65019" spans="256:256" hidden="1">
      <c r="IV65019" s="187"/>
    </row>
    <row r="65020" spans="256:256" hidden="1">
      <c r="IV65020" s="187"/>
    </row>
    <row r="65021" spans="256:256" hidden="1">
      <c r="IV65021" s="187"/>
    </row>
    <row r="65022" spans="256:256" hidden="1">
      <c r="IV65022" s="187"/>
    </row>
    <row r="65023" spans="256:256" hidden="1">
      <c r="IV65023" s="187"/>
    </row>
    <row r="65024" spans="256:256" hidden="1">
      <c r="IV65024" s="187"/>
    </row>
    <row r="65025" spans="256:256" hidden="1">
      <c r="IV65025" s="187"/>
    </row>
    <row r="65026" spans="256:256" hidden="1">
      <c r="IV65026" s="187"/>
    </row>
    <row r="65027" spans="256:256" hidden="1">
      <c r="IV65027" s="187"/>
    </row>
    <row r="65028" spans="256:256" hidden="1">
      <c r="IV65028" s="187"/>
    </row>
    <row r="65029" spans="256:256" hidden="1">
      <c r="IV65029" s="187"/>
    </row>
    <row r="65030" spans="256:256" hidden="1">
      <c r="IV65030" s="187"/>
    </row>
    <row r="65031" spans="256:256" hidden="1">
      <c r="IV65031" s="187"/>
    </row>
    <row r="65032" spans="256:256" hidden="1">
      <c r="IV65032" s="187"/>
    </row>
    <row r="65033" spans="256:256" hidden="1">
      <c r="IV65033" s="187"/>
    </row>
    <row r="65034" spans="256:256" hidden="1">
      <c r="IV65034" s="187"/>
    </row>
    <row r="65035" spans="256:256" hidden="1">
      <c r="IV65035" s="187"/>
    </row>
    <row r="65036" spans="256:256" hidden="1">
      <c r="IV65036" s="187"/>
    </row>
    <row r="65037" spans="256:256" hidden="1">
      <c r="IV65037" s="187"/>
    </row>
    <row r="65038" spans="256:256" hidden="1">
      <c r="IV65038" s="187"/>
    </row>
    <row r="65039" spans="256:256" hidden="1">
      <c r="IV65039" s="187"/>
    </row>
    <row r="65040" spans="256:256" hidden="1">
      <c r="IV65040" s="187"/>
    </row>
    <row r="65041" spans="256:256" hidden="1">
      <c r="IV65041" s="187"/>
    </row>
    <row r="65042" spans="256:256" hidden="1">
      <c r="IV65042" s="187"/>
    </row>
    <row r="65043" spans="256:256" hidden="1">
      <c r="IV65043" s="187"/>
    </row>
    <row r="65044" spans="256:256" hidden="1">
      <c r="IV65044" s="187"/>
    </row>
    <row r="65045" spans="256:256" hidden="1">
      <c r="IV65045" s="187"/>
    </row>
    <row r="65046" spans="256:256" hidden="1">
      <c r="IV65046" s="187"/>
    </row>
    <row r="65047" spans="256:256" hidden="1">
      <c r="IV65047" s="187"/>
    </row>
    <row r="65048" spans="256:256" hidden="1">
      <c r="IV65048" s="187"/>
    </row>
    <row r="65049" spans="256:256" hidden="1">
      <c r="IV65049" s="187"/>
    </row>
    <row r="65050" spans="256:256" hidden="1">
      <c r="IV65050" s="187"/>
    </row>
    <row r="65051" spans="256:256" hidden="1">
      <c r="IV65051" s="187"/>
    </row>
    <row r="65052" spans="256:256" hidden="1">
      <c r="IV65052" s="187"/>
    </row>
    <row r="65053" spans="256:256" hidden="1">
      <c r="IV65053" s="187"/>
    </row>
    <row r="65054" spans="256:256" hidden="1">
      <c r="IV65054" s="187"/>
    </row>
    <row r="65055" spans="256:256" hidden="1">
      <c r="IV65055" s="187"/>
    </row>
    <row r="65056" spans="256:256" hidden="1">
      <c r="IV65056" s="187"/>
    </row>
    <row r="65057" spans="256:256" hidden="1">
      <c r="IV65057" s="187"/>
    </row>
    <row r="65058" spans="256:256" hidden="1">
      <c r="IV65058" s="187"/>
    </row>
    <row r="65059" spans="256:256" hidden="1">
      <c r="IV65059" s="187"/>
    </row>
    <row r="65060" spans="256:256" hidden="1">
      <c r="IV65060" s="187"/>
    </row>
    <row r="65061" spans="256:256" hidden="1">
      <c r="IV65061" s="187"/>
    </row>
    <row r="65062" spans="256:256" hidden="1">
      <c r="IV65062" s="187"/>
    </row>
    <row r="65063" spans="256:256" hidden="1">
      <c r="IV65063" s="187"/>
    </row>
    <row r="65064" spans="256:256" hidden="1">
      <c r="IV65064" s="187"/>
    </row>
    <row r="65065" spans="256:256" hidden="1">
      <c r="IV65065" s="187"/>
    </row>
    <row r="65066" spans="256:256" hidden="1">
      <c r="IV65066" s="187"/>
    </row>
    <row r="65067" spans="256:256" hidden="1">
      <c r="IV65067" s="187"/>
    </row>
    <row r="65068" spans="256:256" hidden="1">
      <c r="IV65068" s="187"/>
    </row>
    <row r="65069" spans="256:256" hidden="1">
      <c r="IV65069" s="187"/>
    </row>
    <row r="65070" spans="256:256" hidden="1">
      <c r="IV65070" s="187"/>
    </row>
    <row r="65071" spans="256:256" hidden="1">
      <c r="IV65071" s="187"/>
    </row>
    <row r="65072" spans="256:256" hidden="1">
      <c r="IV65072" s="187"/>
    </row>
    <row r="65073" spans="256:256" hidden="1">
      <c r="IV65073" s="187"/>
    </row>
    <row r="65074" spans="256:256" hidden="1">
      <c r="IV65074" s="187"/>
    </row>
    <row r="65075" spans="256:256" hidden="1">
      <c r="IV65075" s="187"/>
    </row>
    <row r="65076" spans="256:256" hidden="1">
      <c r="IV65076" s="187"/>
    </row>
    <row r="65077" spans="256:256" hidden="1">
      <c r="IV65077" s="187"/>
    </row>
    <row r="65078" spans="256:256" hidden="1">
      <c r="IV65078" s="187"/>
    </row>
    <row r="65079" spans="256:256" hidden="1">
      <c r="IV65079" s="187"/>
    </row>
    <row r="65080" spans="256:256" hidden="1">
      <c r="IV65080" s="187"/>
    </row>
    <row r="65081" spans="256:256" hidden="1">
      <c r="IV65081" s="187"/>
    </row>
    <row r="65082" spans="256:256" hidden="1">
      <c r="IV65082" s="187"/>
    </row>
    <row r="65083" spans="256:256" hidden="1">
      <c r="IV65083" s="187"/>
    </row>
    <row r="65084" spans="256:256" hidden="1">
      <c r="IV65084" s="187"/>
    </row>
    <row r="65085" spans="256:256" hidden="1">
      <c r="IV65085" s="187"/>
    </row>
    <row r="65086" spans="256:256" hidden="1">
      <c r="IV65086" s="187"/>
    </row>
    <row r="65087" spans="256:256" hidden="1">
      <c r="IV65087" s="187"/>
    </row>
    <row r="65088" spans="256:256" hidden="1">
      <c r="IV65088" s="187"/>
    </row>
    <row r="65089" spans="256:256" hidden="1">
      <c r="IV65089" s="187"/>
    </row>
    <row r="65090" spans="256:256" hidden="1">
      <c r="IV65090" s="187"/>
    </row>
    <row r="65091" spans="256:256" hidden="1">
      <c r="IV65091" s="187"/>
    </row>
    <row r="65092" spans="256:256" hidden="1">
      <c r="IV65092" s="187"/>
    </row>
    <row r="65093" spans="256:256" hidden="1">
      <c r="IV65093" s="187"/>
    </row>
    <row r="65094" spans="256:256" hidden="1">
      <c r="IV65094" s="187"/>
    </row>
    <row r="65095" spans="256:256" hidden="1">
      <c r="IV65095" s="187"/>
    </row>
    <row r="65096" spans="256:256" hidden="1">
      <c r="IV65096" s="187"/>
    </row>
    <row r="65097" spans="256:256" hidden="1">
      <c r="IV65097" s="187"/>
    </row>
    <row r="65098" spans="256:256" hidden="1">
      <c r="IV65098" s="187"/>
    </row>
    <row r="65099" spans="256:256" hidden="1">
      <c r="IV65099" s="187"/>
    </row>
    <row r="65100" spans="256:256" hidden="1">
      <c r="IV65100" s="187"/>
    </row>
    <row r="65101" spans="256:256" hidden="1">
      <c r="IV65101" s="187"/>
    </row>
    <row r="65102" spans="256:256" hidden="1">
      <c r="IV65102" s="187"/>
    </row>
    <row r="65103" spans="256:256" hidden="1">
      <c r="IV65103" s="187"/>
    </row>
    <row r="65104" spans="256:256" hidden="1">
      <c r="IV65104" s="187"/>
    </row>
    <row r="65105" spans="256:256" hidden="1">
      <c r="IV65105" s="187"/>
    </row>
    <row r="65106" spans="256:256" hidden="1">
      <c r="IV65106" s="187"/>
    </row>
    <row r="65107" spans="256:256" hidden="1">
      <c r="IV65107" s="187"/>
    </row>
    <row r="65108" spans="256:256" hidden="1">
      <c r="IV65108" s="187"/>
    </row>
    <row r="65109" spans="256:256" hidden="1">
      <c r="IV65109" s="187"/>
    </row>
    <row r="65110" spans="256:256" hidden="1">
      <c r="IV65110" s="187"/>
    </row>
    <row r="65111" spans="256:256" hidden="1">
      <c r="IV65111" s="187"/>
    </row>
    <row r="65112" spans="256:256" hidden="1">
      <c r="IV65112" s="187"/>
    </row>
    <row r="65113" spans="256:256" hidden="1">
      <c r="IV65113" s="187"/>
    </row>
    <row r="65114" spans="256:256" hidden="1">
      <c r="IV65114" s="187"/>
    </row>
    <row r="65115" spans="256:256" hidden="1">
      <c r="IV65115" s="187"/>
    </row>
    <row r="65116" spans="256:256" hidden="1">
      <c r="IV65116" s="187"/>
    </row>
    <row r="65117" spans="256:256" hidden="1">
      <c r="IV65117" s="187"/>
    </row>
    <row r="65118" spans="256:256" hidden="1">
      <c r="IV65118" s="187"/>
    </row>
    <row r="65119" spans="256:256" hidden="1">
      <c r="IV65119" s="187"/>
    </row>
    <row r="65120" spans="256:256" hidden="1">
      <c r="IV65120" s="187"/>
    </row>
    <row r="65121" spans="256:256" hidden="1">
      <c r="IV65121" s="187"/>
    </row>
    <row r="65122" spans="256:256" hidden="1">
      <c r="IV65122" s="187"/>
    </row>
    <row r="65123" spans="256:256" hidden="1">
      <c r="IV65123" s="187"/>
    </row>
    <row r="65124" spans="256:256" hidden="1">
      <c r="IV65124" s="187"/>
    </row>
    <row r="65125" spans="256:256" hidden="1">
      <c r="IV65125" s="187"/>
    </row>
    <row r="65126" spans="256:256" hidden="1">
      <c r="IV65126" s="187"/>
    </row>
    <row r="65127" spans="256:256" hidden="1">
      <c r="IV65127" s="187"/>
    </row>
    <row r="65128" spans="256:256" hidden="1">
      <c r="IV65128" s="187"/>
    </row>
    <row r="65129" spans="256:256" hidden="1">
      <c r="IV65129" s="187"/>
    </row>
    <row r="65130" spans="256:256" hidden="1">
      <c r="IV65130" s="187"/>
    </row>
    <row r="65131" spans="256:256" hidden="1">
      <c r="IV65131" s="187"/>
    </row>
    <row r="65132" spans="256:256" hidden="1">
      <c r="IV65132" s="187"/>
    </row>
    <row r="65133" spans="256:256" hidden="1">
      <c r="IV65133" s="187"/>
    </row>
    <row r="65134" spans="256:256" hidden="1">
      <c r="IV65134" s="187"/>
    </row>
    <row r="65135" spans="256:256" hidden="1">
      <c r="IV65135" s="187"/>
    </row>
    <row r="65136" spans="256:256" hidden="1">
      <c r="IV65136" s="187"/>
    </row>
    <row r="65137" spans="256:256" hidden="1">
      <c r="IV65137" s="187"/>
    </row>
    <row r="65138" spans="256:256" hidden="1">
      <c r="IV65138" s="187"/>
    </row>
    <row r="65139" spans="256:256" hidden="1">
      <c r="IV65139" s="187"/>
    </row>
    <row r="65140" spans="256:256" hidden="1">
      <c r="IV65140" s="187"/>
    </row>
    <row r="65141" spans="256:256" hidden="1">
      <c r="IV65141" s="187"/>
    </row>
    <row r="65142" spans="256:256" hidden="1">
      <c r="IV65142" s="187"/>
    </row>
    <row r="65143" spans="256:256" hidden="1">
      <c r="IV65143" s="187"/>
    </row>
    <row r="65144" spans="256:256" hidden="1">
      <c r="IV65144" s="187"/>
    </row>
    <row r="65145" spans="256:256" hidden="1">
      <c r="IV65145" s="187"/>
    </row>
    <row r="65146" spans="256:256" hidden="1">
      <c r="IV65146" s="187"/>
    </row>
    <row r="65147" spans="256:256" hidden="1">
      <c r="IV65147" s="187"/>
    </row>
    <row r="65148" spans="256:256" hidden="1">
      <c r="IV65148" s="187"/>
    </row>
    <row r="65149" spans="256:256" hidden="1">
      <c r="IV65149" s="187"/>
    </row>
    <row r="65150" spans="256:256" hidden="1">
      <c r="IV65150" s="187"/>
    </row>
    <row r="65151" spans="256:256" hidden="1">
      <c r="IV65151" s="187"/>
    </row>
    <row r="65152" spans="256:256" hidden="1">
      <c r="IV65152" s="187"/>
    </row>
    <row r="65153" spans="256:256" hidden="1">
      <c r="IV65153" s="187"/>
    </row>
    <row r="65154" spans="256:256" hidden="1">
      <c r="IV65154" s="187"/>
    </row>
    <row r="65155" spans="256:256" hidden="1">
      <c r="IV65155" s="187"/>
    </row>
    <row r="65156" spans="256:256" hidden="1">
      <c r="IV65156" s="187"/>
    </row>
    <row r="65157" spans="256:256" hidden="1">
      <c r="IV65157" s="187"/>
    </row>
    <row r="65158" spans="256:256" hidden="1">
      <c r="IV65158" s="187"/>
    </row>
    <row r="65159" spans="256:256" hidden="1">
      <c r="IV65159" s="187"/>
    </row>
    <row r="65160" spans="256:256" hidden="1">
      <c r="IV65160" s="187"/>
    </row>
    <row r="65161" spans="256:256" hidden="1">
      <c r="IV65161" s="187"/>
    </row>
    <row r="65162" spans="256:256" hidden="1">
      <c r="IV65162" s="187"/>
    </row>
    <row r="65163" spans="256:256" hidden="1">
      <c r="IV65163" s="187"/>
    </row>
    <row r="65164" spans="256:256" hidden="1">
      <c r="IV65164" s="187"/>
    </row>
    <row r="65165" spans="256:256" hidden="1">
      <c r="IV65165" s="187"/>
    </row>
    <row r="65166" spans="256:256" hidden="1">
      <c r="IV65166" s="187"/>
    </row>
    <row r="65167" spans="256:256" hidden="1">
      <c r="IV65167" s="187"/>
    </row>
    <row r="65168" spans="256:256" hidden="1">
      <c r="IV65168" s="187"/>
    </row>
    <row r="65169" spans="256:256" hidden="1">
      <c r="IV65169" s="187"/>
    </row>
    <row r="65170" spans="256:256" hidden="1">
      <c r="IV65170" s="187"/>
    </row>
    <row r="65171" spans="256:256" hidden="1">
      <c r="IV65171" s="187"/>
    </row>
    <row r="65172" spans="256:256" hidden="1">
      <c r="IV65172" s="187"/>
    </row>
    <row r="65173" spans="256:256" hidden="1">
      <c r="IV65173" s="187"/>
    </row>
    <row r="65174" spans="256:256" hidden="1">
      <c r="IV65174" s="187"/>
    </row>
    <row r="65175" spans="256:256" hidden="1">
      <c r="IV65175" s="187"/>
    </row>
    <row r="65176" spans="256:256" hidden="1">
      <c r="IV65176" s="187"/>
    </row>
    <row r="65177" spans="256:256" hidden="1">
      <c r="IV65177" s="187"/>
    </row>
    <row r="65178" spans="256:256" hidden="1">
      <c r="IV65178" s="187"/>
    </row>
    <row r="65179" spans="256:256" hidden="1">
      <c r="IV65179" s="187"/>
    </row>
    <row r="65180" spans="256:256" hidden="1">
      <c r="IV65180" s="187"/>
    </row>
    <row r="65181" spans="256:256" hidden="1">
      <c r="IV65181" s="187"/>
    </row>
    <row r="65182" spans="256:256" hidden="1">
      <c r="IV65182" s="187"/>
    </row>
    <row r="65183" spans="256:256" hidden="1">
      <c r="IV65183" s="187"/>
    </row>
    <row r="65184" spans="256:256" hidden="1">
      <c r="IV65184" s="187"/>
    </row>
    <row r="65185" spans="256:256" hidden="1">
      <c r="IV65185" s="187"/>
    </row>
    <row r="65186" spans="256:256" hidden="1">
      <c r="IV65186" s="187"/>
    </row>
    <row r="65187" spans="256:256" hidden="1">
      <c r="IV65187" s="187"/>
    </row>
    <row r="65188" spans="256:256" hidden="1">
      <c r="IV65188" s="187"/>
    </row>
    <row r="65189" spans="256:256" hidden="1">
      <c r="IV65189" s="187"/>
    </row>
    <row r="65190" spans="256:256" hidden="1">
      <c r="IV65190" s="187"/>
    </row>
    <row r="65191" spans="256:256" hidden="1">
      <c r="IV65191" s="187"/>
    </row>
    <row r="65192" spans="256:256" hidden="1">
      <c r="IV65192" s="187"/>
    </row>
    <row r="65193" spans="256:256" hidden="1">
      <c r="IV65193" s="187"/>
    </row>
    <row r="65194" spans="256:256" hidden="1">
      <c r="IV65194" s="187"/>
    </row>
    <row r="65195" spans="256:256" hidden="1">
      <c r="IV65195" s="187"/>
    </row>
    <row r="65196" spans="256:256" hidden="1">
      <c r="IV65196" s="187"/>
    </row>
    <row r="65197" spans="256:256" hidden="1">
      <c r="IV65197" s="187"/>
    </row>
    <row r="65198" spans="256:256" hidden="1">
      <c r="IV65198" s="187"/>
    </row>
    <row r="65199" spans="256:256" hidden="1">
      <c r="IV65199" s="187"/>
    </row>
    <row r="65200" spans="256:256" hidden="1">
      <c r="IV65200" s="187"/>
    </row>
    <row r="65201" spans="256:256" hidden="1">
      <c r="IV65201" s="187"/>
    </row>
    <row r="65202" spans="256:256" hidden="1">
      <c r="IV65202" s="187"/>
    </row>
    <row r="65203" spans="256:256" hidden="1">
      <c r="IV65203" s="187"/>
    </row>
    <row r="65204" spans="256:256" hidden="1">
      <c r="IV65204" s="187"/>
    </row>
    <row r="65205" spans="256:256" hidden="1">
      <c r="IV65205" s="187"/>
    </row>
    <row r="65206" spans="256:256" hidden="1">
      <c r="IV65206" s="187"/>
    </row>
    <row r="65207" spans="256:256" hidden="1">
      <c r="IV65207" s="187"/>
    </row>
    <row r="65208" spans="256:256" hidden="1">
      <c r="IV65208" s="187"/>
    </row>
    <row r="65209" spans="256:256" hidden="1">
      <c r="IV65209" s="187"/>
    </row>
    <row r="65210" spans="256:256" hidden="1">
      <c r="IV65210" s="187"/>
    </row>
    <row r="65211" spans="256:256" hidden="1">
      <c r="IV65211" s="187"/>
    </row>
    <row r="65212" spans="256:256" hidden="1">
      <c r="IV65212" s="187"/>
    </row>
    <row r="65213" spans="256:256" hidden="1">
      <c r="IV65213" s="187"/>
    </row>
    <row r="65214" spans="256:256" hidden="1">
      <c r="IV65214" s="187"/>
    </row>
    <row r="65215" spans="256:256" hidden="1">
      <c r="IV65215" s="187"/>
    </row>
    <row r="65216" spans="256:256" hidden="1">
      <c r="IV65216" s="187"/>
    </row>
    <row r="65217" spans="256:256" hidden="1">
      <c r="IV65217" s="187"/>
    </row>
    <row r="65218" spans="256:256" hidden="1">
      <c r="IV65218" s="187"/>
    </row>
    <row r="65219" spans="256:256" hidden="1">
      <c r="IV65219" s="187"/>
    </row>
    <row r="65220" spans="256:256" hidden="1">
      <c r="IV65220" s="187"/>
    </row>
    <row r="65221" spans="256:256" hidden="1">
      <c r="IV65221" s="187"/>
    </row>
    <row r="65222" spans="256:256" hidden="1">
      <c r="IV65222" s="187"/>
    </row>
    <row r="65223" spans="256:256" hidden="1">
      <c r="IV65223" s="187"/>
    </row>
    <row r="65224" spans="256:256" hidden="1">
      <c r="IV65224" s="187"/>
    </row>
    <row r="65225" spans="256:256" hidden="1">
      <c r="IV65225" s="187"/>
    </row>
    <row r="65226" spans="256:256" hidden="1">
      <c r="IV65226" s="187"/>
    </row>
    <row r="65227" spans="256:256" hidden="1">
      <c r="IV65227" s="187"/>
    </row>
    <row r="65228" spans="256:256" hidden="1">
      <c r="IV65228" s="187"/>
    </row>
    <row r="65229" spans="256:256" hidden="1">
      <c r="IV65229" s="187"/>
    </row>
    <row r="65230" spans="256:256" hidden="1">
      <c r="IV65230" s="187"/>
    </row>
    <row r="65231" spans="256:256" hidden="1">
      <c r="IV65231" s="187"/>
    </row>
    <row r="65232" spans="256:256" hidden="1">
      <c r="IV65232" s="187"/>
    </row>
    <row r="65233" spans="256:256" hidden="1">
      <c r="IV65233" s="187"/>
    </row>
    <row r="65234" spans="256:256" hidden="1">
      <c r="IV65234" s="187"/>
    </row>
    <row r="65235" spans="256:256" hidden="1">
      <c r="IV65235" s="187"/>
    </row>
    <row r="65236" spans="256:256" hidden="1">
      <c r="IV65236" s="187"/>
    </row>
    <row r="65237" spans="256:256" hidden="1">
      <c r="IV65237" s="187"/>
    </row>
    <row r="65238" spans="256:256" hidden="1">
      <c r="IV65238" s="187"/>
    </row>
    <row r="65239" spans="256:256" hidden="1">
      <c r="IV65239" s="187"/>
    </row>
    <row r="65240" spans="256:256" hidden="1">
      <c r="IV65240" s="187"/>
    </row>
    <row r="65241" spans="256:256" hidden="1">
      <c r="IV65241" s="187"/>
    </row>
    <row r="65242" spans="256:256" hidden="1">
      <c r="IV65242" s="187"/>
    </row>
    <row r="65243" spans="256:256" hidden="1">
      <c r="IV65243" s="187"/>
    </row>
    <row r="65244" spans="256:256" hidden="1">
      <c r="IV65244" s="187"/>
    </row>
    <row r="65245" spans="256:256" hidden="1">
      <c r="IV65245" s="187"/>
    </row>
    <row r="65246" spans="256:256" hidden="1">
      <c r="IV65246" s="187"/>
    </row>
    <row r="65247" spans="256:256" hidden="1">
      <c r="IV65247" s="187"/>
    </row>
    <row r="65248" spans="256:256" hidden="1">
      <c r="IV65248" s="187"/>
    </row>
    <row r="65249" spans="256:256" hidden="1">
      <c r="IV65249" s="187"/>
    </row>
    <row r="65250" spans="256:256" hidden="1">
      <c r="IV65250" s="187"/>
    </row>
    <row r="65251" spans="256:256" hidden="1">
      <c r="IV65251" s="187"/>
    </row>
    <row r="65252" spans="256:256" hidden="1">
      <c r="IV65252" s="187"/>
    </row>
    <row r="65253" spans="256:256" hidden="1">
      <c r="IV65253" s="187"/>
    </row>
    <row r="65254" spans="256:256" hidden="1">
      <c r="IV65254" s="187"/>
    </row>
    <row r="65255" spans="256:256" hidden="1">
      <c r="IV65255" s="187"/>
    </row>
    <row r="65256" spans="256:256" hidden="1">
      <c r="IV65256" s="187"/>
    </row>
    <row r="65257" spans="256:256" hidden="1">
      <c r="IV65257" s="187"/>
    </row>
    <row r="65258" spans="256:256" hidden="1">
      <c r="IV65258" s="187"/>
    </row>
    <row r="65259" spans="256:256" hidden="1">
      <c r="IV65259" s="187"/>
    </row>
    <row r="65260" spans="256:256" hidden="1">
      <c r="IV65260" s="187"/>
    </row>
    <row r="65261" spans="256:256" hidden="1">
      <c r="IV65261" s="187"/>
    </row>
    <row r="65262" spans="256:256" hidden="1">
      <c r="IV65262" s="187"/>
    </row>
    <row r="65263" spans="256:256" hidden="1">
      <c r="IV65263" s="187"/>
    </row>
    <row r="65264" spans="256:256" hidden="1">
      <c r="IV65264" s="187"/>
    </row>
    <row r="65265" spans="256:256" hidden="1">
      <c r="IV65265" s="187"/>
    </row>
    <row r="65266" spans="256:256" hidden="1">
      <c r="IV65266" s="187"/>
    </row>
    <row r="65267" spans="256:256" hidden="1">
      <c r="IV65267" s="187"/>
    </row>
    <row r="65268" spans="256:256" hidden="1">
      <c r="IV65268" s="187"/>
    </row>
    <row r="65269" spans="256:256" hidden="1">
      <c r="IV65269" s="187"/>
    </row>
    <row r="65270" spans="256:256" hidden="1">
      <c r="IV65270" s="187"/>
    </row>
    <row r="65271" spans="256:256" hidden="1">
      <c r="IV65271" s="187"/>
    </row>
    <row r="65272" spans="256:256" hidden="1">
      <c r="IV65272" s="187"/>
    </row>
    <row r="65273" spans="256:256" hidden="1">
      <c r="IV65273" s="187"/>
    </row>
    <row r="65274" spans="256:256" hidden="1">
      <c r="IV65274" s="187"/>
    </row>
    <row r="65275" spans="256:256" hidden="1">
      <c r="IV65275" s="187"/>
    </row>
    <row r="65276" spans="256:256" hidden="1">
      <c r="IV65276" s="187"/>
    </row>
    <row r="65277" spans="256:256" hidden="1">
      <c r="IV65277" s="187"/>
    </row>
    <row r="65278" spans="256:256" hidden="1">
      <c r="IV65278" s="187"/>
    </row>
    <row r="65279" spans="256:256" hidden="1">
      <c r="IV65279" s="187"/>
    </row>
    <row r="65280" spans="256:256" hidden="1">
      <c r="IV65280" s="187"/>
    </row>
    <row r="65281" spans="256:256" hidden="1">
      <c r="IV65281" s="187"/>
    </row>
    <row r="65282" spans="256:256" hidden="1">
      <c r="IV65282" s="187"/>
    </row>
    <row r="65283" spans="256:256" hidden="1">
      <c r="IV65283" s="187"/>
    </row>
    <row r="65284" spans="256:256" hidden="1">
      <c r="IV65284" s="187"/>
    </row>
    <row r="65285" spans="256:256" hidden="1">
      <c r="IV65285" s="187"/>
    </row>
    <row r="65286" spans="256:256" hidden="1">
      <c r="IV65286" s="187"/>
    </row>
    <row r="65287" spans="256:256" hidden="1">
      <c r="IV65287" s="187"/>
    </row>
    <row r="65288" spans="256:256" hidden="1">
      <c r="IV65288" s="187"/>
    </row>
    <row r="65289" spans="256:256" hidden="1">
      <c r="IV65289" s="187"/>
    </row>
    <row r="65290" spans="256:256" hidden="1">
      <c r="IV65290" s="187"/>
    </row>
    <row r="65291" spans="256:256" hidden="1">
      <c r="IV65291" s="187"/>
    </row>
    <row r="65292" spans="256:256" hidden="1">
      <c r="IV65292" s="187"/>
    </row>
    <row r="65293" spans="256:256" hidden="1">
      <c r="IV65293" s="187"/>
    </row>
    <row r="65294" spans="256:256" hidden="1">
      <c r="IV65294" s="187"/>
    </row>
    <row r="65295" spans="256:256" hidden="1">
      <c r="IV65295" s="187"/>
    </row>
    <row r="65296" spans="256:256" hidden="1">
      <c r="IV65296" s="187"/>
    </row>
    <row r="65297" spans="256:256" hidden="1">
      <c r="IV65297" s="187"/>
    </row>
    <row r="65298" spans="256:256" hidden="1">
      <c r="IV65298" s="187"/>
    </row>
    <row r="65299" spans="256:256" hidden="1">
      <c r="IV65299" s="187"/>
    </row>
    <row r="65300" spans="256:256" hidden="1">
      <c r="IV65300" s="187"/>
    </row>
    <row r="65301" spans="256:256" hidden="1">
      <c r="IV65301" s="187"/>
    </row>
    <row r="65302" spans="256:256" hidden="1">
      <c r="IV65302" s="187"/>
    </row>
    <row r="65303" spans="256:256" hidden="1">
      <c r="IV65303" s="187"/>
    </row>
    <row r="65304" spans="256:256" hidden="1">
      <c r="IV65304" s="187"/>
    </row>
    <row r="65305" spans="256:256" hidden="1">
      <c r="IV65305" s="187"/>
    </row>
    <row r="65306" spans="256:256" hidden="1">
      <c r="IV65306" s="187"/>
    </row>
    <row r="65307" spans="256:256" hidden="1">
      <c r="IV65307" s="187"/>
    </row>
    <row r="65308" spans="256:256" hidden="1">
      <c r="IV65308" s="187"/>
    </row>
    <row r="65309" spans="256:256" hidden="1">
      <c r="IV65309" s="187"/>
    </row>
    <row r="65310" spans="256:256" hidden="1">
      <c r="IV65310" s="187"/>
    </row>
    <row r="65311" spans="256:256" hidden="1">
      <c r="IV65311" s="187"/>
    </row>
    <row r="65312" spans="256:256" hidden="1">
      <c r="IV65312" s="187"/>
    </row>
    <row r="65313" spans="256:256" hidden="1">
      <c r="IV65313" s="187"/>
    </row>
    <row r="65314" spans="256:256" hidden="1">
      <c r="IV65314" s="187"/>
    </row>
    <row r="65315" spans="256:256" hidden="1">
      <c r="IV65315" s="187"/>
    </row>
    <row r="65316" spans="256:256" hidden="1">
      <c r="IV65316" s="187"/>
    </row>
    <row r="65317" spans="256:256" hidden="1">
      <c r="IV65317" s="187"/>
    </row>
    <row r="65318" spans="256:256" hidden="1">
      <c r="IV65318" s="187"/>
    </row>
    <row r="65319" spans="256:256" hidden="1">
      <c r="IV65319" s="187"/>
    </row>
    <row r="65320" spans="256:256" hidden="1">
      <c r="IV65320" s="187"/>
    </row>
    <row r="65321" spans="256:256" hidden="1">
      <c r="IV65321" s="187"/>
    </row>
    <row r="65322" spans="256:256" hidden="1">
      <c r="IV65322" s="187"/>
    </row>
    <row r="65323" spans="256:256" hidden="1">
      <c r="IV65323" s="187"/>
    </row>
    <row r="65324" spans="256:256" hidden="1">
      <c r="IV65324" s="187"/>
    </row>
    <row r="65325" spans="256:256" hidden="1">
      <c r="IV65325" s="187"/>
    </row>
    <row r="65326" spans="256:256" hidden="1">
      <c r="IV65326" s="187"/>
    </row>
    <row r="65327" spans="256:256" hidden="1">
      <c r="IV65327" s="187"/>
    </row>
    <row r="65328" spans="256:256" hidden="1">
      <c r="IV65328" s="187"/>
    </row>
    <row r="65329" spans="256:256" hidden="1">
      <c r="IV65329" s="187"/>
    </row>
    <row r="65330" spans="256:256" hidden="1">
      <c r="IV65330" s="187"/>
    </row>
    <row r="65331" spans="256:256" hidden="1">
      <c r="IV65331" s="187"/>
    </row>
    <row r="65332" spans="256:256" hidden="1">
      <c r="IV65332" s="187"/>
    </row>
    <row r="65333" spans="256:256" hidden="1">
      <c r="IV65333" s="187"/>
    </row>
    <row r="65334" spans="256:256" hidden="1">
      <c r="IV65334" s="187"/>
    </row>
    <row r="65335" spans="256:256" hidden="1">
      <c r="IV65335" s="187"/>
    </row>
    <row r="65336" spans="256:256" hidden="1">
      <c r="IV65336" s="187"/>
    </row>
    <row r="65337" spans="256:256" hidden="1">
      <c r="IV65337" s="187"/>
    </row>
    <row r="65338" spans="256:256" hidden="1">
      <c r="IV65338" s="187"/>
    </row>
    <row r="65339" spans="256:256" hidden="1">
      <c r="IV65339" s="187"/>
    </row>
    <row r="65340" spans="256:256" hidden="1">
      <c r="IV65340" s="187"/>
    </row>
    <row r="65341" spans="256:256" hidden="1">
      <c r="IV65341" s="187"/>
    </row>
    <row r="65342" spans="256:256" hidden="1">
      <c r="IV65342" s="187"/>
    </row>
    <row r="65343" spans="256:256" hidden="1">
      <c r="IV65343" s="187"/>
    </row>
    <row r="65344" spans="256:256" hidden="1">
      <c r="IV65344" s="187"/>
    </row>
    <row r="65345" spans="256:256" hidden="1">
      <c r="IV65345" s="187"/>
    </row>
    <row r="65346" spans="256:256" hidden="1">
      <c r="IV65346" s="187"/>
    </row>
    <row r="65347" spans="256:256" hidden="1">
      <c r="IV65347" s="187"/>
    </row>
    <row r="65348" spans="256:256" hidden="1">
      <c r="IV65348" s="187"/>
    </row>
    <row r="65349" spans="256:256" hidden="1">
      <c r="IV65349" s="187"/>
    </row>
    <row r="65350" spans="256:256" hidden="1">
      <c r="IV65350" s="187"/>
    </row>
    <row r="65351" spans="256:256" hidden="1">
      <c r="IV65351" s="187"/>
    </row>
    <row r="65352" spans="256:256" hidden="1">
      <c r="IV65352" s="187"/>
    </row>
    <row r="65353" spans="256:256" hidden="1">
      <c r="IV65353" s="187"/>
    </row>
    <row r="65354" spans="256:256" hidden="1">
      <c r="IV65354" s="187"/>
    </row>
    <row r="65355" spans="256:256" hidden="1">
      <c r="IV65355" s="187"/>
    </row>
    <row r="65356" spans="256:256" hidden="1">
      <c r="IV65356" s="187"/>
    </row>
    <row r="65357" spans="256:256" hidden="1">
      <c r="IV65357" s="187"/>
    </row>
    <row r="65358" spans="256:256" hidden="1">
      <c r="IV65358" s="187"/>
    </row>
    <row r="65359" spans="256:256" hidden="1">
      <c r="IV65359" s="187"/>
    </row>
    <row r="65360" spans="256:256" hidden="1">
      <c r="IV65360" s="187"/>
    </row>
    <row r="65361" spans="256:256" hidden="1">
      <c r="IV65361" s="187"/>
    </row>
    <row r="65362" spans="256:256" hidden="1">
      <c r="IV65362" s="187"/>
    </row>
    <row r="65363" spans="256:256" hidden="1">
      <c r="IV65363" s="187"/>
    </row>
    <row r="65364" spans="256:256" hidden="1">
      <c r="IV65364" s="187"/>
    </row>
    <row r="65365" spans="256:256" hidden="1">
      <c r="IV65365" s="187"/>
    </row>
    <row r="65366" spans="256:256" hidden="1">
      <c r="IV65366" s="187"/>
    </row>
    <row r="65367" spans="256:256" hidden="1">
      <c r="IV65367" s="187"/>
    </row>
    <row r="65368" spans="256:256" hidden="1">
      <c r="IV65368" s="187"/>
    </row>
    <row r="65369" spans="256:256" hidden="1">
      <c r="IV65369" s="187"/>
    </row>
    <row r="65370" spans="256:256" hidden="1">
      <c r="IV65370" s="187"/>
    </row>
    <row r="65371" spans="256:256" hidden="1">
      <c r="IV65371" s="187"/>
    </row>
    <row r="65372" spans="256:256" hidden="1">
      <c r="IV65372" s="187"/>
    </row>
    <row r="65373" spans="256:256" hidden="1">
      <c r="IV65373" s="187"/>
    </row>
    <row r="65374" spans="256:256" hidden="1">
      <c r="IV65374" s="187"/>
    </row>
    <row r="65375" spans="256:256" hidden="1">
      <c r="IV65375" s="187"/>
    </row>
    <row r="65376" spans="256:256" hidden="1">
      <c r="IV65376" s="187"/>
    </row>
    <row r="65377" spans="256:256" hidden="1">
      <c r="IV65377" s="187"/>
    </row>
    <row r="65378" spans="256:256" hidden="1">
      <c r="IV65378" s="187"/>
    </row>
    <row r="65379" spans="256:256" hidden="1">
      <c r="IV65379" s="187"/>
    </row>
    <row r="65380" spans="256:256" hidden="1">
      <c r="IV65380" s="187"/>
    </row>
    <row r="65381" spans="256:256" hidden="1">
      <c r="IV65381" s="187"/>
    </row>
    <row r="65382" spans="256:256" hidden="1">
      <c r="IV65382" s="187"/>
    </row>
    <row r="65383" spans="256:256" hidden="1">
      <c r="IV65383" s="187"/>
    </row>
    <row r="65384" spans="256:256" hidden="1">
      <c r="IV65384" s="187"/>
    </row>
    <row r="65385" spans="256:256" hidden="1">
      <c r="IV65385" s="187"/>
    </row>
    <row r="65386" spans="256:256" hidden="1">
      <c r="IV65386" s="187"/>
    </row>
    <row r="65387" spans="256:256" hidden="1">
      <c r="IV65387" s="187"/>
    </row>
    <row r="65388" spans="256:256" hidden="1">
      <c r="IV65388" s="187"/>
    </row>
    <row r="65389" spans="256:256" hidden="1">
      <c r="IV65389" s="187"/>
    </row>
    <row r="65390" spans="256:256" hidden="1">
      <c r="IV65390" s="187"/>
    </row>
    <row r="65391" spans="256:256" hidden="1">
      <c r="IV65391" s="187"/>
    </row>
    <row r="65392" spans="256:256" hidden="1">
      <c r="IV65392" s="187"/>
    </row>
    <row r="65393" spans="256:256" hidden="1">
      <c r="IV65393" s="187"/>
    </row>
    <row r="65394" spans="256:256" hidden="1">
      <c r="IV65394" s="187"/>
    </row>
    <row r="65395" spans="256:256" hidden="1">
      <c r="IV65395" s="187"/>
    </row>
    <row r="65396" spans="256:256" hidden="1">
      <c r="IV65396" s="187"/>
    </row>
    <row r="65397" spans="256:256" hidden="1">
      <c r="IV65397" s="187"/>
    </row>
    <row r="65398" spans="256:256" hidden="1">
      <c r="IV65398" s="187"/>
    </row>
    <row r="65399" spans="256:256" hidden="1">
      <c r="IV65399" s="187"/>
    </row>
    <row r="65400" spans="256:256" hidden="1">
      <c r="IV65400" s="187"/>
    </row>
    <row r="65401" spans="256:256" hidden="1">
      <c r="IV65401" s="187"/>
    </row>
    <row r="65402" spans="256:256" hidden="1">
      <c r="IV65402" s="187"/>
    </row>
    <row r="65403" spans="256:256" hidden="1">
      <c r="IV65403" s="187"/>
    </row>
    <row r="65404" spans="256:256" hidden="1">
      <c r="IV65404" s="187"/>
    </row>
    <row r="65405" spans="256:256" hidden="1">
      <c r="IV65405" s="187"/>
    </row>
    <row r="65406" spans="256:256" hidden="1">
      <c r="IV65406" s="187"/>
    </row>
    <row r="65407" spans="256:256" hidden="1">
      <c r="IV65407" s="187"/>
    </row>
    <row r="65408" spans="256:256" hidden="1">
      <c r="IV65408" s="187"/>
    </row>
    <row r="65409" spans="256:256" hidden="1">
      <c r="IV65409" s="187"/>
    </row>
    <row r="65410" spans="256:256" hidden="1">
      <c r="IV65410" s="187"/>
    </row>
    <row r="65411" spans="256:256" hidden="1">
      <c r="IV65411" s="187"/>
    </row>
    <row r="65412" spans="256:256" hidden="1">
      <c r="IV65412" s="187"/>
    </row>
    <row r="65413" spans="256:256" hidden="1">
      <c r="IV65413" s="187"/>
    </row>
    <row r="65414" spans="256:256" hidden="1">
      <c r="IV65414" s="187"/>
    </row>
    <row r="65415" spans="256:256" hidden="1">
      <c r="IV65415" s="187"/>
    </row>
    <row r="65416" spans="256:256" hidden="1">
      <c r="IV65416" s="187"/>
    </row>
    <row r="65417" spans="256:256" hidden="1">
      <c r="IV65417" s="187"/>
    </row>
    <row r="65418" spans="256:256" hidden="1">
      <c r="IV65418" s="187"/>
    </row>
    <row r="65419" spans="256:256" hidden="1">
      <c r="IV65419" s="187"/>
    </row>
    <row r="65420" spans="256:256" hidden="1">
      <c r="IV65420" s="187"/>
    </row>
    <row r="65421" spans="256:256" hidden="1">
      <c r="IV65421" s="187"/>
    </row>
    <row r="65422" spans="256:256" hidden="1">
      <c r="IV65422" s="187"/>
    </row>
    <row r="65423" spans="256:256" hidden="1">
      <c r="IV65423" s="187"/>
    </row>
    <row r="65424" spans="256:256" hidden="1">
      <c r="IV65424" s="187"/>
    </row>
    <row r="65425" spans="256:256" hidden="1">
      <c r="IV65425" s="187"/>
    </row>
    <row r="65426" spans="256:256" hidden="1">
      <c r="IV65426" s="187"/>
    </row>
    <row r="65427" spans="256:256" hidden="1">
      <c r="IV65427" s="187"/>
    </row>
    <row r="65428" spans="256:256" hidden="1">
      <c r="IV65428" s="187"/>
    </row>
    <row r="65429" spans="256:256" hidden="1">
      <c r="IV65429" s="187"/>
    </row>
    <row r="65430" spans="256:256" hidden="1">
      <c r="IV65430" s="187"/>
    </row>
    <row r="65431" spans="256:256" hidden="1">
      <c r="IV65431" s="187"/>
    </row>
    <row r="65432" spans="256:256" hidden="1">
      <c r="IV65432" s="187"/>
    </row>
    <row r="65433" spans="256:256" hidden="1">
      <c r="IV65433" s="187"/>
    </row>
    <row r="65434" spans="256:256" hidden="1">
      <c r="IV65434" s="187"/>
    </row>
    <row r="65435" spans="256:256" hidden="1">
      <c r="IV65435" s="187"/>
    </row>
    <row r="65436" spans="256:256" hidden="1">
      <c r="IV65436" s="187"/>
    </row>
    <row r="65437" spans="256:256" hidden="1">
      <c r="IV65437" s="187"/>
    </row>
    <row r="65438" spans="256:256" hidden="1">
      <c r="IV65438" s="187"/>
    </row>
    <row r="65439" spans="256:256" hidden="1">
      <c r="IV65439" s="187"/>
    </row>
    <row r="65440" spans="256:256" hidden="1">
      <c r="IV65440" s="187"/>
    </row>
    <row r="65441" spans="256:256" hidden="1">
      <c r="IV65441" s="187"/>
    </row>
    <row r="65442" spans="256:256" hidden="1">
      <c r="IV65442" s="187"/>
    </row>
    <row r="65443" spans="256:256" hidden="1">
      <c r="IV65443" s="187"/>
    </row>
    <row r="65444" spans="256:256" hidden="1">
      <c r="IV65444" s="187"/>
    </row>
    <row r="65445" spans="256:256" hidden="1">
      <c r="IV65445" s="187"/>
    </row>
    <row r="65446" spans="256:256" hidden="1">
      <c r="IV65446" s="187"/>
    </row>
    <row r="65447" spans="256:256" hidden="1">
      <c r="IV65447" s="187"/>
    </row>
    <row r="65448" spans="256:256" hidden="1">
      <c r="IV65448" s="187"/>
    </row>
    <row r="65449" spans="256:256" hidden="1">
      <c r="IV65449" s="187"/>
    </row>
    <row r="65450" spans="256:256" hidden="1">
      <c r="IV65450" s="187"/>
    </row>
    <row r="65451" spans="256:256" hidden="1">
      <c r="IV65451" s="187"/>
    </row>
    <row r="65452" spans="256:256" hidden="1">
      <c r="IV65452" s="187"/>
    </row>
    <row r="65453" spans="256:256" hidden="1">
      <c r="IV65453" s="187"/>
    </row>
    <row r="65454" spans="256:256" hidden="1">
      <c r="IV65454" s="187"/>
    </row>
    <row r="65455" spans="256:256" hidden="1">
      <c r="IV65455" s="187"/>
    </row>
    <row r="65456" spans="256:256" hidden="1">
      <c r="IV65456" s="187"/>
    </row>
    <row r="65457" spans="256:256" hidden="1">
      <c r="IV65457" s="187"/>
    </row>
    <row r="65458" spans="256:256" hidden="1">
      <c r="IV65458" s="187"/>
    </row>
    <row r="65459" spans="256:256" hidden="1">
      <c r="IV65459" s="187"/>
    </row>
    <row r="65460" spans="256:256" hidden="1">
      <c r="IV65460" s="187"/>
    </row>
    <row r="65461" spans="256:256" hidden="1">
      <c r="IV65461" s="187"/>
    </row>
    <row r="65462" spans="256:256" hidden="1">
      <c r="IV65462" s="187"/>
    </row>
    <row r="65463" spans="256:256" hidden="1">
      <c r="IV65463" s="187"/>
    </row>
    <row r="65464" spans="256:256" hidden="1">
      <c r="IV65464" s="187"/>
    </row>
    <row r="65465" spans="256:256" hidden="1">
      <c r="IV65465" s="187"/>
    </row>
    <row r="65466" spans="256:256" hidden="1">
      <c r="IV65466" s="187"/>
    </row>
    <row r="65467" spans="256:256" hidden="1">
      <c r="IV65467" s="187"/>
    </row>
    <row r="65468" spans="256:256" hidden="1">
      <c r="IV65468" s="187"/>
    </row>
    <row r="65469" spans="256:256" hidden="1">
      <c r="IV65469" s="187"/>
    </row>
    <row r="65470" spans="256:256" hidden="1">
      <c r="IV65470" s="187"/>
    </row>
    <row r="65471" spans="256:256" hidden="1">
      <c r="IV65471" s="187"/>
    </row>
    <row r="65472" spans="256:256" hidden="1">
      <c r="IV65472" s="187"/>
    </row>
    <row r="65473" spans="256:256" hidden="1">
      <c r="IV65473" s="187"/>
    </row>
    <row r="65474" spans="256:256" hidden="1">
      <c r="IV65474" s="187"/>
    </row>
    <row r="65475" spans="256:256" hidden="1">
      <c r="IV65475" s="187"/>
    </row>
    <row r="65476" spans="256:256" hidden="1">
      <c r="IV65476" s="187"/>
    </row>
    <row r="65477" spans="256:256" hidden="1">
      <c r="IV65477" s="187"/>
    </row>
    <row r="65478" spans="256:256" hidden="1">
      <c r="IV65478" s="187"/>
    </row>
    <row r="65479" spans="256:256" hidden="1">
      <c r="IV65479" s="187"/>
    </row>
    <row r="65480" spans="256:256" hidden="1">
      <c r="IV65480" s="187"/>
    </row>
    <row r="65481" spans="256:256" hidden="1">
      <c r="IV65481" s="187"/>
    </row>
    <row r="65482" spans="256:256" hidden="1">
      <c r="IV65482" s="187"/>
    </row>
    <row r="65483" spans="256:256" hidden="1">
      <c r="IV65483" s="187"/>
    </row>
    <row r="65484" spans="256:256" hidden="1">
      <c r="IV65484" s="187"/>
    </row>
    <row r="65485" spans="256:256" hidden="1">
      <c r="IV65485" s="187"/>
    </row>
    <row r="65486" spans="256:256" hidden="1">
      <c r="IV65486" s="187"/>
    </row>
    <row r="65487" spans="256:256" hidden="1">
      <c r="IV65487" s="187"/>
    </row>
    <row r="65488" spans="256:256" hidden="1">
      <c r="IV65488" s="187"/>
    </row>
    <row r="65489" spans="256:256" hidden="1">
      <c r="IV65489" s="187"/>
    </row>
    <row r="65490" spans="256:256" hidden="1">
      <c r="IV65490" s="187"/>
    </row>
    <row r="65491" spans="256:256" hidden="1">
      <c r="IV65491" s="187"/>
    </row>
    <row r="65492" spans="256:256" hidden="1">
      <c r="IV65492" s="187"/>
    </row>
    <row r="65493" spans="256:256" hidden="1">
      <c r="IV65493" s="187"/>
    </row>
    <row r="65494" spans="256:256" hidden="1">
      <c r="IV65494" s="187"/>
    </row>
    <row r="65495" spans="256:256" hidden="1">
      <c r="IV65495" s="187"/>
    </row>
    <row r="65496" spans="256:256" hidden="1">
      <c r="IV65496" s="187"/>
    </row>
    <row r="65497" spans="256:256" hidden="1">
      <c r="IV65497" s="187"/>
    </row>
    <row r="65498" spans="256:256" hidden="1">
      <c r="IV65498" s="187"/>
    </row>
    <row r="65499" spans="256:256" hidden="1">
      <c r="IV65499" s="187"/>
    </row>
    <row r="65500" spans="256:256" hidden="1">
      <c r="IV65500" s="187"/>
    </row>
    <row r="65501" spans="256:256" hidden="1">
      <c r="IV65501" s="187"/>
    </row>
    <row r="65502" spans="256:256" hidden="1">
      <c r="IV65502" s="187"/>
    </row>
    <row r="65503" spans="256:256" hidden="1">
      <c r="IV65503" s="187"/>
    </row>
    <row r="65504" spans="256:256" hidden="1">
      <c r="IV65504" s="187"/>
    </row>
    <row r="65505" spans="1:256" hidden="1">
      <c r="IV65505" s="187"/>
    </row>
    <row r="65506" spans="1:256" hidden="1">
      <c r="IV65506" s="187"/>
    </row>
    <row r="65507" spans="1:256" hidden="1">
      <c r="IV65507" s="187"/>
    </row>
    <row r="65508" spans="1:256" hidden="1">
      <c r="IV65508" s="187"/>
    </row>
    <row r="65509" spans="1:256" hidden="1">
      <c r="IV65509" s="187"/>
    </row>
    <row r="65510" spans="1:256" hidden="1">
      <c r="IV65510" s="187"/>
    </row>
    <row r="65511" spans="1:256" hidden="1">
      <c r="IV65511" s="187"/>
    </row>
    <row r="65512" spans="1:256" hidden="1">
      <c r="IV65512" s="187"/>
    </row>
    <row r="65513" spans="1:256" hidden="1">
      <c r="IV65513" s="187"/>
    </row>
    <row r="65514" spans="1:256" hidden="1">
      <c r="IV65514" s="187"/>
    </row>
    <row r="65515" spans="1:256" hidden="1">
      <c r="IV65515" s="187"/>
    </row>
    <row r="65516" spans="1:256" hidden="1">
      <c r="IV65516" s="187"/>
    </row>
    <row r="65517" spans="1:256" hidden="1">
      <c r="IV65517" s="187"/>
    </row>
    <row r="65518" spans="1:256" ht="11.25" hidden="1" customHeight="1">
      <c r="C65518" s="255">
        <f>SUMPRODUCT(C5:C35)/2</f>
        <v>0</v>
      </c>
      <c r="D65518" s="256"/>
      <c r="E65518" s="255"/>
      <c r="F65518" s="257"/>
      <c r="G65518" s="255"/>
      <c r="H65518" s="255">
        <f>SUMPRODUCT(H5:H35)/2</f>
        <v>0</v>
      </c>
      <c r="I65518" s="255"/>
      <c r="J65518" s="255"/>
      <c r="K65518" s="257"/>
      <c r="L65518" s="255"/>
      <c r="M65518" s="255">
        <f>SUMPRODUCT(M5:M35)/2</f>
        <v>0</v>
      </c>
      <c r="N65518" s="255"/>
      <c r="O65518" s="255"/>
      <c r="P65518" s="257"/>
      <c r="Q65518" s="255"/>
      <c r="R65518" s="255">
        <f>SUMPRODUCT(R5:R35)/2</f>
        <v>0</v>
      </c>
      <c r="S65518" s="255"/>
      <c r="T65518" s="255"/>
      <c r="U65518" s="257"/>
      <c r="V65518" s="255"/>
      <c r="W65518" s="255">
        <f>SUMPRODUCT(W5:W35)/2</f>
        <v>0</v>
      </c>
      <c r="X65518" s="255"/>
      <c r="Y65518" s="255"/>
      <c r="Z65518" s="257"/>
      <c r="AA65518" s="255"/>
      <c r="AB65518" s="255">
        <f>SUMPRODUCT(AB5:AB35)/2</f>
        <v>0</v>
      </c>
      <c r="AC65518" s="255"/>
      <c r="AD65518" s="255"/>
      <c r="AE65518" s="257"/>
      <c r="AF65518" s="255"/>
      <c r="AG65518" s="260">
        <f>SUMPRODUCT(AG5:AG35)/2</f>
        <v>0</v>
      </c>
      <c r="AH65518" s="255"/>
      <c r="AI65518" s="255"/>
      <c r="AJ65518" s="257"/>
      <c r="AK65518" s="255"/>
      <c r="AL65518" s="255">
        <f>SUMPRODUCT(AL5:AL35)/2</f>
        <v>0</v>
      </c>
      <c r="AM65518" s="255"/>
      <c r="AN65518" s="255"/>
      <c r="AO65518" s="257"/>
      <c r="AP65518" s="255"/>
      <c r="AQ65518" s="255">
        <f>SUMPRODUCT(AQ5:AQ35)/2</f>
        <v>0</v>
      </c>
      <c r="AR65518" s="255"/>
      <c r="AS65518" s="255"/>
      <c r="AT65518" s="257"/>
      <c r="AU65518" s="255"/>
      <c r="AV65518" s="255">
        <f>SUMPRODUCT(AV5:AV35)/2</f>
        <v>0</v>
      </c>
      <c r="AW65518" s="255"/>
      <c r="AX65518" s="255"/>
      <c r="AY65518" s="257"/>
      <c r="AZ65518" s="255"/>
      <c r="BA65518" s="255">
        <f>SUMPRODUCT(BA5:BA35)/2</f>
        <v>0</v>
      </c>
      <c r="BB65518" s="255"/>
      <c r="BC65518" s="255"/>
      <c r="BD65518" s="257"/>
      <c r="BE65518" s="255"/>
      <c r="BF65518" s="255">
        <f>SUMPRODUCT(BF5:BF35)/2</f>
        <v>0</v>
      </c>
      <c r="BG65518" s="255"/>
      <c r="BH65518" s="255"/>
      <c r="BI65518" s="257"/>
      <c r="BJ65518" s="255"/>
      <c r="BK65518" s="255">
        <f>SUMPRODUCT(BK5:BK35)/2</f>
        <v>0</v>
      </c>
      <c r="BL65518" s="255"/>
      <c r="BM65518" s="258"/>
      <c r="BN65518" s="258"/>
      <c r="BO65518" s="258"/>
      <c r="IV65518" s="187"/>
    </row>
    <row r="65519" spans="1:256" ht="12.75" hidden="1" customHeight="1">
      <c r="C65519" s="259">
        <f>IF(C$65518&lt;6,0,ROUND(C$65518/6,0))</f>
        <v>0</v>
      </c>
      <c r="D65519" s="256"/>
      <c r="E65519" s="255"/>
      <c r="F65519" s="257"/>
      <c r="G65519" s="255"/>
      <c r="H65519" s="259">
        <f>IF(H65518&lt;6,0,ROUND(H65518/6,0))</f>
        <v>0</v>
      </c>
      <c r="I65519" s="255"/>
      <c r="J65519" s="255"/>
      <c r="K65519" s="257"/>
      <c r="L65519" s="255"/>
      <c r="M65519" s="259">
        <f>IF(M65518&lt;6,0,ROUND(M65518/6,0))</f>
        <v>0</v>
      </c>
      <c r="N65519" s="255"/>
      <c r="O65519" s="255"/>
      <c r="P65519" s="257"/>
      <c r="Q65519" s="255"/>
      <c r="R65519" s="259">
        <f>IF(R65518&lt;6,0,ROUND(R65518/6,0))</f>
        <v>0</v>
      </c>
      <c r="S65519" s="255"/>
      <c r="T65519" s="255"/>
      <c r="U65519" s="257"/>
      <c r="V65519" s="255"/>
      <c r="W65519" s="259">
        <f>IF(W65518&lt;6,0,ROUND(W65518/6,0))</f>
        <v>0</v>
      </c>
      <c r="X65519" s="255"/>
      <c r="Y65519" s="255"/>
      <c r="Z65519" s="257"/>
      <c r="AA65519" s="255"/>
      <c r="AB65519" s="259">
        <f>IF(AB65518&lt;6,0,ROUND(AB65518/6,0))</f>
        <v>0</v>
      </c>
      <c r="AC65519" s="255"/>
      <c r="AD65519" s="255"/>
      <c r="AE65519" s="257"/>
      <c r="AF65519" s="255"/>
      <c r="AG65519" s="259">
        <f>IF(AG65518&lt;6,0,ROUND(AG65518/6,0))</f>
        <v>0</v>
      </c>
      <c r="AH65519" s="255"/>
      <c r="AI65519" s="255"/>
      <c r="AJ65519" s="257"/>
      <c r="AK65519" s="255"/>
      <c r="AL65519" s="259">
        <f>IF(AL65518&lt;6,0,ROUND(AL65518/6,0))</f>
        <v>0</v>
      </c>
      <c r="AM65519" s="255"/>
      <c r="AN65519" s="255"/>
      <c r="AO65519" s="257"/>
      <c r="AP65519" s="255"/>
      <c r="AQ65519" s="259">
        <f>IF(AQ65518&lt;6,0,ROUND(AQ65518/6,0))</f>
        <v>0</v>
      </c>
      <c r="AR65519" s="255"/>
      <c r="AS65519" s="255"/>
      <c r="AT65519" s="257"/>
      <c r="AU65519" s="255"/>
      <c r="AV65519" s="259">
        <f>IF(AV65518&lt;6,0,ROUND(AV65518/6,0))</f>
        <v>0</v>
      </c>
      <c r="AW65519" s="255"/>
      <c r="AX65519" s="255"/>
      <c r="AY65519" s="257"/>
      <c r="AZ65519" s="255"/>
      <c r="BA65519" s="259">
        <f>IF(BA65518&lt;6,0,ROUND(BA65518/6,0))</f>
        <v>0</v>
      </c>
      <c r="BB65519" s="255"/>
      <c r="BC65519" s="255"/>
      <c r="BD65519" s="257"/>
      <c r="BE65519" s="255"/>
      <c r="BF65519" s="259">
        <f>IF(BF65518&lt;6,0,ROUND(BF65518/6,0))</f>
        <v>0</v>
      </c>
      <c r="BG65519" s="255"/>
      <c r="BH65519" s="255"/>
      <c r="BI65519" s="257"/>
      <c r="BJ65519" s="255"/>
      <c r="BK65519" s="259">
        <f>IF(BK65518&lt;6,0,ROUND(BK65518/6,0))</f>
        <v>0</v>
      </c>
      <c r="BL65519" s="255"/>
      <c r="BM65519" s="258"/>
      <c r="BN65519" s="258"/>
      <c r="BO65519" s="258"/>
      <c r="IV65519" s="187"/>
    </row>
    <row r="65520" spans="1:256" s="235" customFormat="1" ht="11.25" customHeight="1">
      <c r="A65520" s="344" t="s">
        <v>94</v>
      </c>
      <c r="B65520" s="344"/>
      <c r="C65520" s="344"/>
      <c r="D65520" s="344"/>
      <c r="F65520" s="224"/>
      <c r="G65520" s="224"/>
      <c r="H65520" s="224"/>
      <c r="I65520" s="224"/>
      <c r="J65520" s="224"/>
      <c r="K65520" s="238"/>
      <c r="L65520" s="224"/>
      <c r="M65520" s="224"/>
      <c r="N65520" s="224"/>
      <c r="O65520" s="224"/>
      <c r="P65520" s="238"/>
      <c r="Q65520" s="224"/>
      <c r="R65520" s="224"/>
      <c r="S65520" s="224"/>
      <c r="T65520" s="224"/>
      <c r="U65520" s="238"/>
      <c r="V65520" s="224"/>
      <c r="W65520" s="224"/>
      <c r="X65520" s="224"/>
      <c r="Y65520" s="224"/>
      <c r="Z65520" s="238"/>
      <c r="AA65520" s="224"/>
      <c r="AB65520" s="224"/>
      <c r="AC65520" s="224"/>
      <c r="AD65520" s="224"/>
      <c r="AE65520" s="238"/>
      <c r="AF65520" s="224"/>
      <c r="AG65520" s="224"/>
      <c r="AH65520" s="224"/>
      <c r="AI65520" s="224"/>
      <c r="AJ65520" s="238"/>
      <c r="AK65520" s="224"/>
      <c r="AL65520" s="224"/>
      <c r="AM65520" s="224"/>
      <c r="AN65520" s="224"/>
      <c r="AO65520" s="238"/>
      <c r="AP65520" s="224"/>
      <c r="AQ65520" s="224"/>
      <c r="AR65520" s="224"/>
      <c r="AS65520" s="224"/>
      <c r="AT65520" s="238"/>
      <c r="AU65520" s="224"/>
      <c r="AV65520" s="224"/>
      <c r="AW65520" s="224"/>
      <c r="AX65520" s="224"/>
      <c r="AY65520" s="238"/>
      <c r="AZ65520" s="224"/>
      <c r="BA65520" s="224"/>
      <c r="BB65520" s="224"/>
      <c r="BC65520" s="224"/>
      <c r="BD65520" s="238"/>
      <c r="BE65520" s="224"/>
      <c r="BF65520" s="224"/>
      <c r="BG65520" s="224"/>
      <c r="BH65520" s="224"/>
      <c r="BI65520" s="238"/>
      <c r="BJ65520" s="224"/>
      <c r="BK65520" s="224"/>
      <c r="BL65520" s="224"/>
      <c r="BM65520" s="239"/>
      <c r="BN65520" s="239"/>
      <c r="BO65520" s="239"/>
      <c r="IV65520" s="226"/>
    </row>
    <row r="65521" spans="1:256" s="96" customFormat="1" ht="29.25" customHeight="1">
      <c r="A65521" s="344"/>
      <c r="B65521" s="344"/>
      <c r="C65521" s="344"/>
      <c r="D65521" s="344"/>
      <c r="E65521" s="225"/>
      <c r="F65521" s="335">
        <f>SUM(G5:G35)</f>
        <v>0</v>
      </c>
      <c r="G65521" s="335"/>
      <c r="H65521" s="178"/>
      <c r="I65521" s="178"/>
      <c r="J65521" s="178"/>
      <c r="K65521" s="335">
        <f>SUM(L5:L35)</f>
        <v>0</v>
      </c>
      <c r="L65521" s="335"/>
      <c r="M65521" s="178"/>
      <c r="N65521" s="178"/>
      <c r="O65521" s="178"/>
      <c r="P65521" s="335">
        <f>SUM(Q5:Q35)</f>
        <v>0</v>
      </c>
      <c r="Q65521" s="335"/>
      <c r="R65521" s="178"/>
      <c r="S65521" s="178"/>
      <c r="T65521" s="178"/>
      <c r="U65521" s="335">
        <f>SUM(V5:V35)</f>
        <v>0</v>
      </c>
      <c r="V65521" s="335"/>
      <c r="W65521" s="178"/>
      <c r="X65521" s="178"/>
      <c r="Y65521" s="178"/>
      <c r="Z65521" s="335">
        <f>SUM(AA5:AA35)</f>
        <v>0</v>
      </c>
      <c r="AA65521" s="335"/>
      <c r="AB65521" s="178"/>
      <c r="AC65521" s="178"/>
      <c r="AD65521" s="178"/>
      <c r="AE65521" s="335">
        <f>SUM(AF5:AF35)</f>
        <v>0</v>
      </c>
      <c r="AF65521" s="335"/>
      <c r="AG65521" s="178"/>
      <c r="AH65521" s="178"/>
      <c r="AI65521" s="178"/>
      <c r="AJ65521" s="335">
        <f>SUM(AK5:AK35)</f>
        <v>0</v>
      </c>
      <c r="AK65521" s="335"/>
      <c r="AL65521" s="178"/>
      <c r="AM65521" s="178"/>
      <c r="AN65521" s="178"/>
      <c r="AO65521" s="335">
        <f>SUM(AP5:AP35)</f>
        <v>0</v>
      </c>
      <c r="AP65521" s="335"/>
      <c r="AQ65521" s="178"/>
      <c r="AR65521" s="178"/>
      <c r="AS65521" s="178"/>
      <c r="AT65521" s="335">
        <f>SUM(AU5:AU35)</f>
        <v>0</v>
      </c>
      <c r="AU65521" s="335"/>
      <c r="AV65521" s="178"/>
      <c r="AW65521" s="178"/>
      <c r="AX65521" s="178"/>
      <c r="AY65521" s="335">
        <f>SUM(AZ5:AZ35)</f>
        <v>0</v>
      </c>
      <c r="AZ65521" s="335"/>
      <c r="BA65521" s="178"/>
      <c r="BB65521" s="178"/>
      <c r="BC65521" s="178"/>
      <c r="BD65521" s="335">
        <f>SUM(BE5:BE35)</f>
        <v>0</v>
      </c>
      <c r="BE65521" s="335"/>
      <c r="BF65521" s="178"/>
      <c r="BG65521" s="178"/>
      <c r="BH65521" s="178"/>
      <c r="BI65521" s="335">
        <f>SUM(BJ5:BJ35)</f>
        <v>0</v>
      </c>
      <c r="BJ65521" s="335"/>
      <c r="BK65521" s="178"/>
      <c r="BL65521" s="178"/>
      <c r="BM65521" s="241"/>
      <c r="BN65521" s="335">
        <f>SUM(BO5:BO35)</f>
        <v>0</v>
      </c>
      <c r="BO65521" s="335"/>
      <c r="IV65521" s="187"/>
    </row>
    <row r="65522" spans="1:256" ht="6.75" customHeight="1">
      <c r="A65522" s="96"/>
      <c r="B65522" s="96"/>
      <c r="C65522" s="149"/>
      <c r="D65522" s="149"/>
      <c r="E65522" s="149"/>
      <c r="F65522" s="234"/>
      <c r="G65522" s="149"/>
      <c r="H65522" s="149"/>
      <c r="I65522" s="149"/>
      <c r="J65522" s="144"/>
      <c r="K65522" s="145"/>
      <c r="L65522" s="144"/>
      <c r="M65522" s="144"/>
      <c r="N65522" s="144"/>
      <c r="O65522" s="144"/>
      <c r="P65522" s="145"/>
      <c r="Q65522" s="144"/>
      <c r="R65522" s="144"/>
      <c r="S65522" s="144"/>
      <c r="T65522" s="144"/>
      <c r="U65522" s="145"/>
      <c r="V65522" s="144"/>
      <c r="W65522" s="144"/>
      <c r="X65522" s="144"/>
      <c r="Y65522" s="144"/>
      <c r="Z65522" s="145"/>
      <c r="AA65522" s="144"/>
      <c r="AB65522" s="144"/>
      <c r="AC65522" s="144"/>
      <c r="AD65522" s="144"/>
      <c r="AE65522" s="145"/>
      <c r="AF65522" s="144"/>
      <c r="AG65522" s="144"/>
      <c r="AH65522" s="144"/>
      <c r="AI65522" s="144"/>
      <c r="AJ65522" s="145"/>
      <c r="AK65522" s="144"/>
      <c r="AL65522" s="144"/>
      <c r="AM65522" s="144"/>
      <c r="AN65522" s="144"/>
      <c r="AO65522" s="145"/>
      <c r="AP65522" s="144"/>
      <c r="AQ65522" s="144"/>
      <c r="AR65522" s="144"/>
      <c r="AS65522" s="144"/>
      <c r="AT65522" s="145"/>
      <c r="AU65522" s="144"/>
      <c r="AV65522" s="144"/>
      <c r="AW65522" s="144"/>
      <c r="AX65522" s="144"/>
      <c r="AY65522" s="145"/>
      <c r="AZ65522" s="144"/>
      <c r="BA65522" s="144"/>
      <c r="BB65522" s="144"/>
      <c r="BC65522" s="144"/>
      <c r="BD65522" s="145"/>
      <c r="BE65522" s="144"/>
      <c r="BF65522" s="144"/>
      <c r="BG65522" s="144"/>
      <c r="BH65522" s="144"/>
      <c r="BI65522" s="145"/>
      <c r="BJ65522" s="144"/>
      <c r="BK65522" s="144"/>
      <c r="BL65522" s="144"/>
      <c r="BM65522" s="146"/>
      <c r="BN65522" s="146"/>
      <c r="BO65522" s="146"/>
      <c r="IV65522" s="187"/>
    </row>
    <row r="65523" spans="1:256" ht="23.25" customHeight="1">
      <c r="A65523" s="96"/>
      <c r="B65523" s="96"/>
      <c r="C65523" s="149"/>
      <c r="D65523" s="149"/>
      <c r="E65523" s="149"/>
      <c r="F65523" s="225"/>
      <c r="G65523" s="225"/>
      <c r="H65523" s="225"/>
      <c r="I65523" s="225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 s="182"/>
      <c r="AE65523" s="342">
        <f>SUM(F65521:BN65521)</f>
        <v>0</v>
      </c>
      <c r="AF65523" s="342"/>
      <c r="AG65523" s="342"/>
      <c r="AH65523" s="342"/>
      <c r="AI65523" s="342"/>
      <c r="AJ65523" s="342"/>
      <c r="AK65523" s="342"/>
      <c r="AL65523" s="342"/>
      <c r="AM65523" s="342"/>
      <c r="AN65523" s="342"/>
      <c r="AO65523" s="342"/>
      <c r="AP65523" s="342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IV65523" s="187"/>
    </row>
    <row r="65524" spans="1:256" ht="6.75" customHeight="1" thickBot="1">
      <c r="A65524" s="96"/>
      <c r="B65524" s="96"/>
      <c r="C65524" s="149"/>
      <c r="D65524" s="149"/>
      <c r="E65524" s="149"/>
      <c r="F65524" s="225"/>
      <c r="G65524" s="225"/>
      <c r="H65524" s="225"/>
      <c r="I65524" s="225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 s="342"/>
      <c r="AF65524" s="342"/>
      <c r="AG65524" s="342"/>
      <c r="AH65524" s="342"/>
      <c r="AI65524" s="342"/>
      <c r="AJ65524" s="342"/>
      <c r="AK65524" s="342"/>
      <c r="AL65524" s="342"/>
      <c r="AM65524" s="342"/>
      <c r="AN65524" s="342"/>
      <c r="AO65524" s="342"/>
      <c r="AP65524" s="342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IV65524" s="187"/>
    </row>
    <row r="65525" spans="1:256" ht="12.75" customHeight="1">
      <c r="A65525" s="96"/>
      <c r="B65525" s="96"/>
      <c r="C65525" s="149"/>
      <c r="D65525" s="149"/>
      <c r="E65525" s="149"/>
      <c r="F65525" s="340" t="s">
        <v>58</v>
      </c>
      <c r="G65525" s="340"/>
      <c r="H65525" s="236" t="s">
        <v>106</v>
      </c>
      <c r="I65525" s="237"/>
      <c r="J65525" s="174"/>
      <c r="K65525" s="174"/>
      <c r="L65525" s="174"/>
      <c r="M65525" s="174"/>
      <c r="N65525" s="174"/>
      <c r="O65525" s="174"/>
      <c r="P65525" s="174"/>
      <c r="Q65525" s="250" t="s">
        <v>105</v>
      </c>
      <c r="R65525" s="246"/>
      <c r="S65525" s="247"/>
      <c r="T65525" s="248"/>
      <c r="U65525" s="249" t="s">
        <v>104</v>
      </c>
      <c r="V65525" s="174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IV65525" s="187"/>
    </row>
    <row r="65526" spans="1:256" ht="15">
      <c r="A65526" s="96"/>
      <c r="B65526" s="96"/>
      <c r="C65526" s="149"/>
      <c r="D65526" s="149"/>
      <c r="E65526" s="149"/>
      <c r="F65526" s="341" t="s">
        <v>108</v>
      </c>
      <c r="G65526" s="341"/>
      <c r="H65526" s="341"/>
      <c r="I65526" s="341"/>
      <c r="J65526" s="181"/>
      <c r="K65526" s="186" t="s">
        <v>59</v>
      </c>
      <c r="L65526" s="304" t="s">
        <v>60</v>
      </c>
      <c r="M65526" s="304"/>
      <c r="N65526" s="304"/>
      <c r="O65526" s="304"/>
      <c r="P65526" s="305"/>
      <c r="Q65526" s="312" t="s">
        <v>62</v>
      </c>
      <c r="R65526" s="313"/>
      <c r="S65526" s="313"/>
      <c r="T65526" s="313"/>
      <c r="U65526" s="313"/>
      <c r="V65526" s="314"/>
      <c r="W65526" s="304" t="s">
        <v>61</v>
      </c>
      <c r="X65526" s="304"/>
      <c r="Y65526" s="304"/>
      <c r="Z65526" s="304"/>
      <c r="AA65526" s="305"/>
      <c r="AB65526" s="315" t="str">
        <f>IF(Q65526="vacances employeur","Vacances salarié","Vacances employeur")</f>
        <v>Vacances salarié</v>
      </c>
      <c r="AC65526" s="316"/>
      <c r="AD65526" s="316"/>
      <c r="AE65526" s="316"/>
      <c r="AF65526" s="316"/>
      <c r="AG65526" s="316"/>
      <c r="AH65526" s="316"/>
      <c r="AI65526" s="321" t="s">
        <v>107</v>
      </c>
      <c r="AJ65526" s="321"/>
      <c r="AK65526" s="321"/>
      <c r="AL65526" s="321"/>
      <c r="AM65526" s="321"/>
      <c r="AN65526"/>
      <c r="AO65526" s="349"/>
      <c r="AP65526" s="349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IV65526" s="187"/>
    </row>
    <row r="65527" spans="1:256" ht="35.25" customHeight="1">
      <c r="A65527" s="96"/>
      <c r="B65527" s="96"/>
      <c r="C65527" s="149"/>
      <c r="D65527" s="187"/>
      <c r="E65527" s="187"/>
      <c r="F65527" s="188"/>
      <c r="G65527" s="189"/>
      <c r="H65527" s="189"/>
      <c r="I65527" s="189"/>
      <c r="J65527" s="189"/>
      <c r="K65527" s="190"/>
      <c r="L65527" s="189"/>
      <c r="M65527" s="189"/>
      <c r="N65527" s="189"/>
      <c r="O65527" s="189"/>
      <c r="P65527" s="190"/>
      <c r="Q65527" s="189"/>
      <c r="R65527" s="191"/>
      <c r="S65527" s="191"/>
      <c r="T65527" s="191"/>
      <c r="U65527" s="191"/>
      <c r="V65527" s="191"/>
      <c r="W65527" s="191"/>
      <c r="X65527" s="191"/>
      <c r="Y65527" s="191"/>
      <c r="Z65527" s="323" t="s">
        <v>103</v>
      </c>
      <c r="AA65527" s="323"/>
      <c r="AB65527" s="323"/>
      <c r="AC65527" s="323"/>
      <c r="AD65527" s="323"/>
      <c r="AE65527" s="323"/>
      <c r="AF65527" s="323"/>
      <c r="AG65527" s="323"/>
      <c r="AH65527" s="323"/>
      <c r="AI65527" s="202"/>
      <c r="AJ65527" s="322"/>
      <c r="AK65527" s="322"/>
      <c r="AL65527" s="322"/>
      <c r="AM65527" s="322"/>
      <c r="AN65527" s="322"/>
      <c r="AO65527" s="322"/>
      <c r="AP65527" s="322"/>
      <c r="AQ65527" s="322"/>
      <c r="AR65527" s="322"/>
      <c r="AS65527" s="322"/>
      <c r="AT65527" s="322"/>
      <c r="AU65527" s="191"/>
      <c r="AV65527" s="191"/>
      <c r="AW65527" s="191"/>
      <c r="AX65527" s="191"/>
      <c r="AY65527" s="191"/>
      <c r="AZ65527" s="191"/>
      <c r="BA65527" s="191"/>
      <c r="BB65527" s="191"/>
      <c r="BC65527" s="191"/>
      <c r="BD65527" s="191"/>
      <c r="BE65527" s="191"/>
      <c r="BF65527" s="191"/>
      <c r="BG65527" s="191"/>
      <c r="BH65527" s="191"/>
      <c r="BI65527" s="191"/>
      <c r="BJ65527" s="191"/>
      <c r="BK65527" s="191"/>
      <c r="BL65527" s="191"/>
      <c r="BM65527" s="191"/>
      <c r="BN65527" s="191"/>
      <c r="BO65527"/>
      <c r="IV65527" s="187"/>
    </row>
    <row r="65528" spans="1:256" customFormat="1" ht="15.75" customHeight="1">
      <c r="A65528" s="95"/>
      <c r="B65528" s="95"/>
      <c r="C65528" s="345" t="s">
        <v>99</v>
      </c>
      <c r="D65528" s="345"/>
      <c r="E65528" s="345"/>
      <c r="F65528" s="345"/>
      <c r="G65528" s="345"/>
      <c r="H65528" s="345"/>
      <c r="I65528" s="345"/>
      <c r="J65528" s="187"/>
      <c r="K65528" s="192"/>
      <c r="L65528" s="187"/>
      <c r="M65528" s="193"/>
      <c r="N65528" s="193"/>
      <c r="O65528" s="193"/>
      <c r="P65528" s="192"/>
      <c r="Q65528" s="191"/>
      <c r="R65528" s="191"/>
      <c r="S65528" s="191"/>
      <c r="T65528" s="191"/>
      <c r="U65528" s="191"/>
      <c r="V65528" s="191"/>
      <c r="W65528" s="191"/>
      <c r="X65528" s="191"/>
      <c r="Y65528" s="191"/>
      <c r="Z65528" s="225"/>
      <c r="AA65528" s="225"/>
      <c r="AB65528" s="225"/>
      <c r="AC65528" s="225"/>
      <c r="AD65528" s="225"/>
      <c r="AE65528" s="225"/>
      <c r="AF65528" s="225"/>
      <c r="AG65528" s="225"/>
      <c r="AH65528" s="225"/>
      <c r="AV65528" s="191"/>
      <c r="AW65528" s="191"/>
      <c r="AX65528" s="191"/>
      <c r="AY65528" s="191"/>
      <c r="AZ65528" s="191"/>
      <c r="BA65528" s="191"/>
      <c r="BB65528" s="191"/>
      <c r="BC65528" s="191"/>
      <c r="BD65528" s="191"/>
      <c r="BE65528" s="191"/>
      <c r="BF65528" s="191"/>
      <c r="BG65528" s="191"/>
      <c r="BH65528" s="191"/>
      <c r="BI65528" s="191"/>
      <c r="BJ65528" s="191"/>
      <c r="BK65528" s="191"/>
      <c r="BL65528" s="191"/>
      <c r="BM65528" s="191"/>
      <c r="BN65528" s="191"/>
      <c r="IV65528" s="191"/>
    </row>
    <row r="65529" spans="1:256" customFormat="1" ht="15" customHeight="1">
      <c r="A65529" s="95"/>
      <c r="B65529" s="95"/>
      <c r="C65529" s="225"/>
      <c r="D65529" s="191"/>
      <c r="E65529" s="191"/>
      <c r="F65529" s="244">
        <f>An</f>
        <v>2021</v>
      </c>
      <c r="G65529" s="351" t="s">
        <v>17</v>
      </c>
      <c r="H65529" s="351"/>
      <c r="I65529" s="351"/>
      <c r="J65529" s="351"/>
      <c r="K65529" s="351"/>
      <c r="L65529" s="351"/>
      <c r="M65529" s="354">
        <f>'Calendrier vacances'!J14</f>
        <v>44197</v>
      </c>
      <c r="N65529" s="355"/>
      <c r="O65529" s="355"/>
      <c r="P65529" s="355"/>
      <c r="Q65529" s="355"/>
      <c r="R65529" s="355"/>
      <c r="S65529" s="355"/>
      <c r="T65529" s="355"/>
      <c r="U65529" s="356"/>
      <c r="V65529" s="351" t="s">
        <v>37</v>
      </c>
      <c r="W65529" s="351"/>
      <c r="X65529" s="351"/>
      <c r="Y65529" s="351"/>
      <c r="Z65529" s="351"/>
      <c r="AA65529" s="324">
        <f>'Calendrier vacances'!J22</f>
        <v>44501</v>
      </c>
      <c r="AB65529" s="324"/>
      <c r="AC65529" s="324"/>
      <c r="AD65529" s="324"/>
      <c r="AE65529" s="324"/>
      <c r="AF65529" s="324"/>
      <c r="AG65529" s="324"/>
      <c r="AH65529" s="324"/>
      <c r="AI65529" s="191"/>
      <c r="AJ65529" s="245">
        <f>An+1</f>
        <v>2022</v>
      </c>
      <c r="AK65529" s="352" t="s">
        <v>17</v>
      </c>
      <c r="AL65529" s="352"/>
      <c r="AM65529" s="352"/>
      <c r="AN65529" s="352"/>
      <c r="AO65529" s="352"/>
      <c r="AP65529" s="352"/>
      <c r="AQ65529" s="350">
        <f>'Calendrier vacances'!J25</f>
        <v>44562</v>
      </c>
      <c r="AR65529" s="350"/>
      <c r="AS65529" s="350"/>
      <c r="AT65529" s="350"/>
      <c r="AU65529" s="350"/>
      <c r="AV65529" s="350"/>
      <c r="AW65529" s="350"/>
      <c r="AX65529" s="350"/>
      <c r="AY65529" s="350"/>
      <c r="AZ65529" s="352" t="s">
        <v>37</v>
      </c>
      <c r="BA65529" s="352"/>
      <c r="BB65529" s="352"/>
      <c r="BC65529" s="352"/>
      <c r="BD65529" s="352"/>
      <c r="BE65529" s="350">
        <f>'Calendrier vacances'!J33</f>
        <v>44866</v>
      </c>
      <c r="BF65529" s="350"/>
      <c r="BG65529" s="350"/>
      <c r="BH65529" s="350"/>
      <c r="BI65529" s="350"/>
      <c r="BJ65529" s="350"/>
      <c r="BK65529" s="350"/>
      <c r="BL65529" s="350"/>
      <c r="BM65529" s="350"/>
      <c r="BN65529" s="195"/>
      <c r="IV65529" s="191"/>
    </row>
    <row r="65530" spans="1:256" customFormat="1" ht="15.75" customHeight="1">
      <c r="A65530" s="95"/>
      <c r="B65530" s="95"/>
      <c r="C65530" s="149"/>
      <c r="D65530" s="187"/>
      <c r="E65530" s="187"/>
      <c r="F65530" s="191"/>
      <c r="G65530" s="317" t="s">
        <v>42</v>
      </c>
      <c r="H65530" s="317"/>
      <c r="I65530" s="317"/>
      <c r="J65530" s="317"/>
      <c r="K65530" s="317"/>
      <c r="L65530" s="317"/>
      <c r="M65530" s="326">
        <f>'Calendrier vacances'!J15</f>
        <v>44291</v>
      </c>
      <c r="N65530" s="327"/>
      <c r="O65530" s="327"/>
      <c r="P65530" s="327"/>
      <c r="Q65530" s="327"/>
      <c r="R65530" s="327"/>
      <c r="S65530" s="327"/>
      <c r="T65530" s="327"/>
      <c r="U65530" s="328"/>
      <c r="V65530" s="317" t="s">
        <v>38</v>
      </c>
      <c r="W65530" s="317"/>
      <c r="X65530" s="317"/>
      <c r="Y65530" s="317"/>
      <c r="Z65530" s="317"/>
      <c r="AA65530" s="353">
        <f>'Calendrier vacances'!J23</f>
        <v>44511</v>
      </c>
      <c r="AB65530" s="353"/>
      <c r="AC65530" s="353"/>
      <c r="AD65530" s="353"/>
      <c r="AE65530" s="353"/>
      <c r="AF65530" s="353"/>
      <c r="AG65530" s="353"/>
      <c r="AH65530" s="353"/>
      <c r="AI65530" s="191"/>
      <c r="AJ65530" s="191"/>
      <c r="AK65530" s="306" t="s">
        <v>42</v>
      </c>
      <c r="AL65530" s="306"/>
      <c r="AM65530" s="306"/>
      <c r="AN65530" s="306"/>
      <c r="AO65530" s="306"/>
      <c r="AP65530" s="306"/>
      <c r="AQ65530" s="325">
        <f>'Calendrier vacances'!J26</f>
        <v>44669</v>
      </c>
      <c r="AR65530" s="325"/>
      <c r="AS65530" s="325"/>
      <c r="AT65530" s="325"/>
      <c r="AU65530" s="325"/>
      <c r="AV65530" s="325"/>
      <c r="AW65530" s="325"/>
      <c r="AX65530" s="325"/>
      <c r="AY65530" s="325"/>
      <c r="AZ65530" s="306" t="s">
        <v>38</v>
      </c>
      <c r="BA65530" s="306"/>
      <c r="BB65530" s="306"/>
      <c r="BC65530" s="306"/>
      <c r="BD65530" s="306"/>
      <c r="BE65530" s="325">
        <f>'Calendrier vacances'!J34</f>
        <v>44876</v>
      </c>
      <c r="BF65530" s="325"/>
      <c r="BG65530" s="325"/>
      <c r="BH65530" s="325"/>
      <c r="BI65530" s="325"/>
      <c r="BJ65530" s="325"/>
      <c r="BK65530" s="325"/>
      <c r="BL65530" s="325"/>
      <c r="BM65530" s="325"/>
      <c r="BN65530" s="195"/>
      <c r="IV65530" s="191"/>
    </row>
    <row r="65531" spans="1:256" customFormat="1">
      <c r="A65531" s="95"/>
      <c r="B65531" s="95"/>
      <c r="C65531" s="225"/>
      <c r="D65531" s="191"/>
      <c r="E65531" s="191"/>
      <c r="F65531" s="191"/>
      <c r="G65531" s="317" t="s">
        <v>19</v>
      </c>
      <c r="H65531" s="317"/>
      <c r="I65531" s="317"/>
      <c r="J65531" s="317"/>
      <c r="K65531" s="317"/>
      <c r="L65531" s="317"/>
      <c r="M65531" s="326">
        <f>'Calendrier vacances'!J16</f>
        <v>44317</v>
      </c>
      <c r="N65531" s="327"/>
      <c r="O65531" s="327"/>
      <c r="P65531" s="327"/>
      <c r="Q65531" s="327"/>
      <c r="R65531" s="327"/>
      <c r="S65531" s="327"/>
      <c r="T65531" s="327"/>
      <c r="U65531" s="328"/>
      <c r="V65531" s="317" t="s">
        <v>39</v>
      </c>
      <c r="W65531" s="317"/>
      <c r="X65531" s="317"/>
      <c r="Y65531" s="317"/>
      <c r="Z65531" s="317"/>
      <c r="AA65531" s="353">
        <f>'Calendrier vacances'!J24</f>
        <v>44555</v>
      </c>
      <c r="AB65531" s="353"/>
      <c r="AC65531" s="353"/>
      <c r="AD65531" s="353"/>
      <c r="AE65531" s="353"/>
      <c r="AF65531" s="353"/>
      <c r="AG65531" s="353"/>
      <c r="AH65531" s="353"/>
      <c r="AI65531" s="191"/>
      <c r="AJ65531" s="191"/>
      <c r="AK65531" s="306" t="s">
        <v>19</v>
      </c>
      <c r="AL65531" s="306"/>
      <c r="AM65531" s="306"/>
      <c r="AN65531" s="306"/>
      <c r="AO65531" s="306"/>
      <c r="AP65531" s="306"/>
      <c r="AQ65531" s="325">
        <f>'Calendrier vacances'!J27</f>
        <v>44682</v>
      </c>
      <c r="AR65531" s="325"/>
      <c r="AS65531" s="325"/>
      <c r="AT65531" s="325"/>
      <c r="AU65531" s="325"/>
      <c r="AV65531" s="325"/>
      <c r="AW65531" s="325"/>
      <c r="AX65531" s="325"/>
      <c r="AY65531" s="325"/>
      <c r="AZ65531" s="306" t="s">
        <v>39</v>
      </c>
      <c r="BA65531" s="306"/>
      <c r="BB65531" s="306"/>
      <c r="BC65531" s="306"/>
      <c r="BD65531" s="306"/>
      <c r="BE65531" s="325">
        <f>'Calendrier vacances'!J35</f>
        <v>44920</v>
      </c>
      <c r="BF65531" s="325"/>
      <c r="BG65531" s="325"/>
      <c r="BH65531" s="325"/>
      <c r="BI65531" s="325"/>
      <c r="BJ65531" s="325"/>
      <c r="BK65531" s="325"/>
      <c r="BL65531" s="325"/>
      <c r="BM65531" s="325"/>
      <c r="BN65531" s="195"/>
      <c r="IV65531" s="191"/>
    </row>
    <row r="65532" spans="1:256" customFormat="1">
      <c r="A65532" s="95"/>
      <c r="B65532" s="95"/>
      <c r="C65532" s="225"/>
      <c r="D65532" s="191"/>
      <c r="E65532" s="191"/>
      <c r="F65532" s="191"/>
      <c r="G65532" s="317" t="s">
        <v>43</v>
      </c>
      <c r="H65532" s="317"/>
      <c r="I65532" s="317"/>
      <c r="J65532" s="317"/>
      <c r="K65532" s="317"/>
      <c r="L65532" s="317"/>
      <c r="M65532" s="326">
        <f>'Calendrier vacances'!J17</f>
        <v>44324</v>
      </c>
      <c r="N65532" s="327"/>
      <c r="O65532" s="327"/>
      <c r="P65532" s="327"/>
      <c r="Q65532" s="327"/>
      <c r="R65532" s="327"/>
      <c r="S65532" s="327"/>
      <c r="T65532" s="327"/>
      <c r="U65532" s="328"/>
      <c r="V65532" s="307" t="s">
        <v>101</v>
      </c>
      <c r="W65532" s="308"/>
      <c r="X65532" s="308"/>
      <c r="Y65532" s="308"/>
      <c r="Z65532" s="308"/>
      <c r="AA65532" s="308"/>
      <c r="AB65532" s="308"/>
      <c r="AC65532" s="308"/>
      <c r="AD65532" s="308"/>
      <c r="AE65532" s="308"/>
      <c r="AF65532" s="308"/>
      <c r="AG65532" s="308"/>
      <c r="AH65532" s="308"/>
      <c r="AI65532" s="191"/>
      <c r="AJ65532" s="191"/>
      <c r="AK65532" s="306" t="s">
        <v>43</v>
      </c>
      <c r="AL65532" s="306"/>
      <c r="AM65532" s="306"/>
      <c r="AN65532" s="306"/>
      <c r="AO65532" s="306"/>
      <c r="AP65532" s="306"/>
      <c r="AQ65532" s="325">
        <f>'Calendrier vacances'!J28</f>
        <v>44689</v>
      </c>
      <c r="AR65532" s="325"/>
      <c r="AS65532" s="325"/>
      <c r="AT65532" s="325"/>
      <c r="AU65532" s="325"/>
      <c r="AV65532" s="325"/>
      <c r="AW65532" s="325"/>
      <c r="AX65532" s="325"/>
      <c r="AY65532" s="325"/>
      <c r="AZ65532" s="307" t="s">
        <v>101</v>
      </c>
      <c r="BA65532" s="307"/>
      <c r="BB65532" s="307"/>
      <c r="BC65532" s="307"/>
      <c r="BD65532" s="307"/>
      <c r="BE65532" s="307"/>
      <c r="BF65532" s="307"/>
      <c r="BG65532" s="307"/>
      <c r="BH65532" s="307"/>
      <c r="BI65532" s="307"/>
      <c r="BJ65532" s="307"/>
      <c r="BK65532" s="307"/>
      <c r="BL65532" s="307"/>
      <c r="BM65532" s="194"/>
      <c r="BN65532" s="195"/>
      <c r="IV65532" s="191"/>
    </row>
    <row r="65533" spans="1:256" customFormat="1">
      <c r="A65533" s="95"/>
      <c r="B65533" s="95"/>
      <c r="C65533" s="225"/>
      <c r="D65533" s="191"/>
      <c r="E65533" s="191"/>
      <c r="F65533" s="192"/>
      <c r="G65533" s="242" t="s">
        <v>34</v>
      </c>
      <c r="H65533" s="242"/>
      <c r="I65533" s="242"/>
      <c r="J65533" s="242"/>
      <c r="K65533" s="242"/>
      <c r="L65533" s="242"/>
      <c r="M65533" s="326">
        <f>'Calendrier vacances'!J18</f>
        <v>44329</v>
      </c>
      <c r="N65533" s="327"/>
      <c r="O65533" s="327"/>
      <c r="P65533" s="327"/>
      <c r="Q65533" s="327"/>
      <c r="R65533" s="327"/>
      <c r="S65533" s="327"/>
      <c r="T65533" s="327"/>
      <c r="U65533" s="328"/>
      <c r="V65533" s="309">
        <f>M65530-3</f>
        <v>44288</v>
      </c>
      <c r="W65533" s="310"/>
      <c r="X65533" s="310"/>
      <c r="Y65533" s="310"/>
      <c r="Z65533" s="310"/>
      <c r="AA65533" s="310"/>
      <c r="AB65533" s="310"/>
      <c r="AC65533" s="310"/>
      <c r="AD65533" s="310"/>
      <c r="AE65533" s="310"/>
      <c r="AF65533" s="310"/>
      <c r="AG65533" s="310"/>
      <c r="AH65533" s="310"/>
      <c r="AI65533" s="191"/>
      <c r="AJ65533" s="191"/>
      <c r="AK65533" s="329" t="s">
        <v>34</v>
      </c>
      <c r="AL65533" s="329"/>
      <c r="AM65533" s="329"/>
      <c r="AN65533" s="329"/>
      <c r="AO65533" s="329"/>
      <c r="AP65533" s="329"/>
      <c r="AQ65533" s="325">
        <f>'Calendrier vacances'!J29</f>
        <v>44707</v>
      </c>
      <c r="AR65533" s="325"/>
      <c r="AS65533" s="325"/>
      <c r="AT65533" s="325"/>
      <c r="AU65533" s="325"/>
      <c r="AV65533" s="325"/>
      <c r="AW65533" s="325"/>
      <c r="AX65533" s="325"/>
      <c r="AY65533" s="325"/>
      <c r="AZ65533" s="347">
        <f>AQ65530-3</f>
        <v>44666</v>
      </c>
      <c r="BA65533" s="347"/>
      <c r="BB65533" s="347"/>
      <c r="BC65533" s="347"/>
      <c r="BD65533" s="347"/>
      <c r="BE65533" s="347"/>
      <c r="BF65533" s="347"/>
      <c r="BG65533" s="347"/>
      <c r="BH65533" s="347"/>
      <c r="BI65533" s="347"/>
      <c r="BJ65533" s="347"/>
      <c r="BK65533" s="347"/>
      <c r="BL65533" s="347"/>
      <c r="BM65533" s="194"/>
      <c r="BN65533" s="195"/>
      <c r="IV65533" s="191"/>
    </row>
    <row r="65534" spans="1:256" customFormat="1" ht="12" customHeight="1">
      <c r="A65534" s="95"/>
      <c r="B65534" s="95"/>
      <c r="C65534" s="225"/>
      <c r="D65534" s="191"/>
      <c r="E65534" s="191"/>
      <c r="F65534" s="192"/>
      <c r="G65534" s="243" t="s">
        <v>35</v>
      </c>
      <c r="H65534" s="243"/>
      <c r="I65534" s="243"/>
      <c r="J65534" s="243"/>
      <c r="K65534" s="243"/>
      <c r="L65534" s="243"/>
      <c r="M65534" s="326">
        <f>'Calendrier vacances'!J19</f>
        <v>44340</v>
      </c>
      <c r="N65534" s="327"/>
      <c r="O65534" s="327"/>
      <c r="P65534" s="327"/>
      <c r="Q65534" s="327"/>
      <c r="R65534" s="327"/>
      <c r="S65534" s="327"/>
      <c r="T65534" s="327"/>
      <c r="U65534" s="328"/>
      <c r="V65534" s="307" t="s">
        <v>102</v>
      </c>
      <c r="W65534" s="308"/>
      <c r="X65534" s="308"/>
      <c r="Y65534" s="308"/>
      <c r="Z65534" s="308"/>
      <c r="AA65534" s="308"/>
      <c r="AB65534" s="308"/>
      <c r="AC65534" s="308"/>
      <c r="AD65534" s="308"/>
      <c r="AE65534" s="308"/>
      <c r="AF65534" s="308"/>
      <c r="AG65534" s="308"/>
      <c r="AH65534" s="308"/>
      <c r="AI65534" s="191"/>
      <c r="AJ65534" s="191"/>
      <c r="AK65534" s="306" t="s">
        <v>35</v>
      </c>
      <c r="AL65534" s="306"/>
      <c r="AM65534" s="306"/>
      <c r="AN65534" s="306"/>
      <c r="AO65534" s="306"/>
      <c r="AP65534" s="306"/>
      <c r="AQ65534" s="325">
        <f>'Calendrier vacances'!J30</f>
        <v>44718</v>
      </c>
      <c r="AR65534" s="325"/>
      <c r="AS65534" s="325"/>
      <c r="AT65534" s="325"/>
      <c r="AU65534" s="325"/>
      <c r="AV65534" s="325"/>
      <c r="AW65534" s="325"/>
      <c r="AX65534" s="325"/>
      <c r="AY65534" s="325"/>
      <c r="AZ65534" s="348" t="s">
        <v>102</v>
      </c>
      <c r="BA65534" s="348"/>
      <c r="BB65534" s="348"/>
      <c r="BC65534" s="348"/>
      <c r="BD65534" s="348"/>
      <c r="BE65534" s="348"/>
      <c r="BF65534" s="348"/>
      <c r="BG65534" s="348"/>
      <c r="BH65534" s="348"/>
      <c r="BI65534" s="348"/>
      <c r="BJ65534" s="348"/>
      <c r="BK65534" s="348"/>
      <c r="BL65534" s="348"/>
      <c r="BM65534" s="194"/>
      <c r="BN65534" s="195"/>
      <c r="IV65534" s="191"/>
    </row>
    <row r="65535" spans="1:256" customFormat="1">
      <c r="A65535" s="95"/>
      <c r="B65535" s="95"/>
      <c r="C65535" s="225"/>
      <c r="D65535" s="191"/>
      <c r="E65535" s="191"/>
      <c r="F65535" s="191"/>
      <c r="G65535" s="317" t="s">
        <v>41</v>
      </c>
      <c r="H65535" s="317"/>
      <c r="I65535" s="317"/>
      <c r="J65535" s="317"/>
      <c r="K65535" s="317"/>
      <c r="L65535" s="317"/>
      <c r="M65535" s="318">
        <f>'Calendrier vacances'!J20</f>
        <v>44391</v>
      </c>
      <c r="N65535" s="319"/>
      <c r="O65535" s="319"/>
      <c r="P65535" s="319"/>
      <c r="Q65535" s="319"/>
      <c r="R65535" s="319"/>
      <c r="S65535" s="319"/>
      <c r="T65535" s="319"/>
      <c r="U65535" s="320"/>
      <c r="V65535" s="311">
        <f>'Calendrier vacances'!L24</f>
        <v>44556</v>
      </c>
      <c r="W65535" s="311"/>
      <c r="X65535" s="311"/>
      <c r="Y65535" s="311"/>
      <c r="Z65535" s="311"/>
      <c r="AA65535" s="311"/>
      <c r="AB65535" s="311"/>
      <c r="AC65535" s="311"/>
      <c r="AD65535" s="311"/>
      <c r="AE65535" s="311"/>
      <c r="AF65535" s="311"/>
      <c r="AG65535" s="311"/>
      <c r="AH65535" s="311"/>
      <c r="AI65535" s="191"/>
      <c r="AJ65535" s="191"/>
      <c r="AK65535" s="306" t="s">
        <v>41</v>
      </c>
      <c r="AL65535" s="306"/>
      <c r="AM65535" s="306"/>
      <c r="AN65535" s="306"/>
      <c r="AO65535" s="306"/>
      <c r="AP65535" s="306"/>
      <c r="AQ65535" s="325">
        <f>'Calendrier vacances'!J31</f>
        <v>44756</v>
      </c>
      <c r="AR65535" s="325"/>
      <c r="AS65535" s="325"/>
      <c r="AT65535" s="325"/>
      <c r="AU65535" s="325"/>
      <c r="AV65535" s="325"/>
      <c r="AW65535" s="325"/>
      <c r="AX65535" s="325"/>
      <c r="AY65535" s="325"/>
      <c r="AZ65535" s="311">
        <f>'Calendrier vacances'!K36</f>
        <v>44921</v>
      </c>
      <c r="BA65535" s="346"/>
      <c r="BB65535" s="346"/>
      <c r="BC65535" s="346"/>
      <c r="BD65535" s="346"/>
      <c r="BE65535" s="346"/>
      <c r="BF65535" s="346"/>
      <c r="BG65535" s="346"/>
      <c r="BH65535" s="346"/>
      <c r="BI65535" s="346"/>
      <c r="BJ65535" s="346"/>
      <c r="BK65535" s="346"/>
      <c r="BL65535" s="346"/>
      <c r="BM65535" s="196"/>
      <c r="BN65535" s="191"/>
      <c r="IV65535" s="191"/>
    </row>
    <row r="65536" spans="1:256" customFormat="1">
      <c r="A65536" s="95"/>
      <c r="B65536" s="95"/>
      <c r="C65536" s="225"/>
      <c r="D65536" s="191"/>
      <c r="E65536" s="191"/>
      <c r="F65536" s="191"/>
      <c r="G65536" s="317" t="s">
        <v>36</v>
      </c>
      <c r="H65536" s="317"/>
      <c r="I65536" s="317"/>
      <c r="J65536" s="317"/>
      <c r="K65536" s="317"/>
      <c r="L65536" s="317"/>
      <c r="M65536" s="318">
        <f>'Calendrier vacances'!J21</f>
        <v>44423</v>
      </c>
      <c r="N65536" s="319"/>
      <c r="O65536" s="319"/>
      <c r="P65536" s="319"/>
      <c r="Q65536" s="319"/>
      <c r="R65536" s="319"/>
      <c r="S65536" s="319"/>
      <c r="T65536" s="319"/>
      <c r="U65536" s="320"/>
      <c r="V65536" s="191"/>
      <c r="W65536" s="191"/>
      <c r="X65536" s="191"/>
      <c r="Y65536" s="191"/>
      <c r="Z65536" s="191"/>
      <c r="AA65536" s="191"/>
      <c r="AB65536" s="191"/>
      <c r="AC65536" s="191"/>
      <c r="AD65536" s="191"/>
      <c r="AE65536" s="191"/>
      <c r="AF65536" s="191"/>
      <c r="AG65536" s="191"/>
      <c r="AH65536" s="191"/>
      <c r="AI65536" s="191"/>
      <c r="AJ65536" s="191"/>
      <c r="AK65536" s="306" t="s">
        <v>36</v>
      </c>
      <c r="AL65536" s="306"/>
      <c r="AM65536" s="306"/>
      <c r="AN65536" s="306"/>
      <c r="AO65536" s="306"/>
      <c r="AP65536" s="306"/>
      <c r="AQ65536" s="325">
        <f>'Calendrier vacances'!J32</f>
        <v>44788</v>
      </c>
      <c r="AR65536" s="325"/>
      <c r="AS65536" s="325"/>
      <c r="AT65536" s="325"/>
      <c r="AU65536" s="325"/>
      <c r="AV65536" s="325"/>
      <c r="AW65536" s="325"/>
      <c r="AX65536" s="325"/>
      <c r="AY65536" s="325"/>
      <c r="AZ65536" s="191"/>
      <c r="BA65536" s="191"/>
      <c r="BB65536" s="191"/>
      <c r="BC65536" s="191"/>
      <c r="BD65536" s="191"/>
      <c r="BE65536" s="191"/>
      <c r="BF65536" s="191"/>
      <c r="BG65536" s="191"/>
      <c r="BH65536" s="191"/>
      <c r="BI65536" s="191"/>
      <c r="BJ65536" s="191"/>
      <c r="BK65536" s="191"/>
      <c r="BL65536" s="191"/>
      <c r="BM65536" s="191"/>
      <c r="BN65536" s="191"/>
      <c r="IV65536" s="191"/>
    </row>
  </sheetData>
  <sheetProtection selectLockedCells="1"/>
  <mergeCells count="103">
    <mergeCell ref="BE65529:BM65529"/>
    <mergeCell ref="G65529:L65529"/>
    <mergeCell ref="G65530:L65530"/>
    <mergeCell ref="G65531:L65531"/>
    <mergeCell ref="G65532:L65532"/>
    <mergeCell ref="V65529:Z65529"/>
    <mergeCell ref="V65530:Z65530"/>
    <mergeCell ref="BE65531:BM65531"/>
    <mergeCell ref="AZ65529:BD65529"/>
    <mergeCell ref="AA65530:AH65530"/>
    <mergeCell ref="AK65532:AP65532"/>
    <mergeCell ref="AQ65531:AY65531"/>
    <mergeCell ref="AK65529:AP65529"/>
    <mergeCell ref="M65531:U65531"/>
    <mergeCell ref="M65532:U65532"/>
    <mergeCell ref="AA65531:AH65531"/>
    <mergeCell ref="M65529:U65529"/>
    <mergeCell ref="M65530:U65530"/>
    <mergeCell ref="AK65531:AP65531"/>
    <mergeCell ref="AQ65529:AY65529"/>
    <mergeCell ref="AQ65530:AY65530"/>
    <mergeCell ref="F65525:G65525"/>
    <mergeCell ref="F65526:I65526"/>
    <mergeCell ref="AE65523:AP65524"/>
    <mergeCell ref="N2:BE2"/>
    <mergeCell ref="A65520:D65521"/>
    <mergeCell ref="K65521:L65521"/>
    <mergeCell ref="AY65521:AZ65521"/>
    <mergeCell ref="AK65535:AP65535"/>
    <mergeCell ref="AE65521:AF65521"/>
    <mergeCell ref="C65528:I65528"/>
    <mergeCell ref="AZ65535:BL65535"/>
    <mergeCell ref="AZ65532:BL65532"/>
    <mergeCell ref="AZ65533:BL65533"/>
    <mergeCell ref="AZ65530:BD65530"/>
    <mergeCell ref="AZ65531:BD65531"/>
    <mergeCell ref="AQ65535:AY65535"/>
    <mergeCell ref="AQ65532:AY65532"/>
    <mergeCell ref="AQ65533:AY65533"/>
    <mergeCell ref="AQ65534:AY65534"/>
    <mergeCell ref="BE65530:BM65530"/>
    <mergeCell ref="AJ65521:AK65521"/>
    <mergeCell ref="AZ65534:BL65534"/>
    <mergeCell ref="Z65521:AA65521"/>
    <mergeCell ref="AO65526:AP65526"/>
    <mergeCell ref="AT65521:AU65521"/>
    <mergeCell ref="AO65521:AP65521"/>
    <mergeCell ref="F65521:G65521"/>
    <mergeCell ref="U65521:V65521"/>
    <mergeCell ref="P65521:Q65521"/>
    <mergeCell ref="P4:Q4"/>
    <mergeCell ref="U4:V4"/>
    <mergeCell ref="F4:G4"/>
    <mergeCell ref="K4:L4"/>
    <mergeCell ref="AO4:AP4"/>
    <mergeCell ref="E3:G3"/>
    <mergeCell ref="J3:L3"/>
    <mergeCell ref="O3:Q3"/>
    <mergeCell ref="Z4:AA4"/>
    <mergeCell ref="AI3:AK3"/>
    <mergeCell ref="T3:V3"/>
    <mergeCell ref="BN4:BO4"/>
    <mergeCell ref="BM3:BO3"/>
    <mergeCell ref="BN65521:BO65521"/>
    <mergeCell ref="BI65521:BJ65521"/>
    <mergeCell ref="BD65521:BE65521"/>
    <mergeCell ref="BD4:BE4"/>
    <mergeCell ref="BC3:BE3"/>
    <mergeCell ref="BH3:BJ3"/>
    <mergeCell ref="Y3:AA3"/>
    <mergeCell ref="AD3:AF3"/>
    <mergeCell ref="BI4:BJ4"/>
    <mergeCell ref="AX3:AZ3"/>
    <mergeCell ref="AE4:AF4"/>
    <mergeCell ref="AJ4:AK4"/>
    <mergeCell ref="AY4:AZ4"/>
    <mergeCell ref="AS3:AU3"/>
    <mergeCell ref="AT4:AU4"/>
    <mergeCell ref="AN3:AP3"/>
    <mergeCell ref="L65526:P65526"/>
    <mergeCell ref="W65526:AA65526"/>
    <mergeCell ref="AK65530:AP65530"/>
    <mergeCell ref="V65532:AH65532"/>
    <mergeCell ref="V65533:AH65533"/>
    <mergeCell ref="AK65536:AP65536"/>
    <mergeCell ref="V65534:AH65534"/>
    <mergeCell ref="V65535:AH65535"/>
    <mergeCell ref="Q65526:V65526"/>
    <mergeCell ref="AB65526:AH65526"/>
    <mergeCell ref="G65535:L65535"/>
    <mergeCell ref="M65535:U65535"/>
    <mergeCell ref="G65536:L65536"/>
    <mergeCell ref="M65536:U65536"/>
    <mergeCell ref="V65531:Z65531"/>
    <mergeCell ref="AI65526:AM65526"/>
    <mergeCell ref="AJ65527:AT65527"/>
    <mergeCell ref="Z65527:AH65527"/>
    <mergeCell ref="AA65529:AH65529"/>
    <mergeCell ref="AQ65536:AY65536"/>
    <mergeCell ref="M65534:U65534"/>
    <mergeCell ref="AK65533:AP65533"/>
    <mergeCell ref="AK65534:AP65534"/>
    <mergeCell ref="M65533:U65533"/>
  </mergeCells>
  <conditionalFormatting sqref="F5:F35 K5:K35 P5:P35 U5:U35 Z5:Z35 AE5:AE35 AJ5:AJ35 AO5:AO35 AT5:AT35 AY5:AY35 BD5:BD35 BI5:BI35 BN5:BN35">
    <cfRule type="cellIs" dxfId="27" priority="1" stopIfTrue="1" operator="equal">
      <formula>novembre</formula>
    </cfRule>
    <cfRule type="cellIs" dxfId="26" priority="4" stopIfTrue="1" operator="equal">
      <formula>fpentecote</formula>
    </cfRule>
    <cfRule type="cellIs" dxfId="25" priority="5" stopIfTrue="1" operator="equal">
      <formula>fnovembre</formula>
    </cfRule>
    <cfRule type="cellIs" dxfId="24" priority="6" stopIfTrue="1" operator="equal">
      <formula>fnov</formula>
    </cfRule>
    <cfRule type="cellIs" dxfId="23" priority="7" stopIfTrue="1" operator="equal">
      <formula>fnoel</formula>
    </cfRule>
    <cfRule type="cellIs" dxfId="22" priority="8" stopIfTrue="1" operator="equal">
      <formula>fmais</formula>
    </cfRule>
    <cfRule type="cellIs" dxfId="21" priority="9" stopIfTrue="1" operator="equal">
      <formula>fmai</formula>
    </cfRule>
    <cfRule type="cellIs" dxfId="20" priority="10" stopIfTrue="1" operator="equal">
      <formula>fjuillet</formula>
    </cfRule>
    <cfRule type="cellIs" dxfId="19" priority="11" stopIfTrue="1" operator="equal">
      <formula>favr</formula>
    </cfRule>
    <cfRule type="cellIs" dxfId="18" priority="12" stopIfTrue="1" operator="equal">
      <formula>fascension</formula>
    </cfRule>
    <cfRule type="cellIs" dxfId="17" priority="13" stopIfTrue="1" operator="equal">
      <formula>faout</formula>
    </cfRule>
    <cfRule type="cellIs" dxfId="16" priority="14" stopIfTrue="1" operator="equal">
      <formula>vendredist</formula>
    </cfRule>
    <cfRule type="cellIs" dxfId="15" priority="15" stopIfTrue="1" operator="equal">
      <formula>alsacem</formula>
    </cfRule>
    <cfRule type="cellIs" dxfId="14" priority="16" stopIfTrue="1" operator="equal">
      <formula>alsacemoselledernier</formula>
    </cfRule>
    <cfRule type="cellIs" dxfId="13" priority="17" stopIfTrue="1" operator="equal">
      <formula>paques</formula>
    </cfRule>
    <cfRule type="cellIs" dxfId="12" priority="18" stopIfTrue="1" operator="equal">
      <formula>nov</formula>
    </cfRule>
    <cfRule type="cellIs" dxfId="11" priority="19" stopIfTrue="1" operator="equal">
      <formula>mais</formula>
    </cfRule>
    <cfRule type="cellIs" dxfId="10" priority="20" stopIfTrue="1" operator="equal">
      <formula>mai</formula>
    </cfRule>
    <cfRule type="cellIs" dxfId="9" priority="21" stopIfTrue="1" operator="equal">
      <formula>vendredisaint</formula>
    </cfRule>
    <cfRule type="cellIs" dxfId="8" priority="22" stopIfTrue="1" operator="equal">
      <formula>juillet</formula>
    </cfRule>
    <cfRule type="cellIs" dxfId="7" priority="23" stopIfTrue="1" operator="equal">
      <formula>jeudi_ascension</formula>
    </cfRule>
    <cfRule type="cellIs" dxfId="6" priority="24" stopIfTrue="1" operator="equal">
      <formula>dec</formula>
    </cfRule>
    <cfRule type="cellIs" dxfId="5" priority="25" stopIfTrue="1" operator="equal">
      <formula>avril</formula>
    </cfRule>
    <cfRule type="cellIs" dxfId="4" priority="26" stopIfTrue="1" operator="equal">
      <formula>aout</formula>
    </cfRule>
    <cfRule type="cellIs" dxfId="3" priority="27" stopIfTrue="1" operator="equal">
      <formula>fjan</formula>
    </cfRule>
    <cfRule type="cellIs" dxfId="2" priority="28" stopIfTrue="1" operator="equal">
      <formula>janv</formula>
    </cfRule>
  </conditionalFormatting>
  <conditionalFormatting sqref="D5:D35 I5:I35 N5:N35 S5:S35 X5:X35 AC5:AC35 AH5:AH35 AM5:AM35 AR5:AR35 AW5:AW35 BB5:BB35 BG5:BG35 BL5:BL35">
    <cfRule type="cellIs" dxfId="1" priority="3" stopIfTrue="1" operator="equal">
      <formula>1</formula>
    </cfRule>
  </conditionalFormatting>
  <conditionalFormatting sqref="C5:C35 H5:H35 M5:M35 R5:R35 W5:W35 AB5:AB35 AG5:AG35 AL5:AL35 AQ5:AQ35 AV5:AV35 BA5:BA35 BF5:BF35 BK5:BK35">
    <cfRule type="cellIs" dxfId="0" priority="2" stopIfTrue="1" operator="equal">
      <formula>2</formula>
    </cfRule>
  </conditionalFormatting>
  <dataValidations count="1">
    <dataValidation type="list" allowBlank="1" showInputMessage="1" showErrorMessage="1" sqref="B6 D6">
      <formula1>"1,2,3,4,5,6,7,8,9,10,11,12,13,14,15,16,17,18"</formula1>
    </dataValidation>
  </dataValidations>
  <pageMargins left="0" right="0" top="0" bottom="0" header="0" footer="0"/>
  <pageSetup paperSize="9" scale="67" fitToHeight="0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cols>
    <col min="1" max="1" width="33.85546875" bestFit="1" customWidth="1"/>
  </cols>
  <sheetData>
    <row r="1" spans="1:1" ht="18.75">
      <c r="A1" s="261" t="s">
        <v>110</v>
      </c>
    </row>
  </sheetData>
  <sheetProtection password="DE7F" sheet="1" objects="1" scenarios="1"/>
  <hyperlinks>
    <hyperlink ref="A1" r:id="rId1" tooltip="Cliquer pour accéder au site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view="pageLayout" workbookViewId="0">
      <selection activeCell="M6" sqref="M6"/>
    </sheetView>
  </sheetViews>
  <sheetFormatPr baseColWidth="10" defaultRowHeight="12.75"/>
  <cols>
    <col min="1" max="1" width="0.7109375" style="111" customWidth="1"/>
    <col min="2" max="2" width="10.28515625" style="111" customWidth="1"/>
    <col min="3" max="3" width="10" style="111" customWidth="1"/>
    <col min="4" max="4" width="0.7109375" style="111" customWidth="1"/>
    <col min="5" max="5" width="26.28515625" style="111" customWidth="1"/>
    <col min="6" max="6" width="0.7109375" style="111" customWidth="1"/>
    <col min="7" max="7" width="26.28515625" style="111" customWidth="1"/>
    <col min="8" max="8" width="0.7109375" style="111" customWidth="1"/>
    <col min="9" max="9" width="11.42578125" style="111" customWidth="1"/>
    <col min="10" max="16384" width="11.42578125" style="111"/>
  </cols>
  <sheetData>
    <row r="1" spans="1:31" ht="18.75" customHeight="1" thickBot="1">
      <c r="A1" s="110"/>
      <c r="B1" s="360" t="s">
        <v>95</v>
      </c>
      <c r="C1" s="360"/>
      <c r="D1" s="360"/>
      <c r="E1" s="360"/>
      <c r="F1" s="360"/>
      <c r="G1" s="360"/>
      <c r="H1" s="110"/>
      <c r="I1" s="111" t="s">
        <v>0</v>
      </c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5.75" customHeight="1">
      <c r="A2" s="112"/>
      <c r="B2" s="358" t="s">
        <v>49</v>
      </c>
      <c r="C2" s="113"/>
      <c r="D2" s="114"/>
      <c r="E2" s="115" t="s">
        <v>50</v>
      </c>
      <c r="F2" s="114"/>
      <c r="G2" s="115" t="s">
        <v>51</v>
      </c>
      <c r="H2" s="116"/>
      <c r="I2" s="111" t="s">
        <v>1</v>
      </c>
      <c r="J2" s="117" t="s">
        <v>52</v>
      </c>
      <c r="K2" s="118" t="s">
        <v>53</v>
      </c>
      <c r="L2" s="119"/>
      <c r="M2" s="119"/>
      <c r="N2" s="119"/>
      <c r="O2" s="119"/>
      <c r="P2" s="119"/>
      <c r="Q2" s="119"/>
      <c r="R2" s="119"/>
      <c r="S2" s="120"/>
      <c r="T2" s="120"/>
      <c r="U2" s="120"/>
      <c r="V2" s="120"/>
      <c r="W2" s="120"/>
      <c r="X2" s="120"/>
      <c r="Y2" s="119"/>
      <c r="Z2" s="121"/>
      <c r="AA2" s="122"/>
      <c r="AB2" s="122"/>
      <c r="AC2" s="122"/>
    </row>
    <row r="3" spans="1:31" ht="26.25" customHeight="1">
      <c r="A3" s="123"/>
      <c r="B3" s="359"/>
      <c r="C3" s="124"/>
      <c r="D3" s="125"/>
      <c r="E3" s="126" t="s">
        <v>96</v>
      </c>
      <c r="F3" s="125"/>
      <c r="G3" s="126" t="s">
        <v>97</v>
      </c>
      <c r="H3" s="127"/>
      <c r="I3" s="111" t="s">
        <v>2</v>
      </c>
      <c r="J3" s="128">
        <f>DATE(An-1,1,1)</f>
        <v>43831</v>
      </c>
      <c r="K3" s="179">
        <f>J3</f>
        <v>43831</v>
      </c>
    </row>
    <row r="4" spans="1:31" ht="26.25" customHeight="1">
      <c r="A4" s="123"/>
      <c r="B4" s="129" t="s">
        <v>54</v>
      </c>
      <c r="C4" s="130" t="s">
        <v>39</v>
      </c>
      <c r="D4" s="125"/>
      <c r="E4" s="131">
        <v>41265</v>
      </c>
      <c r="F4" s="125"/>
      <c r="G4" s="131">
        <v>41280</v>
      </c>
      <c r="H4" s="127"/>
      <c r="I4" s="111" t="s">
        <v>3</v>
      </c>
      <c r="J4" s="128">
        <f>ROUND(DATE(An-1,4,MOD(234-11*MOD(An-1,19),30))/7,0)*7-6+1</f>
        <v>43934</v>
      </c>
      <c r="K4" s="179">
        <f t="shared" ref="K4:K36" si="0">J4</f>
        <v>43934</v>
      </c>
    </row>
    <row r="5" spans="1:31" ht="15" customHeight="1">
      <c r="A5" s="123"/>
      <c r="B5" s="132"/>
      <c r="C5" s="130" t="s">
        <v>55</v>
      </c>
      <c r="D5" s="125"/>
      <c r="E5" s="131">
        <v>41328</v>
      </c>
      <c r="F5" s="125"/>
      <c r="G5" s="131">
        <v>41343</v>
      </c>
      <c r="H5" s="127"/>
      <c r="I5" s="111" t="s">
        <v>4</v>
      </c>
      <c r="J5" s="128">
        <f>DATE(An-1,5,1)</f>
        <v>43952</v>
      </c>
      <c r="K5" s="179">
        <f t="shared" si="0"/>
        <v>43952</v>
      </c>
    </row>
    <row r="6" spans="1:31" ht="15" customHeight="1">
      <c r="A6" s="123"/>
      <c r="B6" s="132"/>
      <c r="C6" s="130" t="s">
        <v>56</v>
      </c>
      <c r="D6" s="125"/>
      <c r="E6" s="133">
        <v>41384</v>
      </c>
      <c r="F6" s="125"/>
      <c r="G6" s="133">
        <v>41399</v>
      </c>
      <c r="H6" s="127"/>
      <c r="I6" s="111" t="s">
        <v>5</v>
      </c>
      <c r="J6" s="128">
        <f>DATE(An-1,5,8)</f>
        <v>43959</v>
      </c>
      <c r="K6" s="179">
        <f t="shared" si="0"/>
        <v>43959</v>
      </c>
    </row>
    <row r="7" spans="1:31" ht="15" customHeight="1">
      <c r="A7" s="123"/>
      <c r="B7" s="132"/>
      <c r="C7" s="130" t="s">
        <v>57</v>
      </c>
      <c r="D7" s="125"/>
      <c r="E7" s="133">
        <v>41461</v>
      </c>
      <c r="F7" s="125"/>
      <c r="G7" s="133">
        <v>41518</v>
      </c>
      <c r="H7" s="127"/>
      <c r="I7" s="111" t="s">
        <v>6</v>
      </c>
      <c r="J7" s="128">
        <f>J4+38</f>
        <v>43972</v>
      </c>
      <c r="K7" s="179">
        <f t="shared" si="0"/>
        <v>43972</v>
      </c>
    </row>
    <row r="8" spans="1:31" ht="15" customHeight="1">
      <c r="A8" s="123"/>
      <c r="B8" s="132"/>
      <c r="C8" s="130" t="s">
        <v>37</v>
      </c>
      <c r="D8" s="125"/>
      <c r="E8" s="133">
        <v>41566</v>
      </c>
      <c r="F8" s="125"/>
      <c r="G8" s="133">
        <v>41581</v>
      </c>
      <c r="H8" s="127"/>
      <c r="I8" s="111" t="s">
        <v>7</v>
      </c>
      <c r="J8" s="128">
        <f>J4+49</f>
        <v>43983</v>
      </c>
      <c r="K8" s="179">
        <f t="shared" si="0"/>
        <v>43983</v>
      </c>
    </row>
    <row r="9" spans="1:31" ht="15" customHeight="1">
      <c r="A9" s="123"/>
      <c r="B9" s="134"/>
      <c r="C9" s="130" t="s">
        <v>39</v>
      </c>
      <c r="D9" s="125"/>
      <c r="E9" s="135">
        <v>41629</v>
      </c>
      <c r="F9" s="125"/>
      <c r="G9" s="135">
        <v>41644</v>
      </c>
      <c r="H9" s="127"/>
      <c r="I9" s="111" t="s">
        <v>8</v>
      </c>
      <c r="J9" s="128">
        <f>DATE(An-1,7,14)</f>
        <v>44026</v>
      </c>
      <c r="K9" s="179">
        <f t="shared" si="0"/>
        <v>44026</v>
      </c>
    </row>
    <row r="10" spans="1:31" ht="15" customHeight="1">
      <c r="A10" s="123"/>
      <c r="B10" s="125"/>
      <c r="C10" s="125"/>
      <c r="D10" s="125"/>
      <c r="E10" s="125"/>
      <c r="F10" s="125"/>
      <c r="G10" s="125"/>
      <c r="H10" s="127"/>
      <c r="I10" s="111" t="s">
        <v>9</v>
      </c>
      <c r="J10" s="128">
        <f>DATE(An-1,8,15)</f>
        <v>44058</v>
      </c>
      <c r="K10" s="179">
        <f t="shared" si="0"/>
        <v>44058</v>
      </c>
    </row>
    <row r="11" spans="1:31" ht="15" customHeight="1">
      <c r="A11" s="123"/>
      <c r="B11" s="129" t="str">
        <f>YEAR(E11)&amp;"/"&amp;YEAR(G15)</f>
        <v>2014/2015</v>
      </c>
      <c r="C11" s="130" t="s">
        <v>55</v>
      </c>
      <c r="D11" s="125"/>
      <c r="E11" s="131">
        <v>41699</v>
      </c>
      <c r="F11" s="125"/>
      <c r="G11" s="131">
        <v>41714</v>
      </c>
      <c r="H11" s="127"/>
      <c r="I11" s="111" t="s">
        <v>10</v>
      </c>
      <c r="J11" s="128">
        <f>DATE(An-1,11,1)</f>
        <v>44136</v>
      </c>
      <c r="K11" s="179">
        <f t="shared" si="0"/>
        <v>44136</v>
      </c>
    </row>
    <row r="12" spans="1:31" ht="15" customHeight="1">
      <c r="A12" s="123"/>
      <c r="B12" s="132"/>
      <c r="C12" s="130" t="s">
        <v>56</v>
      </c>
      <c r="D12" s="125"/>
      <c r="E12" s="133">
        <v>41755</v>
      </c>
      <c r="F12" s="125"/>
      <c r="G12" s="133">
        <v>41770</v>
      </c>
      <c r="H12" s="127"/>
      <c r="I12" s="111" t="s">
        <v>11</v>
      </c>
      <c r="J12" s="128">
        <f>DATE(An-1,11,11)</f>
        <v>44146</v>
      </c>
      <c r="K12" s="179">
        <f t="shared" si="0"/>
        <v>44146</v>
      </c>
    </row>
    <row r="13" spans="1:31" ht="15" customHeight="1">
      <c r="A13" s="123"/>
      <c r="B13" s="132"/>
      <c r="C13" s="130" t="s">
        <v>57</v>
      </c>
      <c r="D13" s="125"/>
      <c r="E13" s="133">
        <v>41825</v>
      </c>
      <c r="F13" s="125"/>
      <c r="G13" s="133">
        <v>41882</v>
      </c>
      <c r="H13" s="127"/>
      <c r="I13" s="136"/>
      <c r="J13" s="128">
        <f>DATE(An-1,12,25)</f>
        <v>44190</v>
      </c>
      <c r="K13" s="179">
        <f t="shared" si="0"/>
        <v>44190</v>
      </c>
    </row>
    <row r="14" spans="1:31" ht="15" customHeight="1">
      <c r="A14" s="123"/>
      <c r="B14" s="132"/>
      <c r="C14" s="130" t="s">
        <v>37</v>
      </c>
      <c r="D14" s="125"/>
      <c r="E14" s="133">
        <v>41930</v>
      </c>
      <c r="F14" s="125"/>
      <c r="G14" s="133">
        <v>41945</v>
      </c>
      <c r="H14" s="127"/>
      <c r="I14" s="136" t="s">
        <v>98</v>
      </c>
      <c r="J14" s="128">
        <f>DATE(An,1,1)</f>
        <v>44197</v>
      </c>
      <c r="K14" s="179">
        <f t="shared" si="0"/>
        <v>44197</v>
      </c>
    </row>
    <row r="15" spans="1:31" ht="15" customHeight="1">
      <c r="A15" s="123"/>
      <c r="B15" s="134"/>
      <c r="C15" s="130" t="s">
        <v>39</v>
      </c>
      <c r="D15" s="125"/>
      <c r="E15" s="135">
        <v>41993</v>
      </c>
      <c r="F15" s="125"/>
      <c r="G15" s="135">
        <v>42008</v>
      </c>
      <c r="H15" s="127"/>
      <c r="I15" s="137"/>
      <c r="J15" s="128">
        <f>ROUND(DATE(An,4,MOD(234-11*MOD(An,19),30))/7,0)*7-6+1</f>
        <v>44291</v>
      </c>
      <c r="K15" s="179">
        <f t="shared" si="0"/>
        <v>44291</v>
      </c>
      <c r="L15"/>
      <c r="M15"/>
      <c r="N15"/>
      <c r="O15"/>
      <c r="P15"/>
      <c r="Q15"/>
      <c r="R15"/>
      <c r="S15"/>
      <c r="T15"/>
      <c r="U15"/>
      <c r="V15"/>
    </row>
    <row r="16" spans="1:31" ht="15" customHeight="1">
      <c r="A16" s="123"/>
      <c r="B16" s="125"/>
      <c r="C16" s="125"/>
      <c r="D16" s="125"/>
      <c r="E16" s="125"/>
      <c r="F16" s="125"/>
      <c r="G16" s="125"/>
      <c r="H16" s="127"/>
      <c r="J16" s="128">
        <f>DATE(An,5,1)</f>
        <v>44317</v>
      </c>
      <c r="K16" s="179">
        <f t="shared" si="0"/>
        <v>44317</v>
      </c>
      <c r="L16"/>
      <c r="M16"/>
      <c r="N16"/>
      <c r="O16"/>
      <c r="P16"/>
      <c r="Q16"/>
      <c r="R16"/>
      <c r="S16"/>
      <c r="T16"/>
      <c r="U16"/>
      <c r="V16"/>
    </row>
    <row r="17" spans="1:22" ht="15" customHeight="1">
      <c r="A17" s="123"/>
      <c r="B17" s="129" t="str">
        <f>YEAR(E17)&amp;"/"&amp;YEAR(G21)</f>
        <v>2015/2016</v>
      </c>
      <c r="C17" s="130" t="s">
        <v>55</v>
      </c>
      <c r="D17" s="125"/>
      <c r="E17" s="131">
        <v>42042</v>
      </c>
      <c r="F17" s="125"/>
      <c r="G17" s="131">
        <v>42057</v>
      </c>
      <c r="H17" s="127"/>
      <c r="J17" s="128">
        <f>DATE(An,5,8)</f>
        <v>44324</v>
      </c>
      <c r="K17" s="179">
        <f t="shared" si="0"/>
        <v>44324</v>
      </c>
      <c r="L17"/>
      <c r="M17"/>
      <c r="N17"/>
      <c r="O17"/>
      <c r="P17"/>
      <c r="Q17"/>
      <c r="R17"/>
      <c r="S17"/>
      <c r="T17"/>
      <c r="U17"/>
      <c r="V17"/>
    </row>
    <row r="18" spans="1:22" ht="15" customHeight="1">
      <c r="A18" s="123"/>
      <c r="B18" s="132"/>
      <c r="C18" s="130" t="s">
        <v>56</v>
      </c>
      <c r="D18" s="125"/>
      <c r="E18" s="133">
        <v>42105</v>
      </c>
      <c r="F18" s="125"/>
      <c r="G18" s="133">
        <v>42120</v>
      </c>
      <c r="H18" s="127"/>
      <c r="J18" s="128">
        <f>J15+38</f>
        <v>44329</v>
      </c>
      <c r="K18" s="179">
        <f t="shared" si="0"/>
        <v>44329</v>
      </c>
      <c r="L18"/>
      <c r="M18"/>
      <c r="N18"/>
      <c r="O18"/>
      <c r="P18"/>
      <c r="Q18"/>
      <c r="R18"/>
      <c r="S18"/>
      <c r="T18"/>
      <c r="U18"/>
      <c r="V18"/>
    </row>
    <row r="19" spans="1:22" ht="15" customHeight="1">
      <c r="A19" s="123"/>
      <c r="B19" s="132"/>
      <c r="C19" s="130" t="s">
        <v>57</v>
      </c>
      <c r="D19" s="125"/>
      <c r="E19" s="133">
        <v>42189</v>
      </c>
      <c r="F19" s="125"/>
      <c r="G19" s="133">
        <v>42246</v>
      </c>
      <c r="H19" s="127"/>
      <c r="J19" s="128">
        <f>J15+49</f>
        <v>44340</v>
      </c>
      <c r="K19" s="179">
        <f t="shared" si="0"/>
        <v>44340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123"/>
      <c r="B20" s="132"/>
      <c r="C20" s="130" t="s">
        <v>37</v>
      </c>
      <c r="D20" s="125"/>
      <c r="E20" s="133">
        <v>42294</v>
      </c>
      <c r="F20" s="125"/>
      <c r="G20" s="133">
        <v>42309</v>
      </c>
      <c r="H20" s="127"/>
      <c r="J20" s="128">
        <f>DATE(An,7,14)</f>
        <v>44391</v>
      </c>
      <c r="K20" s="179">
        <f t="shared" si="0"/>
        <v>44391</v>
      </c>
    </row>
    <row r="21" spans="1:22" ht="15">
      <c r="A21" s="123"/>
      <c r="B21" s="134"/>
      <c r="C21" s="130" t="s">
        <v>39</v>
      </c>
      <c r="D21" s="125"/>
      <c r="E21" s="135">
        <v>42357</v>
      </c>
      <c r="F21" s="125"/>
      <c r="G21" s="135">
        <v>42372</v>
      </c>
      <c r="H21" s="127"/>
      <c r="J21" s="128">
        <f>DATE(An,8,15)</f>
        <v>44423</v>
      </c>
      <c r="K21" s="179">
        <f t="shared" si="0"/>
        <v>44423</v>
      </c>
    </row>
    <row r="22" spans="1:22">
      <c r="A22" s="123"/>
      <c r="B22" s="125"/>
      <c r="C22" s="125"/>
      <c r="D22" s="125"/>
      <c r="E22" s="125"/>
      <c r="F22" s="125"/>
      <c r="G22" s="125"/>
      <c r="H22" s="127"/>
      <c r="J22" s="128">
        <f>DATE(An,11,1)</f>
        <v>44501</v>
      </c>
      <c r="K22" s="179">
        <f t="shared" si="0"/>
        <v>44501</v>
      </c>
    </row>
    <row r="23" spans="1:22" ht="15">
      <c r="A23" s="123"/>
      <c r="B23" s="129" t="str">
        <f>YEAR(E23)&amp;"/"&amp;YEAR(G27)</f>
        <v>2016/2017</v>
      </c>
      <c r="C23" s="130" t="s">
        <v>55</v>
      </c>
      <c r="D23" s="125"/>
      <c r="E23" s="131">
        <v>42413</v>
      </c>
      <c r="F23" s="125"/>
      <c r="G23" s="131">
        <v>42428</v>
      </c>
      <c r="H23" s="127"/>
      <c r="J23" s="128">
        <f>DATE(An,11,11)</f>
        <v>44511</v>
      </c>
      <c r="K23" s="179">
        <f t="shared" si="0"/>
        <v>44511</v>
      </c>
      <c r="L23" s="357" t="s">
        <v>40</v>
      </c>
      <c r="M23" s="357"/>
      <c r="N23" s="357"/>
    </row>
    <row r="24" spans="1:22" ht="15">
      <c r="A24" s="123"/>
      <c r="B24" s="132"/>
      <c r="C24" s="130" t="s">
        <v>56</v>
      </c>
      <c r="D24" s="125"/>
      <c r="E24" s="133">
        <v>42476</v>
      </c>
      <c r="F24" s="125"/>
      <c r="G24" s="133">
        <v>42491</v>
      </c>
      <c r="H24" s="127"/>
      <c r="J24" s="128">
        <f>DATE(An,12,25)</f>
        <v>44555</v>
      </c>
      <c r="K24" s="179">
        <f t="shared" si="0"/>
        <v>44555</v>
      </c>
      <c r="L24" s="199">
        <f>DATE(An,12,26)</f>
        <v>44556</v>
      </c>
      <c r="M24" s="200">
        <f>L24</f>
        <v>44556</v>
      </c>
      <c r="N24" s="201" t="s">
        <v>100</v>
      </c>
      <c r="O24" s="199">
        <f>J15-3</f>
        <v>44288</v>
      </c>
      <c r="P24" s="200">
        <f>O24</f>
        <v>44288</v>
      </c>
    </row>
    <row r="25" spans="1:22" ht="15">
      <c r="A25" s="123"/>
      <c r="B25" s="132"/>
      <c r="C25" s="130" t="s">
        <v>57</v>
      </c>
      <c r="D25" s="125"/>
      <c r="E25" s="133">
        <v>42553</v>
      </c>
      <c r="F25" s="125"/>
      <c r="G25" s="133">
        <v>42610</v>
      </c>
      <c r="H25" s="127"/>
      <c r="I25" s="180"/>
      <c r="J25" s="183">
        <f>DATE(An+1,1,1)</f>
        <v>44562</v>
      </c>
      <c r="K25" s="184">
        <f t="shared" si="0"/>
        <v>44562</v>
      </c>
    </row>
    <row r="26" spans="1:22" ht="15">
      <c r="A26" s="123"/>
      <c r="B26" s="132"/>
      <c r="C26" s="130" t="s">
        <v>37</v>
      </c>
      <c r="D26" s="125"/>
      <c r="E26" s="133">
        <v>42662</v>
      </c>
      <c r="F26" s="125"/>
      <c r="G26" s="133">
        <v>42676</v>
      </c>
      <c r="H26" s="127"/>
      <c r="J26" s="185">
        <f>ROUND(DATE(An+1,4,MOD(234-11*MOD(An+1,19),30))/7,0)*7-6+1</f>
        <v>44669</v>
      </c>
      <c r="K26" s="184">
        <f t="shared" si="0"/>
        <v>44669</v>
      </c>
    </row>
    <row r="27" spans="1:22" ht="15">
      <c r="A27" s="123"/>
      <c r="B27" s="134"/>
      <c r="C27" s="130" t="s">
        <v>39</v>
      </c>
      <c r="D27" s="125"/>
      <c r="E27" s="135">
        <v>42721</v>
      </c>
      <c r="F27" s="125"/>
      <c r="G27" s="135">
        <v>42736</v>
      </c>
      <c r="H27" s="127"/>
      <c r="J27" s="185">
        <f>DATE(An+1,5,1)</f>
        <v>44682</v>
      </c>
      <c r="K27" s="184">
        <f t="shared" si="0"/>
        <v>44682</v>
      </c>
    </row>
    <row r="28" spans="1:22" ht="13.5" thickBot="1">
      <c r="A28" s="139"/>
      <c r="B28" s="140"/>
      <c r="C28" s="140"/>
      <c r="D28" s="140"/>
      <c r="E28" s="140"/>
      <c r="F28" s="140"/>
      <c r="G28" s="140"/>
      <c r="H28" s="141"/>
      <c r="J28" s="185">
        <f>DATE(An+1,5,8)</f>
        <v>44689</v>
      </c>
      <c r="K28" s="184">
        <f t="shared" si="0"/>
        <v>44689</v>
      </c>
    </row>
    <row r="29" spans="1:22">
      <c r="J29" s="185">
        <f>J26+38</f>
        <v>44707</v>
      </c>
      <c r="K29" s="184">
        <f t="shared" si="0"/>
        <v>44707</v>
      </c>
    </row>
    <row r="30" spans="1:22">
      <c r="J30" s="185">
        <f>J26+49</f>
        <v>44718</v>
      </c>
      <c r="K30" s="184">
        <f t="shared" si="0"/>
        <v>44718</v>
      </c>
    </row>
    <row r="31" spans="1:22">
      <c r="J31" s="185">
        <f>DATE(An+1,7,14)</f>
        <v>44756</v>
      </c>
      <c r="K31" s="184">
        <f t="shared" si="0"/>
        <v>44756</v>
      </c>
    </row>
    <row r="32" spans="1:22">
      <c r="J32" s="185">
        <f>DATE(An+1,8,15)</f>
        <v>44788</v>
      </c>
      <c r="K32" s="184">
        <f t="shared" si="0"/>
        <v>44788</v>
      </c>
    </row>
    <row r="33" spans="10:16">
      <c r="J33" s="185">
        <f>DATE(An+1,11,1)</f>
        <v>44866</v>
      </c>
      <c r="K33" s="184">
        <f t="shared" si="0"/>
        <v>44866</v>
      </c>
    </row>
    <row r="34" spans="10:16">
      <c r="J34" s="185">
        <f>DATE(An+1,11,11)</f>
        <v>44876</v>
      </c>
      <c r="K34" s="184">
        <f t="shared" si="0"/>
        <v>44876</v>
      </c>
    </row>
    <row r="35" spans="10:16">
      <c r="J35" s="185">
        <f>DATE(An+1,12,25)</f>
        <v>44920</v>
      </c>
      <c r="K35" s="184">
        <f t="shared" si="0"/>
        <v>44920</v>
      </c>
      <c r="L35" s="357" t="s">
        <v>40</v>
      </c>
      <c r="M35" s="357"/>
      <c r="N35" s="357"/>
    </row>
    <row r="36" spans="10:16">
      <c r="J36" s="197">
        <f>DATE(An+1,12,26)</f>
        <v>44921</v>
      </c>
      <c r="K36" s="198">
        <f t="shared" si="0"/>
        <v>44921</v>
      </c>
      <c r="N36" s="201" t="s">
        <v>100</v>
      </c>
      <c r="O36" s="199">
        <f>J26-3</f>
        <v>44666</v>
      </c>
      <c r="P36" s="200">
        <f>O36</f>
        <v>44666</v>
      </c>
    </row>
    <row r="37" spans="10:16">
      <c r="J37" s="128"/>
    </row>
    <row r="38" spans="10:16">
      <c r="J38" s="128"/>
    </row>
    <row r="39" spans="10:16">
      <c r="J39" s="128"/>
    </row>
    <row r="40" spans="10:16">
      <c r="J40" s="128"/>
    </row>
    <row r="41" spans="10:16">
      <c r="J41" s="128"/>
    </row>
    <row r="42" spans="10:16">
      <c r="J42" s="128"/>
    </row>
    <row r="43" spans="10:16">
      <c r="J43" s="128"/>
    </row>
    <row r="44" spans="10:16">
      <c r="J44" s="128"/>
    </row>
    <row r="45" spans="10:16">
      <c r="J45" s="128"/>
    </row>
    <row r="46" spans="10:16">
      <c r="J46" s="128"/>
    </row>
    <row r="47" spans="10:16">
      <c r="J47" s="138"/>
    </row>
    <row r="48" spans="10:16">
      <c r="J48" s="128"/>
    </row>
    <row r="49" spans="10:10">
      <c r="J49" s="128"/>
    </row>
    <row r="50" spans="10:10">
      <c r="J50" s="128"/>
    </row>
    <row r="51" spans="10:10">
      <c r="J51" s="128"/>
    </row>
    <row r="52" spans="10:10">
      <c r="J52" s="128"/>
    </row>
    <row r="53" spans="10:10">
      <c r="J53" s="128"/>
    </row>
    <row r="54" spans="10:10">
      <c r="J54" s="128"/>
    </row>
    <row r="55" spans="10:10">
      <c r="J55" s="128"/>
    </row>
    <row r="56" spans="10:10">
      <c r="J56" s="128"/>
    </row>
    <row r="57" spans="10:10">
      <c r="J57" s="128"/>
    </row>
    <row r="58" spans="10:10">
      <c r="J58" s="138"/>
    </row>
  </sheetData>
  <sheetProtection selectLockedCells="1" selectUnlockedCells="1"/>
  <mergeCells count="4">
    <mergeCell ref="L23:N23"/>
    <mergeCell ref="L35:N35"/>
    <mergeCell ref="B2:B3"/>
    <mergeCell ref="B1:G1"/>
  </mergeCells>
  <hyperlinks>
    <hyperlink ref="K2" r:id="rId1"/>
  </hyperlinks>
  <pageMargins left="0" right="0" top="0" bottom="0" header="0" footer="0"/>
  <pageSetup paperSize="9" scale="44" fitToHeight="0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29</vt:i4>
      </vt:variant>
    </vt:vector>
  </HeadingPairs>
  <TitlesOfParts>
    <vt:vector size="33" baseType="lpstr">
      <vt:lpstr>Les fériés </vt:lpstr>
      <vt:lpstr>Calendrier  annuel</vt:lpstr>
      <vt:lpstr>Calendrier vacances scolaires</vt:lpstr>
      <vt:lpstr>Calendrier vacances</vt:lpstr>
      <vt:lpstr>alsacem</vt:lpstr>
      <vt:lpstr>alsacemoselledernier</vt:lpstr>
      <vt:lpstr>An</vt:lpstr>
      <vt:lpstr>aout</vt:lpstr>
      <vt:lpstr>avril</vt:lpstr>
      <vt:lpstr>dec</vt:lpstr>
      <vt:lpstr>dim</vt:lpstr>
      <vt:lpstr>F</vt:lpstr>
      <vt:lpstr>faout</vt:lpstr>
      <vt:lpstr>fascension</vt:lpstr>
      <vt:lpstr>favr</vt:lpstr>
      <vt:lpstr>fjan</vt:lpstr>
      <vt:lpstr>fjuillet</vt:lpstr>
      <vt:lpstr>fmai</vt:lpstr>
      <vt:lpstr>fmais</vt:lpstr>
      <vt:lpstr>fnoel</vt:lpstr>
      <vt:lpstr>fnov</vt:lpstr>
      <vt:lpstr>fnovembre</vt:lpstr>
      <vt:lpstr>fpentecote</vt:lpstr>
      <vt:lpstr>janv</vt:lpstr>
      <vt:lpstr>jeudi_ascension</vt:lpstr>
      <vt:lpstr>juillet</vt:lpstr>
      <vt:lpstr>mai</vt:lpstr>
      <vt:lpstr>mais</vt:lpstr>
      <vt:lpstr>nov</vt:lpstr>
      <vt:lpstr>novembre</vt:lpstr>
      <vt:lpstr>paques</vt:lpstr>
      <vt:lpstr>vendredisaint</vt:lpstr>
      <vt:lpstr>vendredist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ANAMAAF-SUPNAAFAM-UNSA</dc:creator>
  <cp:keywords>Calendrier Annuel</cp:keywords>
  <cp:lastModifiedBy>Utilisateur</cp:lastModifiedBy>
  <cp:lastPrinted>2017-05-12T15:50:17Z</cp:lastPrinted>
  <dcterms:created xsi:type="dcterms:W3CDTF">1996-10-21T11:03:58Z</dcterms:created>
  <dcterms:modified xsi:type="dcterms:W3CDTF">2021-01-08T11:00:19Z</dcterms:modified>
</cp:coreProperties>
</file>